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5"/>
  <workbookPr codeName="ThisWorkbook"/>
  <mc:AlternateContent xmlns:mc="http://schemas.openxmlformats.org/markup-compatibility/2006">
    <mc:Choice Requires="x15">
      <x15ac:absPath xmlns:x15ac="http://schemas.microsoft.com/office/spreadsheetml/2010/11/ac" url="I:\Travel Decision Survey\2016 Travel Decision Survey\04-SFMTA Products\Web Dataset\"/>
    </mc:Choice>
  </mc:AlternateContent>
  <xr:revisionPtr revIDLastSave="12" documentId="11_0FF6236C51394A780C8F7631FB9CCFF86E4DB2FF" xr6:coauthVersionLast="47" xr6:coauthVersionMax="47" xr10:uidLastSave="{FB4B079D-2AA1-4DE7-9877-476EA034D6EE}"/>
  <bookViews>
    <workbookView xWindow="0" yWindow="0" windowWidth="28800" windowHeight="13020" xr2:uid="{00000000-000D-0000-FFFF-FFFF00000000}"/>
  </bookViews>
  <sheets>
    <sheet name="About this data" sheetId="5" r:id="rId1"/>
    <sheet name="Data" sheetId="1" r:id="rId2"/>
    <sheet name="Data Dictionary" sheetId="2" r:id="rId3"/>
    <sheet name="Weighting" sheetId="4" r:id="rId4"/>
  </sheets>
  <definedNames>
    <definedName name="MTAM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4" l="1"/>
  <c r="C29" i="4" l="1"/>
  <c r="L14" i="4"/>
  <c r="K14" i="4"/>
  <c r="K17" i="4" s="1"/>
  <c r="J14" i="4"/>
  <c r="J17" i="4" s="1"/>
  <c r="I14" i="4"/>
  <c r="I17" i="4" s="1"/>
  <c r="H14" i="4"/>
  <c r="H17" i="4" s="1"/>
  <c r="G14" i="4"/>
  <c r="G17" i="4" s="1"/>
  <c r="F14" i="4"/>
  <c r="F17" i="4" s="1"/>
  <c r="E14" i="4"/>
  <c r="E17" i="4" s="1"/>
  <c r="D14" i="4"/>
  <c r="N13" i="4"/>
  <c r="M13" i="4"/>
  <c r="N12" i="4"/>
  <c r="M12" i="4"/>
  <c r="N11" i="4"/>
  <c r="M11" i="4"/>
  <c r="N10" i="4"/>
  <c r="M10" i="4"/>
  <c r="N9" i="4"/>
  <c r="M9" i="4"/>
  <c r="N8" i="4"/>
  <c r="M8" i="4"/>
  <c r="N7" i="4"/>
  <c r="M7" i="4"/>
  <c r="K15" i="4" l="1"/>
  <c r="D17" i="4"/>
  <c r="B26" i="4"/>
  <c r="B25" i="4"/>
  <c r="B24" i="4"/>
  <c r="B22" i="4"/>
  <c r="L17" i="4"/>
  <c r="C31" i="4"/>
  <c r="D30" i="4" s="1"/>
  <c r="M15" i="4"/>
  <c r="M17" i="4"/>
  <c r="N14" i="4"/>
  <c r="B21" i="4"/>
  <c r="B23" i="4"/>
  <c r="M14" i="4"/>
  <c r="D21" i="4" l="1"/>
  <c r="O8" i="4"/>
  <c r="O9" i="4"/>
  <c r="O10" i="4"/>
  <c r="O11" i="4"/>
  <c r="O12" i="4"/>
  <c r="D25" i="4"/>
  <c r="O13" i="4"/>
  <c r="D26" i="4"/>
  <c r="E38" i="4"/>
  <c r="E33" i="4"/>
  <c r="E37" i="4"/>
  <c r="D29" i="4"/>
  <c r="D24" i="4"/>
  <c r="E36" i="4" s="1"/>
  <c r="D22" i="4"/>
  <c r="E34" i="4" s="1"/>
  <c r="D23" i="4"/>
  <c r="E35" i="4" s="1"/>
  <c r="C38" i="4" l="1"/>
  <c r="C37" i="4"/>
  <c r="C33" i="4"/>
  <c r="C36" i="4"/>
  <c r="C34" i="4"/>
  <c r="C35" i="4"/>
</calcChain>
</file>

<file path=xl/sharedStrings.xml><?xml version="1.0" encoding="utf-8"?>
<sst xmlns="http://schemas.openxmlformats.org/spreadsheetml/2006/main" count="966" uniqueCount="449">
  <si>
    <t>Name</t>
  </si>
  <si>
    <t>SFMTA Travel Decision Survey Data for 2017</t>
  </si>
  <si>
    <t>Purpose</t>
  </si>
  <si>
    <t xml:space="preserve">This workbook provides data and data dictionaries for the SFMTA 2017 Travel Decision Survey. </t>
  </si>
  <si>
    <t xml:space="preserve">Related documents. </t>
  </si>
  <si>
    <t>The 2017 Key Findings, Summary Report, Comparison Report and accessible documents can be found online at https://www.sfmta.com/about-sfmta/reports/travel-decision-survey-2017</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</si>
  <si>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</si>
  <si>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</si>
  <si>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</si>
  <si>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</si>
  <si>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</si>
  <si>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</si>
  <si>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</si>
  <si>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</si>
  <si>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xml:space="preserve">The survey was conducted as a telephone study among 804 Bay Area residents aged 18 and older. Interviewing was conducted in English, Spanish, Mandarin, Cantonese, and Tagalog. Surveying was conducted via random digit dial (RDD) and cell phone sample. </t>
  </si>
  <si>
    <t> Using this data</t>
  </si>
  <si>
    <t xml:space="preserve">All survey datasets incorporate respondent weighting based on age and home location; utilize the “weight” field when appropriate in your analysis. </t>
  </si>
  <si>
    <t>The survey period for this survey is as follows:</t>
  </si>
  <si>
    <t>2017: February – April 2017</t>
  </si>
  <si>
    <t>Margin of Error</t>
  </si>
  <si>
    <t>The margin of error is related to sample size (n). For the total sample, the margin of error is 3.4%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</si>
  <si>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 xml:space="preserve"> </t>
  </si>
  <si>
    <t>At the 95% confidence level is:</t>
  </si>
  <si>
    <t>• n = 804(Total Sample). Margin of error = +/- 3.4%</t>
  </si>
  <si>
    <t>• n = 400. Margin of error = +/- 4.85%</t>
  </si>
  <si>
    <t>• n = 100. Margin of error = +/- 9.80%</t>
  </si>
  <si>
    <t>Executer of survey and author of datasets, data dictionaries, and weighting tabs</t>
  </si>
  <si>
    <t>Corey, Canapary, and Galanis</t>
  </si>
  <si>
    <t>Workbook Date prepared</t>
  </si>
  <si>
    <t>April 26, 2017</t>
  </si>
  <si>
    <t>SFMTA Contact for the Travel Decision Survey</t>
  </si>
  <si>
    <t xml:space="preserve">Keith Tanner, Transportation Planner, San Francisco Municipal Transportation Agency; keith.tanner@sfmta.com </t>
  </si>
  <si>
    <t>SFMTA Project Manager</t>
  </si>
  <si>
    <t>*RESPNUM</t>
  </si>
  <si>
    <t>Q2</t>
  </si>
  <si>
    <t>Q3</t>
  </si>
  <si>
    <t>Trips</t>
  </si>
  <si>
    <t>Q4TOT</t>
  </si>
  <si>
    <t>Q5TOT</t>
  </si>
  <si>
    <t>Q4aP</t>
  </si>
  <si>
    <t>Q4bP</t>
  </si>
  <si>
    <t>Q4cP</t>
  </si>
  <si>
    <t>Q4dP</t>
  </si>
  <si>
    <t>Q4eP</t>
  </si>
  <si>
    <t>Q4fP</t>
  </si>
  <si>
    <t>Q4gP</t>
  </si>
  <si>
    <t>Q4hP</t>
  </si>
  <si>
    <t>Q5aP</t>
  </si>
  <si>
    <t>Q5bP</t>
  </si>
  <si>
    <t>Q5cP</t>
  </si>
  <si>
    <t>Q5dP</t>
  </si>
  <si>
    <t>Q5eP</t>
  </si>
  <si>
    <t>Q5fP</t>
  </si>
  <si>
    <t>Q5gP</t>
  </si>
  <si>
    <t>Q5hP</t>
  </si>
  <si>
    <t>WORK</t>
  </si>
  <si>
    <t>SCH</t>
  </si>
  <si>
    <t>SHOP</t>
  </si>
  <si>
    <t>SOC</t>
  </si>
  <si>
    <t>HOME</t>
  </si>
  <si>
    <t>OTH-P-SF</t>
  </si>
  <si>
    <t>DK-P-SF</t>
  </si>
  <si>
    <t>REL</t>
  </si>
  <si>
    <t>SFINTMODE</t>
  </si>
  <si>
    <t>Q4aM</t>
  </si>
  <si>
    <t>Q4bM</t>
  </si>
  <si>
    <t>Q4cM</t>
  </si>
  <si>
    <t>Q4dM</t>
  </si>
  <si>
    <t>Q4eM</t>
  </si>
  <si>
    <t>Q4fM</t>
  </si>
  <si>
    <t>Q4gM</t>
  </si>
  <si>
    <t>Q4hM</t>
  </si>
  <si>
    <t>Q5aM</t>
  </si>
  <si>
    <t>Q5bM</t>
  </si>
  <si>
    <t>Q5cM</t>
  </si>
  <si>
    <t>Q5dM</t>
  </si>
  <si>
    <t>Q5eM</t>
  </si>
  <si>
    <t>Q5fM</t>
  </si>
  <si>
    <t>Q5gM</t>
  </si>
  <si>
    <t>Q5hM</t>
  </si>
  <si>
    <t>DA</t>
  </si>
  <si>
    <t>DO</t>
  </si>
  <si>
    <t>CRSHRE</t>
  </si>
  <si>
    <t>TNC</t>
  </si>
  <si>
    <t>TAXI</t>
  </si>
  <si>
    <t>TRANS</t>
  </si>
  <si>
    <t>SHTTLE</t>
  </si>
  <si>
    <t>BIKE</t>
  </si>
  <si>
    <t>WALK</t>
  </si>
  <si>
    <t>SCOOT</t>
  </si>
  <si>
    <t>OTH-M-SF</t>
  </si>
  <si>
    <t>DK-M-SF</t>
  </si>
  <si>
    <t>Q6</t>
  </si>
  <si>
    <t>Q8</t>
  </si>
  <si>
    <t>Q10</t>
  </si>
  <si>
    <t>Q11Total</t>
  </si>
  <si>
    <t>Q12</t>
  </si>
  <si>
    <t>Q19</t>
  </si>
  <si>
    <t>Q13</t>
  </si>
  <si>
    <t>Q15</t>
  </si>
  <si>
    <t>Q16M</t>
  </si>
  <si>
    <t>Q17</t>
  </si>
  <si>
    <t>Q18Total</t>
  </si>
  <si>
    <t>Q9M</t>
  </si>
  <si>
    <t>Q7P</t>
  </si>
  <si>
    <t>Q9P-ADJ</t>
  </si>
  <si>
    <t>Q11aP</t>
  </si>
  <si>
    <t>Q11bP</t>
  </si>
  <si>
    <t>Q11cP</t>
  </si>
  <si>
    <t>Q11dP</t>
  </si>
  <si>
    <t>Q11eP</t>
  </si>
  <si>
    <t>Q11fP</t>
  </si>
  <si>
    <t>Q14P</t>
  </si>
  <si>
    <t>Q16P-Adj</t>
  </si>
  <si>
    <t>Q18aP</t>
  </si>
  <si>
    <t>Q18bP</t>
  </si>
  <si>
    <t>Q18cP</t>
  </si>
  <si>
    <t>Q18dP</t>
  </si>
  <si>
    <t>Q18eP</t>
  </si>
  <si>
    <t>Q18fP</t>
  </si>
  <si>
    <t>WORK1</t>
  </si>
  <si>
    <t>SCH1</t>
  </si>
  <si>
    <t>SHOP1</t>
  </si>
  <si>
    <t>SOC1</t>
  </si>
  <si>
    <t>HOME1</t>
  </si>
  <si>
    <t>OTH1-P</t>
  </si>
  <si>
    <t>DK1-P</t>
  </si>
  <si>
    <t>REL1</t>
  </si>
  <si>
    <t>WORK2</t>
  </si>
  <si>
    <t>SCH2</t>
  </si>
  <si>
    <t>SHOP2</t>
  </si>
  <si>
    <t>SOC2</t>
  </si>
  <si>
    <t>HOME2</t>
  </si>
  <si>
    <t>OTH2-P</t>
  </si>
  <si>
    <t>DK2-P</t>
  </si>
  <si>
    <t>REL2</t>
  </si>
  <si>
    <t>Q7M</t>
  </si>
  <si>
    <t>Q9M-Adj</t>
  </si>
  <si>
    <t>Q11aM</t>
  </si>
  <si>
    <t>Q11bM</t>
  </si>
  <si>
    <t>Q11cM</t>
  </si>
  <si>
    <t>Q11dM</t>
  </si>
  <si>
    <t>Q11eM</t>
  </si>
  <si>
    <t>Q11fM</t>
  </si>
  <si>
    <t>Q14M</t>
  </si>
  <si>
    <t>Q16M-Adj</t>
  </si>
  <si>
    <t>Q18aM</t>
  </si>
  <si>
    <t>Q18bM</t>
  </si>
  <si>
    <t>Q18cM</t>
  </si>
  <si>
    <t>Q18dM</t>
  </si>
  <si>
    <t>Q18eM</t>
  </si>
  <si>
    <t>Q18fM</t>
  </si>
  <si>
    <t>DA1</t>
  </si>
  <si>
    <t>DO1</t>
  </si>
  <si>
    <t>CRSHRE1</t>
  </si>
  <si>
    <t>TNC1</t>
  </si>
  <si>
    <t>TAXI1</t>
  </si>
  <si>
    <t>TRANS1</t>
  </si>
  <si>
    <t>SHTTLE1</t>
  </si>
  <si>
    <t>BIKE1</t>
  </si>
  <si>
    <t>WALK1</t>
  </si>
  <si>
    <t>SCOOT1</t>
  </si>
  <si>
    <t>OTH1-M</t>
  </si>
  <si>
    <t>DK1-M</t>
  </si>
  <si>
    <t>DA2</t>
  </si>
  <si>
    <t>DO2</t>
  </si>
  <si>
    <t>CRSHRE2</t>
  </si>
  <si>
    <t>TNC2</t>
  </si>
  <si>
    <t>TAXI2</t>
  </si>
  <si>
    <t>TRANS2</t>
  </si>
  <si>
    <t>SHTTLE2</t>
  </si>
  <si>
    <t>BIKE2</t>
  </si>
  <si>
    <t>WALK2</t>
  </si>
  <si>
    <t>SCOOT2</t>
  </si>
  <si>
    <t>OTH2-M</t>
  </si>
  <si>
    <t>DK2-M</t>
  </si>
  <si>
    <t>Q20</t>
  </si>
  <si>
    <t>Q21A</t>
  </si>
  <si>
    <t>Q21B</t>
  </si>
  <si>
    <t>Q21C</t>
  </si>
  <si>
    <t>Q22A</t>
  </si>
  <si>
    <t>Q22B</t>
  </si>
  <si>
    <t>Q22C</t>
  </si>
  <si>
    <t>Q22D</t>
  </si>
  <si>
    <t>Q22E</t>
  </si>
  <si>
    <t>Q22F</t>
  </si>
  <si>
    <t>Q22G</t>
  </si>
  <si>
    <t>Q22H</t>
  </si>
  <si>
    <t>Q23</t>
  </si>
  <si>
    <t>Q24A</t>
  </si>
  <si>
    <t>Q24B-1</t>
  </si>
  <si>
    <t>Q24B-2</t>
  </si>
  <si>
    <t>Q24B-3</t>
  </si>
  <si>
    <t>Q24C-1</t>
  </si>
  <si>
    <t>Q24C-2</t>
  </si>
  <si>
    <t>Q24C-3</t>
  </si>
  <si>
    <t>Q25A-SF</t>
  </si>
  <si>
    <t>Q25A-NSF</t>
  </si>
  <si>
    <t>Q25B</t>
  </si>
  <si>
    <t>Q26A</t>
  </si>
  <si>
    <t>Q26B_1</t>
  </si>
  <si>
    <t>Q26B_2</t>
  </si>
  <si>
    <t>Q27</t>
  </si>
  <si>
    <t>Q28_1</t>
  </si>
  <si>
    <t>Q28_2</t>
  </si>
  <si>
    <t>Q28_3</t>
  </si>
  <si>
    <t>Q28_4</t>
  </si>
  <si>
    <t>Q29</t>
  </si>
  <si>
    <t>Q30</t>
  </si>
  <si>
    <t>SAMPLETYPE</t>
  </si>
  <si>
    <t>LANG</t>
  </si>
  <si>
    <t>ZONE</t>
  </si>
  <si>
    <t>Interview_Date</t>
  </si>
  <si>
    <t>Interview_Day</t>
  </si>
  <si>
    <t>DRVRFLAG</t>
  </si>
  <si>
    <t>AGECO</t>
  </si>
  <si>
    <t>WEIGHT</t>
  </si>
  <si>
    <t>Field</t>
  </si>
  <si>
    <t>Field Type</t>
  </si>
  <si>
    <t>Description</t>
  </si>
  <si>
    <t>Codes</t>
  </si>
  <si>
    <t>RESPNUM</t>
  </si>
  <si>
    <t>Long Integer</t>
  </si>
  <si>
    <t>Respondent Number – automatically generated during data entry</t>
  </si>
  <si>
    <t>Integer</t>
  </si>
  <si>
    <t>In which Bay Area county do you live?</t>
  </si>
  <si>
    <t xml:space="preserve">1=Alameda
2=Contra Costa
3=Marin
4=Napa
5=San Mateo
6=Santa Clara
7=Solano
8=Sonoma
9=San Francisco
</t>
  </si>
  <si>
    <t>Have you gone into San Francisco within the past month (30 days)?</t>
  </si>
  <si>
    <t xml:space="preserve">1=Yes
2=No </t>
  </si>
  <si>
    <t>Total trips taken- SF residents: Sum of Q4Tot+Q5Tot, Bay Area Residents:  Sum of Work1 to Rel2 Columns</t>
  </si>
  <si>
    <t>(SF Residents) How many trips did you take yesterday?</t>
  </si>
  <si>
    <t>0=Zero  
#=trips taken</t>
  </si>
  <si>
    <t>(SF Residents) How many trips did you take (outside of your home) TWO DAYS AGO.</t>
  </si>
  <si>
    <t xml:space="preserve">Q4aP   </t>
  </si>
  <si>
    <t xml:space="preserve">(SF Residents) What was the purpose your first trip? </t>
  </si>
  <si>
    <t>1=Work
2=School
3=Shopping / errands
4=Out to eat/Social/Entertainment/Recreation
5=Home
6=Other (specify)
7=Don't know / Don't remember
8=Religious/Volunteer/Political</t>
  </si>
  <si>
    <t xml:space="preserve">(SF Residents) Where did you go next? </t>
  </si>
  <si>
    <t xml:space="preserve">Q5aP   </t>
  </si>
  <si>
    <t xml:space="preserve">(SF Residents) What was the purpose your first trip on (DAY)? </t>
  </si>
  <si>
    <t>Total of all Work (1) entries for Q4aP to Q5hP</t>
  </si>
  <si>
    <t>Total of all  School (2) entries for Q4aP to Q5hP</t>
  </si>
  <si>
    <t>Total of all Shopping/Errand (3) entries for Q4aP to Q5hP</t>
  </si>
  <si>
    <t>Total of all Social/Rec (4) entries for Q4aP to Q5hP</t>
  </si>
  <si>
    <t>Total of all Home (5) entries for Q4aP to Q5hP</t>
  </si>
  <si>
    <t>Total of all Other (6) entries for Q4aP to Q5hP</t>
  </si>
  <si>
    <t>Total of all Don't know/Don't remember (7) entries for Q4aP to Q5hP</t>
  </si>
  <si>
    <t>Total of all Rel/Vol/Pol (8) entries for Q4aP to Q5hP</t>
  </si>
  <si>
    <t>(SF Residents) How did you make that trip? (combination of initial modes from Q4am and Q5aM)</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</si>
  <si>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</si>
  <si>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 xml:space="preserve">Q4aM   </t>
  </si>
  <si>
    <t xml:space="preserve">(SF Residents) How did you make that trip? </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</si>
  <si>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</si>
  <si>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 xml:space="preserve">Q5aM   </t>
  </si>
  <si>
    <t>Total of all Drove Alone (1) entries for Q4aM to Q5hM</t>
  </si>
  <si>
    <t>Total of all Drove With Others (2) entries for Q4aM to Q5hM</t>
  </si>
  <si>
    <t>Total of all Drove Car Share (3) entries for Q4aM to Q5hM</t>
  </si>
  <si>
    <t>Total of all TNC (5) entries for Q4aM to Q5hM</t>
  </si>
  <si>
    <t>Total of all Taxi (6) entries for Q4aM to Q5hM</t>
  </si>
  <si>
    <t>Total of all Public Transit (7) entries for Q4aM to Q5hM</t>
  </si>
  <si>
    <t>Total of all Private Bus/Van (8) entries for Q4aM to Q5hM</t>
  </si>
  <si>
    <t>Total of all Bicycle (9) entries for Q4aM to Q5hM</t>
  </si>
  <si>
    <t>Total of all Walk (10) entries for Q4aM to Q5hM</t>
  </si>
  <si>
    <t>Total of all Scoter/Motorcycle (11) entries for Q4aM to Q5hM</t>
  </si>
  <si>
    <t>Total of all Other (12) entries for Q4aM to Q5hM</t>
  </si>
  <si>
    <t>Total of all Don't Know/Don't remember (13) entries for Q4aM to Q5hM</t>
  </si>
  <si>
    <t>(Outside SF Residents) Over the past 30 days, about how many total days have you gone into San Francisco</t>
  </si>
  <si>
    <t>#=Days</t>
  </si>
  <si>
    <t>(Outside SF Residents) Did you leave San Francisco using the same mode of transportation (E.G. car, taxi, etc)</t>
  </si>
  <si>
    <t>1=Yes
2=No 
3=Stayed overnight in San Francisco</t>
  </si>
  <si>
    <t>(Outside SF Residents) Did you go to any other destinations in the City that day?</t>
  </si>
  <si>
    <t xml:space="preserve">(Outside SF Residents) How many additional destinations within San Francisco did you go to on that day? </t>
  </si>
  <si>
    <t>0=Zero  
#=Additional destinations</t>
  </si>
  <si>
    <t xml:space="preserve">(Outside SF Residents) Over the past 30 days, how many days have you made that same kind of trip into San Francisco?
</t>
  </si>
  <si>
    <t>1 – 98=Number of days    
99= Refused</t>
  </si>
  <si>
    <t>(Outside SF Residents) Have you taken any DIFFERENT TYPE OF TRIPS into San Francisco in the past 30 days?</t>
  </si>
  <si>
    <t>(Outside SF Residents) Did you leave San Francisco using the same mode (E.G. car, taxi, etc.)?</t>
  </si>
  <si>
    <t>(Outside SF Residents) How did you leave San Francisco?</t>
  </si>
  <si>
    <t xml:space="preserve">(Outside SF Residents) How did you make that trip? </t>
  </si>
  <si>
    <t>(Outside SF Residents) Thinking about your most recent trip into San Francisco, can you please describe the purpose of your first stop (for example: work, shopping, entertainment) and how you got there…</t>
  </si>
  <si>
    <t xml:space="preserve">(Outside SF Residents) Added field to reflect the trip out of San Francisco.  Adds a “5” to reflect a trip home unless Q11aP-Q11fP includes a 5, then this is set to a “7” (don’t know) </t>
  </si>
  <si>
    <t>5=Home
7=Don't know / Don't remember</t>
  </si>
  <si>
    <t xml:space="preserve">Q11aP   </t>
  </si>
  <si>
    <t xml:space="preserve">(Outside SF Residents) What was the purpose your first trip? </t>
  </si>
  <si>
    <t xml:space="preserve">(Outside SF Residents) Where did you go next? </t>
  </si>
  <si>
    <t>(Outside SF residents) Describe your first stop in the City and how you got there for this "different type of trip" that you took most recently:</t>
  </si>
  <si>
    <t>Q16P-ADJ</t>
  </si>
  <si>
    <t xml:space="preserve">(Outside SF Residents) Added field to reflect the trip out of San Francisco.  Adds a “5” to reflect a trip home unless Q18aP-Q18fP includes a 5, then this is set to a “7” (don’t know) </t>
  </si>
  <si>
    <t xml:space="preserve">Q18aP   </t>
  </si>
  <si>
    <t xml:space="preserve">(Outside SF Residents) For each additional destination, what was the purpose and how did you make the trip?
</t>
  </si>
  <si>
    <t>Total of all Work (1) entries for Day 1 (Q7P, Q9P-Adj, Q11aP to Q11fP) multiplied by Q12</t>
  </si>
  <si>
    <t>Total of all  School (2) entries for Day 1 (Q7P, Q9P-Adj, Q11aP to Q11fP) multiplied by Q12</t>
  </si>
  <si>
    <t>Total of all Shopping/Errand (3) entries for Day 1 (Q7P, Q9P-Adj, Q11aP to Q11fP) multiplied by Q12</t>
  </si>
  <si>
    <t>Total of all Social/Rec (4) entries for Day 1 (Q7P, Q9P-Adj, Q11aP to Q11fP) multiplied by Q12</t>
  </si>
  <si>
    <t>Total of all Home (5) entries for Day 1 (Q7P, Q9P-Adj, Q11aP to Q11fP) multiplied by Q12</t>
  </si>
  <si>
    <t>Total of all Other (6) entries for Day 1 (Q7P, Q9P-Adj, Q11aP to Q11fP) multiplied by Q12</t>
  </si>
  <si>
    <t>Total of all Don't know/Don't remember (7) entries for Day 1 (Q7P, Q9P-Adj, Q11aP to Q11fP) multiplied by Q12</t>
  </si>
  <si>
    <t>Total of all Rel/Vol/Pol (8) entries for Day 1 (Q7P, Q9P-Adj, Q11aP to Q11fP) multiplied by Q12</t>
  </si>
  <si>
    <t>Total of all Work (1) entries for Day 2 (Q14P, Q16P-Adj, Q18aP to Q18fP) multiplied by Q19</t>
  </si>
  <si>
    <t>Total of all  School (2) entries for Day 2 (Q14P, Q16P-Adj, Q18aP to Q18fP) multiplied by Q19</t>
  </si>
  <si>
    <t>Total of all Shopping/Errand (3) entriesfor Day 2 (Q14P, Q16P-Adj, Q18aP to Q18fP) multiplied by Q19</t>
  </si>
  <si>
    <t>Total of all Social/Rec (4) entries for Day 2 (Q14P, Q16P-Adj, Q18aP to Q18fP) multiplied by Q19</t>
  </si>
  <si>
    <t>Total of all Home (5) entries for Day 2 (Q14P, Q16P-Adj, Q18aP to Q18fP) multiplied by Q19</t>
  </si>
  <si>
    <t>Total of all Other (6) entries for Day 2 (Q14P, Q16P-Adj, Q18aP to Q18fP) multiplied by Q19</t>
  </si>
  <si>
    <t>Total of all Don't know/Don't remember (7) entries for Day 2 (Q14P, Q16P-Adj, Q18aP to Q18fP) multiplied by Q19</t>
  </si>
  <si>
    <t>Total of all Rel/Vol/Pol (8) entries for Day 2 (Q14P, Q16P-Adj, Q18aP to Q18fP) multiplied by Q19</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</si>
  <si>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</si>
  <si>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Q9M-ADJ</t>
  </si>
  <si>
    <t>Added field. Integrates responses from Q7 for those who said yes on Q8.</t>
  </si>
  <si>
    <t xml:space="preserve">Q11aM   </t>
  </si>
  <si>
    <t xml:space="preserve">(Outside SF Residents) How did you make that trip?  </t>
  </si>
  <si>
    <t>Q16M-ADJ</t>
  </si>
  <si>
    <t>Added field. Integrates responses from Q14 or those who said yes on Q15.</t>
  </si>
  <si>
    <t xml:space="preserve">Q18aM   </t>
  </si>
  <si>
    <t>Total of all Drove Alone (1) entries for Day 1 (Q7M, Q9M-Adj, Q11aM to Q11fM) multiplied by Q12</t>
  </si>
  <si>
    <t>Total of all Drove With Others (2) entries for Day 1 (Q7M, Q9M-Adj, Q11aM to Q11fM) multiplied by Q12</t>
  </si>
  <si>
    <t>Total of all Drove Car Share (3) entries for Day 1 (Q7M, Q9M-Adj, Q11aM to Q11fM) multiplied by Q12</t>
  </si>
  <si>
    <t>Total of all TNC (5) entries for Day 1 (Q7M, Q9M-Adj, Q11aM to Q11fM) multiplied by Q12</t>
  </si>
  <si>
    <t>Total of all Taxi (6) entries for Day 1 (Q7M, Q9M-Adj, Q11aM to Q11fM) multiplied by Q12</t>
  </si>
  <si>
    <t>Total of all Public Transit (7) entries for Day 1 (Q7M, Q9M-Adj, Q11aM to Q11fM) multiplied by Q12</t>
  </si>
  <si>
    <t>Total of all Private Bus/Van (8) entries for Day 1 (Q7M, Q9M-Adj, Q11aM to Q11fM) multiplied by Q12</t>
  </si>
  <si>
    <t>Total of all Bicycle (9) entries for Day 1 (Q7M, Q9M-Adj, Q11aM to Q11fM) multiplied by Q12</t>
  </si>
  <si>
    <t>Total of all Walk (10) entries for Day 1 (Q7M, Q9M-Adj, Q11aM to Q11fM) multiplied by Q12</t>
  </si>
  <si>
    <t>Total of all Scoter/Motorcycle (11) entries for Day 1 (Q7M, Q9M-Adj, Q11aM to Q11fM) multiplied by Q12</t>
  </si>
  <si>
    <t>Total of all Other (12) entries for Day 1 (Q7M, Q9M-Adj, Q11aM to Q11fM) multiplied by Q12</t>
  </si>
  <si>
    <t>Total of all Don't Know/Don't remember (13) entries for Day 1 (Q7M, Q9M-Adj, Q11aM to Q11fM) multiplied by Q12</t>
  </si>
  <si>
    <t>Total of all Drove Alone (1) entries for  Day 2 (Q14M, Q16M-Adj, Q18aM to Q18fM) multiplied by Q19</t>
  </si>
  <si>
    <t>Total of all Drove With Others (2) entries for  Day 2 (Q14M, Q16M-Adj, Q18aM to Q18fM) multiplied by Q19</t>
  </si>
  <si>
    <t>Total of all Drove Car Share (3) entries for Day 2 (Q14M, Q16M-Adj, Q18aM to Q18fM) multiplied by Q19</t>
  </si>
  <si>
    <t>Total of all TNC (5) entries for Day 2 (Q14M, Q16M-Adj, Q18aM to Q18fM) multiplied by Q19</t>
  </si>
  <si>
    <t>Total of all Taxi (6) entries for Day 2 (Q14M, Q16M-Adj, Q18aM to Q18fM) multiplied by Q19</t>
  </si>
  <si>
    <t>Total of all Public Transit (7) entries for Day 2 (Q14M, Q16M-Adj, Q18aM to Q18fM) multiplied by Q19</t>
  </si>
  <si>
    <t>Total of all Private Bus/Van (8) entries for Day 2 (Q14M, Q16M-Adj, Q18aM to Q18fM) multiplied by Q19</t>
  </si>
  <si>
    <t>Total of all Bicycle (9) entries for Day 2 (Q14M, Q16M-Adj, Q18aM to Q18fM) multiplied by Q19</t>
  </si>
  <si>
    <t>Total of all Walk (10) entries for Day 2 (Q14M, Q16M-Adj, Q18aM to Q18fM) multiplied by Q19</t>
  </si>
  <si>
    <t>Total of all Scoter/Motorcycle (11) entries for Day 2 (Q14M, Q16M-Adj, Q18aM to Q18fM) multiplied by Q19</t>
  </si>
  <si>
    <t>Total of all Other (12) entries for Day 2 (Q14M, Q16M-Adj, Q18aM to Q18fM) multiplied by Q19</t>
  </si>
  <si>
    <t>Total of all Don't Know/Don't remember (13) entries for Day 2 (Q14M, Q16M-Adj, Q18aM to Q18fM) multiplied by Q19</t>
  </si>
  <si>
    <t xml:space="preserve">If you did not [mode of travel] on your first trip, what would you have done otherwise? </t>
  </si>
  <si>
    <t>1= Drove my vehicle alone
2=Drove my vehicle with others
3= Drove car share
4= Uber,Lyft,or similar transportation network company
5=Regular taxi
6=Public transportation 
7=Private bus or van
8=Bicycle
9=Walk 
10=Scooter/Motorcycle
11=Other (Specify)
12=Don't know/Don't remember
13=Would not have taken trip</t>
  </si>
  <si>
    <t>Have you tried any of these new travel options? If yes, how often do you use them?  a. Lyft, Uber or other ridesharing companies</t>
  </si>
  <si>
    <t xml:space="preserve">1=Never tried
2=Daily
3=Weekly
4=Monthly
5=Rarely
6=I've tried it, but I do not use it. </t>
  </si>
  <si>
    <t>Have you tried any of these new travel options? If yes, how often do you use them? b. Chariot</t>
  </si>
  <si>
    <t>And how often do you use traditional taxis?</t>
  </si>
  <si>
    <t>Next, I'll read some reasons why people decide to drive. For each, please tell me whether this strongly influenced YOU in deciding to drive on your trip {yesterday, day before yesterday, most recent trip into San Francisco}? 
A. Parking at my destination was free</t>
  </si>
  <si>
    <t>1=Yes, strongly influenced
2=No, did not strongly influence
3=Don't know</t>
  </si>
  <si>
    <t>Next, I'll read some reasons why people decide to drive. For each, please tell me whether this strongly influenced YOU in deciding to drive on your trip {yesterday, day before yesterday, most recent trip into San Francisco}? 
b. Parking at my destination was cheap</t>
  </si>
  <si>
    <t>Next, I'll read some reasons why people decide to drive. For each, please tell me whether this strongly influenced YOU in deciding to drive on your trip {yesterday, day before yesterday, most recent trip into San Francisco}? 
C. Parking was available close to my destination</t>
  </si>
  <si>
    <t>Next, I'll read some reasons why people decide to drive. For each, please tell me whether this strongly influenced YOU in deciding to drive on your trip {yesterday, day before yesterday, most recent trip into San Francisco}? 
 D. Driving and parking is faster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</si>
  <si>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E. Driving and parking is safer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</si>
  <si>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F. I needed to make multiple stops before returning home</t>
  </si>
  <si>
    <t>Next, I'll read some reasons why people decide to drive. For each, please tell me whether this strongly influenced YOU in deciding to drive on your trip {yesterday, day before yesterday, most recent trip into San Francisco}? 
 G. I was traveling with children</t>
  </si>
  <si>
    <t>Next, I'll read some reasons why people decide to drive. For each, please tell me whether this strongly influenced YOU in deciding to drive on your trip {yesterday, day before yesterday, most recent trip into San Francisco}? 
H.  I needed to carry something</t>
  </si>
  <si>
    <t>Do you own a car or have regular access to a car through family or friends?</t>
  </si>
  <si>
    <t>1=Yes
2=No
3=Don't know</t>
  </si>
  <si>
    <t>Has the number of cars in your household changed over the past three years?</t>
  </si>
  <si>
    <t>1=Yes, Decreased
2=Yes, Increased
3=No, stayed the same</t>
  </si>
  <si>
    <t>What was the primary reason for the decrease? (MULTIPLE ANSWERS ALLOWED)</t>
  </si>
  <si>
    <t>1=Lack of parking
2=Car ownership too expensive
3=Parking costs too expensive
4=I moved
5=I got a new job
6=I did not use the car enough
7=The car was broken/damaged
8=The car was old
9=Acquired a different car
10=Joined a household that already had a car/got married/moved in with someone I share a car with
11=Started using Uber/Lyft more
12=Started using public transit more
13=Started using a private transit/employee shuttle for commuting
14=Started biking more
15=Started walking more
16=Car Share (City CarShare, ZipCar)
17=Too much traffic
18=Don't know/No answer
19=Car was stolen
20=Refused</t>
  </si>
  <si>
    <t>What was the primary reason for the increase? (MULTIPLE ANSWERS ALLOWED)</t>
  </si>
  <si>
    <t>1=Parking availability
2=Car ownership was affordable
3=Parking related costs were affordable
4=It was necessary for a new job
5=It was necessary for a changing household size (such as a new child)/Child received driver's license
6=Joined a household that wanted to share a car
7=Started using Lyft/Uber less
8=Started using public transit less/Don't like public transit
9=Started using private transit or employee shuttle for commuting less
10=Started biking less
11=Started walking less
12=Use public transit
13=Use private transit/employee shuttle
14=Use bike
15=Walk
16=Use car share
17=Too much traffic
18=Don't know/No answer
19=Household members need to go to different paces at different times/Sharing car is inconvenient
20=Wanted a spare car for recreaton or travel/Collect cars
21=Refused</t>
  </si>
  <si>
    <t>(San Francisco Residents) What is your home ZIP Code?</t>
  </si>
  <si>
    <t xml:space="preserve">1=94102 
2=94103 
3=94104 
4=94105 
5=94107
6=94108
7=94109 
8=94110
9=94111
10=94112
11=94114
12=94115
13=94116
14=94117
15=94118
16=94121
17=94122
18=94123
19=94124
20=94127
21=94128
22=94129
23=94130
24=94131
25=94132
26=94133
27=94134
28=94158
29=94188 
30=Refused </t>
  </si>
  <si>
    <t>(Outside San Francisco Residents) What is your home ZIP code</t>
  </si>
  <si>
    <t>Zip Code
99999=Don't know/Refused</t>
  </si>
  <si>
    <t>What is your workplace zipcode?</t>
  </si>
  <si>
    <t>Zip Code
2=Do not work
3=Work from home
4=Variable work location
5=Don't know/Refused</t>
  </si>
  <si>
    <t xml:space="preserve">Do you have a disability or health condition that affects the travel choices you make in San Francisco? </t>
  </si>
  <si>
    <t>1=Yes
2=No
3=Don't Know</t>
  </si>
  <si>
    <t>Q26B-1</t>
  </si>
  <si>
    <t>[IF YES] What is your disability, would you say (Read list. Include all that apply)</t>
  </si>
  <si>
    <t>1=Blindness or vision impairment
2=Hearing impairment
3=Mobility disability
4=Cognitive or mental impairment
5=Refused/Decline to state (Do not read)
6=Other</t>
  </si>
  <si>
    <t>Q26B-2</t>
  </si>
  <si>
    <t>How old are you?</t>
  </si>
  <si>
    <t>1=18 - 24
2=25 - 34
3=35 - 44
4=45 - 54
5=55 - 64
6=65+
7=Refused</t>
  </si>
  <si>
    <t>Q28-1</t>
  </si>
  <si>
    <t xml:space="preserve">What is your race or ethnic identification. Are you... (MULTIPLE ANSWERS ALLOWED)
</t>
  </si>
  <si>
    <t>1=Asian/Pacific Islander
2=Black or African American
3=Hispanic/Latino
4= White
5=Native American
6=Other (Specify)
7=Refused 
8=Mixed (Unspecified)</t>
  </si>
  <si>
    <t>Q28-2</t>
  </si>
  <si>
    <t>Q28-3</t>
  </si>
  <si>
    <t>Q28-4</t>
  </si>
  <si>
    <t>Is your annual household income...(Read List)</t>
  </si>
  <si>
    <t xml:space="preserve">1=$15,000 or less
2=$15,001 through $25,000
3=$25,001 through $35,000 
4=$35,001 through $75,000 
5=$75,001-$100,000
6=$100,001 through $200,000 
7=Over $200,000
8=Refused </t>
  </si>
  <si>
    <t>What gender do you identify with?</t>
  </si>
  <si>
    <t>1=Male
2=Female
3=Non-Binary</t>
  </si>
  <si>
    <t>Sample Type</t>
  </si>
  <si>
    <t>Type of Sample</t>
  </si>
  <si>
    <t>1=Random Digit Dial (RDD)
2=Cell Number</t>
  </si>
  <si>
    <t>Interview Language</t>
  </si>
  <si>
    <t>1=English
2=Cantonese
3=Mandarin 
4=Spanish
5=Tagalog</t>
  </si>
  <si>
    <t>Zone</t>
  </si>
  <si>
    <t>(San Francisco Residents) San Francisco Zone (Based on Zip code)</t>
  </si>
  <si>
    <t>1=One
2=Two
3=Three
4=Four
5=Five
9=Refused</t>
  </si>
  <si>
    <t>Interview Date</t>
  </si>
  <si>
    <t>Date</t>
  </si>
  <si>
    <t>Date of the interview</t>
  </si>
  <si>
    <t>Interview Day</t>
  </si>
  <si>
    <t>Day of the week on which the interview was conducted</t>
  </si>
  <si>
    <t xml:space="preserve">1=Sunday
2=Monday
3=Tuesday
4=Wednesday
5=Thursday
6=Friday
7=Saturday
</t>
  </si>
  <si>
    <t>Indicates respondent drove alone or with others on any trip</t>
  </si>
  <si>
    <t xml:space="preserve">1=Yes
</t>
  </si>
  <si>
    <t>Age code (used for weighting)</t>
  </si>
  <si>
    <t>1=18-24 (Inside SF)
2=25-34 (Inside SF)
3=35-44 (Inside SF)
4=45-54 (Inside SF)
5=55-64 (Inside SF)
6=65+/Refused (Inside SF)
7=18-24 (Outside SF)
8=25-34 (Outside SF)
9=35-44 (Outside SF)
10=45-54 (Outside SF)
11=55 - 64 (Outside SF)
12=65+/Refused (Outside SF)</t>
  </si>
  <si>
    <t>Weight</t>
  </si>
  <si>
    <t>Weighting factor applied to record</t>
  </si>
  <si>
    <t/>
  </si>
  <si>
    <t>Weighting</t>
  </si>
  <si>
    <t>Data  was weighted by age to proportionally represent age groups in: A. San Francisco B. Outside San Francisco</t>
  </si>
  <si>
    <t>American Community Survey 2015 Estimate</t>
  </si>
  <si>
    <t>Alameda County, California</t>
  </si>
  <si>
    <t>Contra Costa County, California</t>
  </si>
  <si>
    <t>Marin County, California</t>
  </si>
  <si>
    <t>Napa County, California</t>
  </si>
  <si>
    <t>San Mateo County, California</t>
  </si>
  <si>
    <t>Santa Clara County, California</t>
  </si>
  <si>
    <t>Solano County, California</t>
  </si>
  <si>
    <t>Sonoma County, California</t>
  </si>
  <si>
    <t>San Francisco County, California</t>
  </si>
  <si>
    <t>Total</t>
  </si>
  <si>
    <t>Outside SF Total</t>
  </si>
  <si>
    <t>Table K200104</t>
  </si>
  <si>
    <t>Estimate</t>
  </si>
  <si>
    <t>Total (Including Under 18 years old)</t>
  </si>
  <si>
    <t>Check</t>
  </si>
  <si>
    <t xml:space="preserve">  18 to 24 years</t>
  </si>
  <si>
    <t xml:space="preserve">  25 to 34 years</t>
  </si>
  <si>
    <t xml:space="preserve">  35 to 44 years</t>
  </si>
  <si>
    <t xml:space="preserve">  45 to 54 years</t>
  </si>
  <si>
    <t xml:space="preserve">  55 to 64 years</t>
  </si>
  <si>
    <t xml:space="preserve">  65 years and over</t>
  </si>
  <si>
    <t>Total 18 Yrs  +</t>
  </si>
  <si>
    <t>Under 18</t>
  </si>
  <si>
    <t>ACS Estimate</t>
  </si>
  <si>
    <t>Inside SF</t>
  </si>
  <si>
    <t>Outside SF</t>
  </si>
  <si>
    <t>18 - 24</t>
  </si>
  <si>
    <t>25 - 34</t>
  </si>
  <si>
    <t>35 - 44</t>
  </si>
  <si>
    <t>45 - 54</t>
  </si>
  <si>
    <t>55-64</t>
  </si>
  <si>
    <t>65 and older</t>
  </si>
  <si>
    <t>Completes</t>
  </si>
  <si>
    <t>#</t>
  </si>
  <si>
    <t>%</t>
  </si>
  <si>
    <t>SF</t>
  </si>
  <si>
    <t>Age Co</t>
  </si>
  <si>
    <t>Weight Factor</t>
  </si>
  <si>
    <t>Weighting Factor</t>
  </si>
  <si>
    <t>Age</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</si>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</sst>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0000000"/>
  </numFmts>
  <fonts count="16">
    <font>
      <sz val="10"/>
      <name val="Tahoma"/>
    </font>
    <font>
      <sz val="11"/>
      <color theme="1"/>
      <name val="Calibri"/>
      <family val="2"/>
      <scheme val="minor"/>
    </font>
    <font>
      <b/>
      <u/>
      <sz val="10"/>
      <color rgb="FF000000"/>
      <name val="Arial"/>
      <family val="2"/>
    </font>
    <font>
      <sz val="11"/>
      <color rgb="FF000000"/>
      <name val="Calibri"/>
      <family val="2"/>
    </font>
    <font>
      <sz val="10"/>
      <color rgb="FF000000"/>
      <name val="Arial"/>
      <family val="2"/>
    </font>
    <font>
      <sz val="10"/>
      <name val="Tahoma"/>
      <family val="2"/>
    </font>
    <font>
      <sz val="10"/>
      <color rgb="FFFF0000"/>
      <name val="Arial"/>
      <family val="2"/>
    </font>
    <font>
      <sz val="10"/>
      <color rgb="FFFF0000"/>
      <name val="Tahoma"/>
      <family val="2"/>
    </font>
    <font>
      <sz val="10"/>
      <name val="Arial"/>
      <family val="2"/>
    </font>
    <font>
      <sz val="11"/>
      <name val="Calibri"/>
      <family val="2"/>
    </font>
    <font>
      <b/>
      <sz val="11"/>
      <color theme="1"/>
      <name val="Calibri"/>
      <family val="2"/>
      <scheme val="minor"/>
    </font>
    <font>
      <u/>
      <sz val="10"/>
      <color rgb="FF000000"/>
      <name val="Arial"/>
      <family val="2"/>
    </font>
    <font>
      <b/>
      <sz val="10"/>
      <color rgb="FF000000"/>
      <name val="Arial"/>
      <family val="2"/>
    </font>
    <font>
      <sz val="10"/>
      <color indexed="8"/>
      <name val="SansSerif"/>
    </font>
    <font>
      <b/>
      <sz val="14"/>
      <color rgb="FF000000"/>
      <name val="Calibri"/>
      <family val="2"/>
      <scheme val="minor"/>
    </font>
    <font>
      <sz val="14"/>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119">
    <xf numFmtId="0" fontId="0" fillId="0" borderId="0" xfId="0"/>
    <xf numFmtId="0" fontId="0" fillId="0" borderId="0" xfId="0" applyNumberFormat="1"/>
    <xf numFmtId="0" fontId="0" fillId="0" borderId="0" xfId="0" applyFill="1"/>
    <xf numFmtId="0" fontId="0" fillId="0" borderId="0" xfId="0" applyNumberFormat="1" applyFill="1"/>
    <xf numFmtId="1" fontId="4" fillId="0" borderId="0" xfId="0" applyNumberFormat="1"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1" fontId="2" fillId="0" borderId="0" xfId="0" applyNumberFormat="1" applyFont="1" applyAlignment="1">
      <alignment vertical="top" wrapText="1"/>
    </xf>
    <xf numFmtId="164" fontId="0" fillId="0" borderId="0" xfId="0" applyNumberFormat="1" applyFont="1" applyAlignment="1">
      <alignment horizontal="right" vertical="top" wrapText="1"/>
    </xf>
    <xf numFmtId="164" fontId="3"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3" fillId="0" borderId="0" xfId="0" applyNumberFormat="1" applyFont="1" applyAlignment="1">
      <alignment vertical="top" wrapText="1"/>
    </xf>
    <xf numFmtId="1" fontId="3" fillId="0" borderId="0" xfId="0" applyNumberFormat="1" applyFont="1" applyAlignment="1">
      <alignment vertical="top" wrapText="1"/>
    </xf>
    <xf numFmtId="1" fontId="0" fillId="0" borderId="0" xfId="0" applyNumberFormat="1" applyFont="1" applyAlignment="1">
      <alignment vertical="top" wrapText="1"/>
    </xf>
    <xf numFmtId="164" fontId="4" fillId="0" borderId="0" xfId="0" applyNumberFormat="1" applyFont="1" applyAlignment="1">
      <alignment vertical="top" wrapText="1"/>
    </xf>
    <xf numFmtId="164" fontId="3" fillId="0" borderId="0" xfId="0" applyNumberFormat="1" applyFont="1" applyAlignment="1">
      <alignment horizontal="right" vertical="top" wrapText="1"/>
    </xf>
    <xf numFmtId="164" fontId="0" fillId="0" borderId="0" xfId="0" applyNumberFormat="1" applyFont="1" applyAlignment="1">
      <alignment horizontal="left" vertical="top" wrapText="1"/>
    </xf>
    <xf numFmtId="164" fontId="0" fillId="0" borderId="0" xfId="0" applyNumberFormat="1" applyFont="1" applyAlignment="1">
      <alignment vertical="top" wrapText="1"/>
    </xf>
    <xf numFmtId="1" fontId="0" fillId="0" borderId="0" xfId="0" applyNumberFormat="1" applyFont="1" applyAlignment="1">
      <alignment horizontal="left" vertical="top" wrapText="1"/>
    </xf>
    <xf numFmtId="1"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5" fillId="0" borderId="0" xfId="0" applyFont="1"/>
    <xf numFmtId="164" fontId="0" fillId="2" borderId="0" xfId="0" applyNumberFormat="1" applyFont="1" applyFill="1" applyAlignment="1">
      <alignment horizontal="left" vertical="top" wrapText="1"/>
    </xf>
    <xf numFmtId="1" fontId="0"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0" fontId="0" fillId="2" borderId="0" xfId="0" applyFill="1"/>
    <xf numFmtId="164" fontId="0" fillId="0" borderId="0" xfId="0" applyNumberFormat="1" applyFont="1" applyFill="1" applyAlignment="1">
      <alignment horizontal="left" vertical="top" wrapText="1"/>
    </xf>
    <xf numFmtId="49" fontId="0"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0" fillId="3" borderId="0" xfId="0" applyFill="1"/>
    <xf numFmtId="164" fontId="6" fillId="0" borderId="0" xfId="0" applyNumberFormat="1" applyFont="1" applyAlignment="1">
      <alignment horizontal="left" vertical="top" wrapText="1"/>
    </xf>
    <xf numFmtId="164" fontId="6" fillId="0" borderId="0" xfId="0" applyNumberFormat="1" applyFont="1" applyAlignment="1">
      <alignment vertical="top" wrapText="1"/>
    </xf>
    <xf numFmtId="1" fontId="7" fillId="0" borderId="0" xfId="0" applyNumberFormat="1" applyFont="1" applyAlignment="1">
      <alignment vertical="top" wrapText="1"/>
    </xf>
    <xf numFmtId="164" fontId="7" fillId="0" borderId="0" xfId="0" applyNumberFormat="1" applyFont="1" applyAlignment="1">
      <alignment horizontal="right" vertical="top" wrapText="1"/>
    </xf>
    <xf numFmtId="1" fontId="5" fillId="0" borderId="0" xfId="0" applyNumberFormat="1" applyFont="1" applyAlignment="1">
      <alignment vertical="top" wrapText="1"/>
    </xf>
    <xf numFmtId="14" fontId="0" fillId="0" borderId="0" xfId="0" applyNumberFormat="1"/>
    <xf numFmtId="14" fontId="5" fillId="0" borderId="0" xfId="0" applyNumberFormat="1" applyFont="1"/>
    <xf numFmtId="164" fontId="8" fillId="0" borderId="0" xfId="0" applyNumberFormat="1" applyFont="1" applyAlignment="1">
      <alignment horizontal="left" vertical="top" wrapText="1"/>
    </xf>
    <xf numFmtId="164" fontId="8" fillId="0" borderId="0" xfId="0" applyNumberFormat="1" applyFont="1" applyAlignment="1">
      <alignment vertical="top" wrapText="1"/>
    </xf>
    <xf numFmtId="1" fontId="8" fillId="0" borderId="0" xfId="0" applyNumberFormat="1" applyFont="1" applyAlignment="1">
      <alignment vertical="top" wrapText="1"/>
    </xf>
    <xf numFmtId="164" fontId="5" fillId="0" borderId="0" xfId="0" applyNumberFormat="1" applyFont="1" applyAlignment="1">
      <alignment horizontal="right" vertical="top" wrapText="1"/>
    </xf>
    <xf numFmtId="164" fontId="5" fillId="0" borderId="0" xfId="0" applyNumberFormat="1" applyFont="1" applyAlignment="1">
      <alignment horizontal="left" vertical="top" wrapText="1"/>
    </xf>
    <xf numFmtId="164" fontId="8" fillId="0" borderId="0" xfId="0" applyNumberFormat="1" applyFont="1" applyFill="1" applyAlignment="1">
      <alignment vertical="top" wrapText="1"/>
    </xf>
    <xf numFmtId="164" fontId="9" fillId="0" borderId="0" xfId="0" applyNumberFormat="1" applyFont="1" applyAlignment="1">
      <alignment horizontal="left" vertical="top" wrapText="1"/>
    </xf>
    <xf numFmtId="164" fontId="5" fillId="0" borderId="0" xfId="0" applyNumberFormat="1" applyFont="1" applyAlignment="1">
      <alignment vertical="top" wrapText="1"/>
    </xf>
    <xf numFmtId="49" fontId="0" fillId="0" borderId="0" xfId="0" applyNumberFormat="1" applyFont="1" applyFill="1" applyBorder="1" applyAlignment="1">
      <alignment horizontal="left" vertical="top"/>
    </xf>
    <xf numFmtId="165" fontId="0" fillId="0" borderId="0" xfId="0" applyNumberFormat="1" applyFont="1" applyFill="1" applyBorder="1" applyAlignment="1">
      <alignment horizontal="right" vertical="top"/>
    </xf>
    <xf numFmtId="1" fontId="5" fillId="0" borderId="0" xfId="0" applyNumberFormat="1" applyFont="1"/>
    <xf numFmtId="1" fontId="0" fillId="0" borderId="0" xfId="0" applyNumberFormat="1"/>
    <xf numFmtId="1" fontId="0" fillId="0" borderId="0" xfId="0" applyNumberFormat="1" applyFill="1"/>
    <xf numFmtId="14" fontId="0" fillId="0" borderId="0" xfId="0" applyNumberFormat="1" applyFill="1"/>
    <xf numFmtId="0" fontId="5" fillId="2" borderId="0" xfId="0" applyFont="1" applyFill="1"/>
    <xf numFmtId="0" fontId="5" fillId="0" borderId="0" xfId="0" applyFont="1" applyFill="1"/>
    <xf numFmtId="0" fontId="5" fillId="3" borderId="0" xfId="0" applyFont="1" applyFill="1"/>
    <xf numFmtId="164" fontId="2" fillId="0" borderId="0" xfId="0" applyNumberFormat="1" applyFont="1" applyAlignment="1">
      <alignment horizontal="left" vertical="top"/>
    </xf>
    <xf numFmtId="164" fontId="0" fillId="0" borderId="0" xfId="0" applyNumberFormat="1" applyFont="1" applyAlignment="1">
      <alignment horizontal="right" vertical="top"/>
    </xf>
    <xf numFmtId="164" fontId="4" fillId="0" borderId="0" xfId="0" applyNumberFormat="1" applyFont="1" applyAlignment="1">
      <alignment horizontal="left" vertical="top"/>
    </xf>
    <xf numFmtId="1" fontId="0" fillId="0" borderId="0" xfId="0" applyNumberFormat="1" applyFont="1" applyAlignment="1">
      <alignment horizontal="right" vertical="top"/>
    </xf>
    <xf numFmtId="164" fontId="5" fillId="0" borderId="0" xfId="0" applyNumberFormat="1" applyFont="1" applyAlignment="1">
      <alignment horizontal="right" vertical="top"/>
    </xf>
    <xf numFmtId="164" fontId="10" fillId="0" borderId="0" xfId="0" applyNumberFormat="1" applyFont="1" applyAlignment="1">
      <alignment horizontal="right" vertical="top"/>
    </xf>
    <xf numFmtId="164" fontId="3" fillId="0" borderId="0" xfId="0" applyNumberFormat="1" applyFont="1" applyAlignment="1">
      <alignment horizontal="left" vertical="center"/>
    </xf>
    <xf numFmtId="10" fontId="0" fillId="0" borderId="0" xfId="0" applyNumberFormat="1"/>
    <xf numFmtId="164" fontId="3" fillId="0" borderId="0" xfId="0" applyNumberFormat="1" applyFont="1" applyAlignment="1">
      <alignment horizontal="right" vertical="center"/>
    </xf>
    <xf numFmtId="10" fontId="0" fillId="0" borderId="0" xfId="0" applyNumberFormat="1" applyFont="1" applyAlignment="1">
      <alignment horizontal="right" vertical="top"/>
    </xf>
    <xf numFmtId="164" fontId="11" fillId="0" borderId="0" xfId="0" applyNumberFormat="1" applyFont="1" applyAlignment="1">
      <alignment horizontal="left"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66" fontId="0" fillId="0" borderId="0" xfId="0" applyNumberFormat="1" applyFont="1" applyAlignment="1">
      <alignment horizontal="right" vertical="top"/>
    </xf>
    <xf numFmtId="0" fontId="13" fillId="3" borderId="3" xfId="0" applyFont="1" applyFill="1" applyBorder="1" applyAlignment="1">
      <alignment horizontal="left" vertical="top" wrapText="1"/>
    </xf>
    <xf numFmtId="0" fontId="13" fillId="4" borderId="4" xfId="0" applyFont="1" applyFill="1" applyBorder="1" applyAlignment="1">
      <alignment horizontal="center" vertical="top" wrapText="1"/>
    </xf>
    <xf numFmtId="0" fontId="13" fillId="4" borderId="5" xfId="0" applyFont="1" applyFill="1" applyBorder="1" applyAlignment="1">
      <alignment horizontal="left" vertical="top" wrapText="1"/>
    </xf>
    <xf numFmtId="0" fontId="13" fillId="4" borderId="6" xfId="0" applyFont="1" applyFill="1" applyBorder="1" applyAlignment="1">
      <alignment horizontal="left" vertical="top" wrapText="1"/>
    </xf>
    <xf numFmtId="3" fontId="13" fillId="4" borderId="2" xfId="0" applyNumberFormat="1" applyFont="1" applyFill="1" applyBorder="1" applyAlignment="1">
      <alignment horizontal="left" vertical="top" wrapText="1"/>
    </xf>
    <xf numFmtId="3" fontId="0" fillId="3" borderId="0" xfId="0" applyNumberFormat="1" applyFill="1"/>
    <xf numFmtId="0" fontId="8" fillId="0" borderId="0" xfId="0" applyFont="1" applyAlignment="1">
      <alignment horizontal="right"/>
    </xf>
    <xf numFmtId="3" fontId="0" fillId="0" borderId="0" xfId="0" applyNumberFormat="1"/>
    <xf numFmtId="0" fontId="8" fillId="0" borderId="0" xfId="0" applyFont="1"/>
    <xf numFmtId="10" fontId="5" fillId="0" borderId="0" xfId="0" applyNumberFormat="1" applyFont="1" applyAlignment="1">
      <alignment horizontal="right" vertical="top"/>
    </xf>
    <xf numFmtId="0" fontId="5" fillId="3" borderId="0" xfId="0" applyFont="1" applyFill="1" applyAlignment="1">
      <alignment horizontal="right"/>
    </xf>
    <xf numFmtId="0" fontId="0" fillId="0" borderId="0" xfId="0" applyNumberFormat="1" applyFont="1" applyFill="1" applyBorder="1" applyAlignment="1">
      <alignment horizontal="right" vertical="top"/>
    </xf>
    <xf numFmtId="164" fontId="7" fillId="0" borderId="0" xfId="0" applyNumberFormat="1" applyFont="1" applyAlignment="1">
      <alignment horizontal="left" vertical="top" wrapText="1"/>
    </xf>
    <xf numFmtId="0" fontId="14" fillId="5" borderId="7" xfId="1" applyFont="1" applyFill="1" applyBorder="1" applyAlignment="1">
      <alignment vertical="center" wrapText="1"/>
    </xf>
    <xf numFmtId="0" fontId="15" fillId="5" borderId="8" xfId="1" applyFont="1" applyFill="1" applyBorder="1" applyAlignment="1">
      <alignment vertical="center" wrapText="1"/>
    </xf>
    <xf numFmtId="0" fontId="1" fillId="0" borderId="0" xfId="1" applyAlignment="1">
      <alignment wrapText="1"/>
    </xf>
    <xf numFmtId="0" fontId="15" fillId="5" borderId="10" xfId="1" applyFont="1" applyFill="1" applyBorder="1" applyAlignment="1">
      <alignment vertical="center" wrapText="1"/>
    </xf>
    <xf numFmtId="0" fontId="15" fillId="5" borderId="7" xfId="1" applyFont="1" applyFill="1" applyBorder="1" applyAlignment="1">
      <alignment vertical="center" wrapText="1"/>
    </xf>
    <xf numFmtId="0" fontId="15" fillId="0" borderId="12" xfId="1" applyFont="1" applyFill="1" applyBorder="1" applyAlignment="1">
      <alignment vertical="center" wrapText="1"/>
    </xf>
    <xf numFmtId="0" fontId="1" fillId="0" borderId="12" xfId="1" applyFill="1" applyBorder="1" applyAlignment="1">
      <alignment vertical="center" wrapText="1"/>
    </xf>
    <xf numFmtId="0" fontId="15" fillId="0" borderId="10" xfId="1" applyFont="1" applyFill="1" applyBorder="1" applyAlignment="1">
      <alignment vertical="center" wrapText="1"/>
    </xf>
    <xf numFmtId="0" fontId="15" fillId="0" borderId="9" xfId="1" applyFont="1" applyFill="1" applyBorder="1" applyAlignment="1">
      <alignment vertical="center" wrapText="1"/>
    </xf>
    <xf numFmtId="49" fontId="15" fillId="0" borderId="10" xfId="1" applyNumberFormat="1" applyFont="1" applyFill="1" applyBorder="1" applyAlignment="1">
      <alignment horizontal="left" vertical="center" wrapText="1"/>
    </xf>
    <xf numFmtId="49" fontId="0" fillId="6" borderId="0" xfId="0" applyNumberFormat="1" applyFont="1" applyFill="1" applyAlignment="1">
      <alignment horizontal="left" vertical="top" wrapText="1"/>
    </xf>
    <xf numFmtId="164" fontId="0" fillId="6" borderId="0" xfId="0" applyNumberFormat="1" applyFont="1" applyFill="1" applyAlignment="1">
      <alignment horizontal="left" vertical="top" wrapText="1"/>
    </xf>
    <xf numFmtId="1" fontId="4" fillId="6" borderId="0" xfId="0" applyNumberFormat="1" applyFont="1" applyFill="1" applyAlignment="1">
      <alignment vertical="top" wrapText="1"/>
    </xf>
    <xf numFmtId="1" fontId="0" fillId="6" borderId="0" xfId="0" applyNumberFormat="1" applyFont="1" applyFill="1" applyAlignment="1">
      <alignment vertical="top" wrapText="1"/>
    </xf>
    <xf numFmtId="164" fontId="0" fillId="6" borderId="0" xfId="0" applyNumberFormat="1" applyFont="1" applyFill="1" applyAlignment="1">
      <alignment horizontal="right" vertical="top" wrapText="1"/>
    </xf>
    <xf numFmtId="49" fontId="4" fillId="6" borderId="0" xfId="0" applyNumberFormat="1" applyFont="1" applyFill="1" applyAlignment="1">
      <alignment horizontal="left" vertical="top" wrapText="1"/>
    </xf>
    <xf numFmtId="164" fontId="4" fillId="6" borderId="0" xfId="0" applyNumberFormat="1" applyFont="1" applyFill="1" applyAlignment="1">
      <alignment horizontal="left" vertical="top" wrapText="1"/>
    </xf>
    <xf numFmtId="164" fontId="4" fillId="6" borderId="0" xfId="0" applyNumberFormat="1" applyFont="1" applyFill="1" applyAlignment="1">
      <alignment vertical="top" wrapText="1"/>
    </xf>
    <xf numFmtId="164" fontId="8" fillId="6" borderId="0" xfId="0" applyNumberFormat="1" applyFont="1" applyFill="1" applyAlignment="1">
      <alignment horizontal="left" vertical="top" wrapText="1"/>
    </xf>
    <xf numFmtId="164" fontId="9" fillId="6" borderId="0" xfId="0" applyNumberFormat="1" applyFont="1" applyFill="1" applyAlignment="1">
      <alignment horizontal="left" vertical="top" wrapText="1"/>
    </xf>
    <xf numFmtId="1" fontId="8" fillId="6" borderId="0" xfId="0" applyNumberFormat="1" applyFont="1" applyFill="1" applyAlignment="1">
      <alignment vertical="top" wrapText="1"/>
    </xf>
    <xf numFmtId="164" fontId="5" fillId="6" borderId="0" xfId="0" applyNumberFormat="1" applyFont="1" applyFill="1" applyAlignment="1">
      <alignment horizontal="right" vertical="top" wrapText="1"/>
    </xf>
    <xf numFmtId="164" fontId="8" fillId="6" borderId="0" xfId="0" applyNumberFormat="1" applyFont="1" applyFill="1" applyAlignment="1">
      <alignment vertical="top" wrapText="1"/>
    </xf>
    <xf numFmtId="164" fontId="5" fillId="6" borderId="0" xfId="0" applyNumberFormat="1" applyFont="1" applyFill="1" applyAlignment="1">
      <alignment horizontal="left" vertical="top" wrapText="1"/>
    </xf>
    <xf numFmtId="1" fontId="5" fillId="6" borderId="0" xfId="0" applyNumberFormat="1" applyFont="1" applyFill="1" applyAlignment="1">
      <alignment vertical="top" wrapText="1"/>
    </xf>
    <xf numFmtId="164" fontId="8" fillId="0" borderId="0" xfId="0" applyNumberFormat="1" applyFont="1" applyFill="1" applyAlignment="1">
      <alignment horizontal="left" vertical="top" wrapText="1"/>
    </xf>
    <xf numFmtId="1" fontId="8" fillId="0" borderId="0" xfId="0" applyNumberFormat="1" applyFont="1" applyFill="1" applyAlignment="1">
      <alignment vertical="top" wrapText="1"/>
    </xf>
    <xf numFmtId="164" fontId="5" fillId="0" borderId="0" xfId="0" applyNumberFormat="1" applyFont="1" applyFill="1" applyAlignment="1">
      <alignment horizontal="right" vertical="top" wrapText="1"/>
    </xf>
    <xf numFmtId="0" fontId="14" fillId="5" borderId="11" xfId="1" applyFont="1" applyFill="1" applyBorder="1" applyAlignment="1">
      <alignment vertical="center" wrapText="1"/>
    </xf>
    <xf numFmtId="0" fontId="14" fillId="5" borderId="9" xfId="1" applyFont="1" applyFill="1" applyBorder="1" applyAlignment="1">
      <alignment vertical="center" wrapText="1"/>
    </xf>
    <xf numFmtId="0" fontId="13" fillId="4" borderId="2" xfId="0" applyFont="1" applyFill="1" applyBorder="1" applyAlignment="1">
      <alignment horizontal="left" vertical="top" wrapText="1"/>
    </xf>
    <xf numFmtId="0" fontId="14" fillId="5" borderId="11" xfId="1" applyFont="1" applyFill="1" applyBorder="1" applyAlignment="1">
      <alignment vertical="center" wrapText="1"/>
    </xf>
    <xf numFmtId="0" fontId="14" fillId="5" borderId="13" xfId="1" applyFont="1" applyFill="1" applyBorder="1" applyAlignment="1">
      <alignment vertical="center" wrapText="1"/>
    </xf>
    <xf numFmtId="0" fontId="14" fillId="5" borderId="9" xfId="1" applyFont="1" applyFill="1" applyBorder="1" applyAlignment="1">
      <alignment vertical="center" wrapText="1"/>
    </xf>
    <xf numFmtId="0" fontId="13" fillId="4" borderId="2" xfId="0" applyFont="1" applyFill="1" applyBorder="1" applyAlignment="1">
      <alignment horizontal="left" vertical="top" wrapText="1"/>
    </xf>
    <xf numFmtId="0" fontId="13" fillId="4" borderId="1"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4" sqref="B4"/>
    </sheetView>
  </sheetViews>
  <sheetFormatPr defaultColWidth="46.85546875" defaultRowHeight="15"/>
  <cols>
    <col min="1" max="1" width="27.28515625" style="85" customWidth="1"/>
    <col min="2" max="2" width="137.28515625" style="85" customWidth="1"/>
    <col min="3" max="3" width="5.28515625" style="85" customWidth="1"/>
    <col min="4" max="16384" width="46.85546875" style="85"/>
  </cols>
  <sheetData>
    <row r="1" spans="1:2" ht="18.75">
      <c r="A1" s="83" t="s">
        <v>0</v>
      </c>
      <c r="B1" s="84" t="s">
        <v>1</v>
      </c>
    </row>
    <row r="2" spans="1:2" ht="19.5" thickBot="1">
      <c r="A2" s="112" t="s">
        <v>2</v>
      </c>
      <c r="B2" s="86" t="s">
        <v>3</v>
      </c>
    </row>
    <row r="3" spans="1:2" ht="37.5">
      <c r="A3" s="111" t="s">
        <v>4</v>
      </c>
      <c r="B3" s="87" t="s">
        <v>5</v>
      </c>
    </row>
    <row r="4" spans="1:2" ht="56.25">
      <c r="A4" s="114" t="s">
        <v>6</v>
      </c>
      <c r="B4" s="88" t="s">
        <v>7</v>
      </c>
    </row>
    <row r="5" spans="1:2">
      <c r="A5" s="115"/>
      <c r="B5" s="89"/>
    </row>
    <row r="6" spans="1:2" ht="18.75">
      <c r="A6" s="115"/>
      <c r="B6" s="88" t="s">
        <v>8</v>
      </c>
    </row>
    <row r="7" spans="1:2" ht="37.5">
      <c r="A7" s="115"/>
      <c r="B7" s="88" t="s">
        <v>9</v>
      </c>
    </row>
    <row r="8" spans="1:2" ht="37.5">
      <c r="A8" s="115"/>
      <c r="B8" s="88" t="s">
        <v>10</v>
      </c>
    </row>
    <row r="9" spans="1:2" ht="18.75">
      <c r="A9" s="115"/>
      <c r="B9" s="88" t="s">
        <v>11</v>
      </c>
    </row>
    <row r="10" spans="1:2" ht="18.75">
      <c r="A10" s="115"/>
      <c r="B10" s="88" t="s">
        <v>12</v>
      </c>
    </row>
    <row r="11" spans="1:2" ht="18.75">
      <c r="A11" s="115"/>
      <c r="B11" s="88" t="s">
        <v>13</v>
      </c>
    </row>
    <row r="12" spans="1:2">
      <c r="A12" s="115"/>
      <c r="B12" s="89"/>
    </row>
    <row r="13" spans="1:2" ht="57" thickBot="1">
      <c r="A13" s="116"/>
      <c r="B13" s="90" t="s">
        <v>14</v>
      </c>
    </row>
    <row r="14" spans="1:2" ht="37.5">
      <c r="A14" s="114" t="s">
        <v>15</v>
      </c>
      <c r="B14" s="88" t="s">
        <v>16</v>
      </c>
    </row>
    <row r="15" spans="1:2" ht="18.75">
      <c r="A15" s="115"/>
      <c r="B15" s="88"/>
    </row>
    <row r="16" spans="1:2" ht="18.75">
      <c r="A16" s="115"/>
      <c r="B16" s="88" t="s">
        <v>17</v>
      </c>
    </row>
    <row r="17" spans="1:2" ht="18.75">
      <c r="A17" s="115"/>
      <c r="B17" s="88" t="s">
        <v>18</v>
      </c>
    </row>
    <row r="18" spans="1:2" ht="19.5" thickBot="1">
      <c r="A18" s="115"/>
      <c r="B18" s="91"/>
    </row>
    <row r="19" spans="1:2" ht="75">
      <c r="A19" s="114" t="s">
        <v>19</v>
      </c>
      <c r="B19" s="88" t="s">
        <v>20</v>
      </c>
    </row>
    <row r="20" spans="1:2" ht="18.75">
      <c r="A20" s="115"/>
      <c r="B20" s="88" t="s">
        <v>21</v>
      </c>
    </row>
    <row r="21" spans="1:2" ht="18.75">
      <c r="A21" s="115"/>
      <c r="B21" s="88" t="s">
        <v>22</v>
      </c>
    </row>
    <row r="22" spans="1:2" ht="18.75">
      <c r="A22" s="115"/>
      <c r="B22" s="88" t="s">
        <v>23</v>
      </c>
    </row>
    <row r="23" spans="1:2" ht="18.75">
      <c r="A23" s="115"/>
      <c r="B23" s="88" t="s">
        <v>24</v>
      </c>
    </row>
    <row r="24" spans="1:2" ht="19.5" thickBot="1">
      <c r="A24" s="116"/>
      <c r="B24" s="90" t="s">
        <v>25</v>
      </c>
    </row>
    <row r="25" spans="1:2" ht="94.5" thickBot="1">
      <c r="A25" s="112" t="s">
        <v>26</v>
      </c>
      <c r="B25" s="90" t="s">
        <v>27</v>
      </c>
    </row>
    <row r="26" spans="1:2" ht="38.25" thickBot="1">
      <c r="A26" s="112" t="s">
        <v>28</v>
      </c>
      <c r="B26" s="92" t="s">
        <v>29</v>
      </c>
    </row>
    <row r="27" spans="1:2" ht="57" thickBot="1">
      <c r="A27" s="112" t="s">
        <v>30</v>
      </c>
      <c r="B27" s="90" t="s">
        <v>31</v>
      </c>
    </row>
    <row r="28" spans="1:2" ht="38.25" thickBot="1">
      <c r="A28" s="112" t="s">
        <v>32</v>
      </c>
      <c r="B28" s="90" t="s">
        <v>31</v>
      </c>
    </row>
  </sheetData>
  <mergeCells count="3">
    <mergeCell ref="A4:A13"/>
    <mergeCell ref="A14:A18"/>
    <mergeCell ref="A19: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B805"/>
  <sheetViews>
    <sheetView topLeftCell="FC1" workbookViewId="0">
      <pane ySplit="1" topLeftCell="FO2" activePane="bottomLeft" state="frozen"/>
      <selection pane="bottomLeft" activeCell="EI1" sqref="EI1:EI1048576"/>
    </sheetView>
  </sheetViews>
  <sheetFormatPr defaultRowHeight="12.75"/>
  <cols>
    <col min="2" max="3" width="9.140625" customWidth="1"/>
    <col min="4" max="4" width="9.140625" style="49" customWidth="1"/>
    <col min="5" max="22" width="9.140625" customWidth="1"/>
    <col min="23" max="30" width="9.140625" style="26" customWidth="1"/>
    <col min="31" max="31" width="12.5703125" style="2" customWidth="1"/>
    <col min="32" max="47" width="9.140625" customWidth="1"/>
    <col min="48" max="57" width="9.140625" style="30" customWidth="1"/>
    <col min="58" max="58" width="12" style="30" customWidth="1"/>
    <col min="59" max="59" width="14.28515625" style="30" customWidth="1"/>
    <col min="60" max="87" width="9.140625" customWidth="1"/>
    <col min="88" max="103" width="9.140625" style="26" customWidth="1"/>
    <col min="104" max="119" width="9.140625" customWidth="1"/>
    <col min="120" max="124" width="9.140625" style="30" customWidth="1"/>
    <col min="125" max="125" width="12" style="30" customWidth="1"/>
    <col min="126" max="130" width="9.140625" style="30" customWidth="1"/>
    <col min="131" max="131" width="12" style="30" customWidth="1"/>
    <col min="132" max="136" width="9.140625" style="30" customWidth="1"/>
    <col min="137" max="137" width="14.28515625" style="30" customWidth="1"/>
    <col min="138" max="142" width="9.140625" style="30" customWidth="1"/>
    <col min="143" max="143" width="14.28515625" style="30" customWidth="1"/>
    <col min="144" max="157" width="9.140625" customWidth="1"/>
    <col min="164" max="179" width="9.140625" customWidth="1"/>
    <col min="180" max="180" width="19.5703125" style="36" customWidth="1"/>
    <col min="181" max="181" width="19.5703125" style="49" customWidth="1"/>
    <col min="182" max="182" width="24.85546875" customWidth="1"/>
    <col min="183" max="183" width="21.28515625" style="1" customWidth="1"/>
    <col min="184" max="184" width="12"/>
  </cols>
  <sheetData>
    <row r="1" spans="1:184">
      <c r="A1" t="s">
        <v>33</v>
      </c>
      <c r="B1" t="s">
        <v>34</v>
      </c>
      <c r="C1" t="s">
        <v>35</v>
      </c>
      <c r="D1" s="48" t="s">
        <v>36</v>
      </c>
      <c r="E1" s="22" t="s">
        <v>37</v>
      </c>
      <c r="F1" s="22" t="s">
        <v>38</v>
      </c>
      <c r="G1" s="22" t="s">
        <v>39</v>
      </c>
      <c r="H1" s="22" t="s">
        <v>40</v>
      </c>
      <c r="I1" s="22" t="s">
        <v>41</v>
      </c>
      <c r="J1" s="22" t="s">
        <v>42</v>
      </c>
      <c r="K1" s="22" t="s">
        <v>43</v>
      </c>
      <c r="L1" s="22" t="s">
        <v>44</v>
      </c>
      <c r="M1" s="22" t="s">
        <v>45</v>
      </c>
      <c r="N1" s="22" t="s">
        <v>46</v>
      </c>
      <c r="O1" s="22" t="s">
        <v>47</v>
      </c>
      <c r="P1" s="22" t="s">
        <v>48</v>
      </c>
      <c r="Q1" s="22" t="s">
        <v>49</v>
      </c>
      <c r="R1" s="22" t="s">
        <v>50</v>
      </c>
      <c r="S1" s="22" t="s">
        <v>51</v>
      </c>
      <c r="T1" s="22" t="s">
        <v>52</v>
      </c>
      <c r="U1" s="22" t="s">
        <v>53</v>
      </c>
      <c r="V1" s="22" t="s">
        <v>54</v>
      </c>
      <c r="W1" s="23" t="s">
        <v>55</v>
      </c>
      <c r="X1" s="23" t="s">
        <v>56</v>
      </c>
      <c r="Y1" s="23" t="s">
        <v>57</v>
      </c>
      <c r="Z1" s="24" t="s">
        <v>58</v>
      </c>
      <c r="AA1" s="25" t="s">
        <v>59</v>
      </c>
      <c r="AB1" s="23" t="s">
        <v>60</v>
      </c>
      <c r="AC1" s="23" t="s">
        <v>61</v>
      </c>
      <c r="AD1" s="23" t="s">
        <v>62</v>
      </c>
      <c r="AE1" s="27" t="s">
        <v>63</v>
      </c>
      <c r="AF1" s="22" t="s">
        <v>64</v>
      </c>
      <c r="AG1" s="22" t="s">
        <v>65</v>
      </c>
      <c r="AH1" s="22" t="s">
        <v>66</v>
      </c>
      <c r="AI1" s="22" t="s">
        <v>67</v>
      </c>
      <c r="AJ1" s="22" t="s">
        <v>68</v>
      </c>
      <c r="AK1" s="22" t="s">
        <v>69</v>
      </c>
      <c r="AL1" s="22" t="s">
        <v>70</v>
      </c>
      <c r="AM1" s="22" t="s">
        <v>71</v>
      </c>
      <c r="AN1" s="22" t="s">
        <v>72</v>
      </c>
      <c r="AO1" s="22" t="s">
        <v>73</v>
      </c>
      <c r="AP1" s="22" t="s">
        <v>74</v>
      </c>
      <c r="AQ1" s="22" t="s">
        <v>75</v>
      </c>
      <c r="AR1" s="22" t="s">
        <v>76</v>
      </c>
      <c r="AS1" s="22" t="s">
        <v>77</v>
      </c>
      <c r="AT1" s="22" t="s">
        <v>78</v>
      </c>
      <c r="AU1" s="22" t="s">
        <v>79</v>
      </c>
      <c r="AV1" s="28" t="s">
        <v>80</v>
      </c>
      <c r="AW1" s="28" t="s">
        <v>81</v>
      </c>
      <c r="AX1" s="28" t="s">
        <v>82</v>
      </c>
      <c r="AY1" s="28" t="s">
        <v>83</v>
      </c>
      <c r="AZ1" s="28" t="s">
        <v>84</v>
      </c>
      <c r="BA1" s="28" t="s">
        <v>85</v>
      </c>
      <c r="BB1" s="28" t="s">
        <v>86</v>
      </c>
      <c r="BC1" s="28" t="s">
        <v>87</v>
      </c>
      <c r="BD1" s="28" t="s">
        <v>88</v>
      </c>
      <c r="BE1" s="28" t="s">
        <v>89</v>
      </c>
      <c r="BF1" s="29" t="s">
        <v>90</v>
      </c>
      <c r="BG1" s="28" t="s">
        <v>91</v>
      </c>
      <c r="BH1" t="s">
        <v>92</v>
      </c>
      <c r="BI1" t="s">
        <v>93</v>
      </c>
      <c r="BJ1" t="s">
        <v>94</v>
      </c>
      <c r="BK1" s="22" t="s">
        <v>95</v>
      </c>
      <c r="BL1" t="s">
        <v>96</v>
      </c>
      <c r="BM1" t="s">
        <v>97</v>
      </c>
      <c r="BN1" t="s">
        <v>98</v>
      </c>
      <c r="BO1" t="s">
        <v>99</v>
      </c>
      <c r="BP1" s="22" t="s">
        <v>100</v>
      </c>
      <c r="BQ1" t="s">
        <v>101</v>
      </c>
      <c r="BR1" s="22" t="s">
        <v>102</v>
      </c>
      <c r="BS1" s="22" t="s">
        <v>103</v>
      </c>
      <c r="BT1" s="22" t="s">
        <v>104</v>
      </c>
      <c r="BU1" s="22" t="s">
        <v>105</v>
      </c>
      <c r="BV1" s="22" t="s">
        <v>106</v>
      </c>
      <c r="BW1" s="22" t="s">
        <v>107</v>
      </c>
      <c r="BX1" s="22" t="s">
        <v>108</v>
      </c>
      <c r="BY1" s="22" t="s">
        <v>109</v>
      </c>
      <c r="BZ1" s="22" t="s">
        <v>110</v>
      </c>
      <c r="CA1" s="22" t="s">
        <v>111</v>
      </c>
      <c r="CB1" s="22" t="s">
        <v>112</v>
      </c>
      <c r="CC1" s="22" t="s">
        <v>113</v>
      </c>
      <c r="CD1" s="22" t="s">
        <v>114</v>
      </c>
      <c r="CE1" s="22" t="s">
        <v>115</v>
      </c>
      <c r="CF1" s="22" t="s">
        <v>116</v>
      </c>
      <c r="CG1" s="22" t="s">
        <v>117</v>
      </c>
      <c r="CH1" s="22" t="s">
        <v>118</v>
      </c>
      <c r="CI1" s="22" t="s">
        <v>119</v>
      </c>
      <c r="CJ1" s="26" t="s">
        <v>120</v>
      </c>
      <c r="CK1" s="26" t="s">
        <v>121</v>
      </c>
      <c r="CL1" s="26" t="s">
        <v>122</v>
      </c>
      <c r="CM1" s="26" t="s">
        <v>123</v>
      </c>
      <c r="CN1" s="26" t="s">
        <v>124</v>
      </c>
      <c r="CO1" s="26" t="s">
        <v>125</v>
      </c>
      <c r="CP1" s="26" t="s">
        <v>126</v>
      </c>
      <c r="CQ1" s="26" t="s">
        <v>127</v>
      </c>
      <c r="CR1" s="26" t="s">
        <v>128</v>
      </c>
      <c r="CS1" s="26" t="s">
        <v>129</v>
      </c>
      <c r="CT1" s="26" t="s">
        <v>130</v>
      </c>
      <c r="CU1" s="26" t="s">
        <v>131</v>
      </c>
      <c r="CV1" s="26" t="s">
        <v>132</v>
      </c>
      <c r="CW1" s="26" t="s">
        <v>133</v>
      </c>
      <c r="CX1" s="26" t="s">
        <v>134</v>
      </c>
      <c r="CY1" s="26" t="s">
        <v>135</v>
      </c>
      <c r="CZ1" s="22" t="s">
        <v>136</v>
      </c>
      <c r="DA1" s="22" t="s">
        <v>137</v>
      </c>
      <c r="DB1" s="22" t="s">
        <v>138</v>
      </c>
      <c r="DC1" s="22" t="s">
        <v>139</v>
      </c>
      <c r="DD1" s="22" t="s">
        <v>140</v>
      </c>
      <c r="DE1" s="22" t="s">
        <v>141</v>
      </c>
      <c r="DF1" s="22" t="s">
        <v>142</v>
      </c>
      <c r="DG1" s="22" t="s">
        <v>143</v>
      </c>
      <c r="DH1" s="22" t="s">
        <v>144</v>
      </c>
      <c r="DI1" s="22" t="s">
        <v>145</v>
      </c>
      <c r="DJ1" s="22" t="s">
        <v>146</v>
      </c>
      <c r="DK1" s="22" t="s">
        <v>147</v>
      </c>
      <c r="DL1" s="22" t="s">
        <v>148</v>
      </c>
      <c r="DM1" s="22" t="s">
        <v>149</v>
      </c>
      <c r="DN1" s="22" t="s">
        <v>150</v>
      </c>
      <c r="DO1" s="22" t="s">
        <v>151</v>
      </c>
      <c r="DP1" s="30" t="s">
        <v>152</v>
      </c>
      <c r="DQ1" s="30" t="s">
        <v>153</v>
      </c>
      <c r="DR1" s="30" t="s">
        <v>154</v>
      </c>
      <c r="DS1" s="30" t="s">
        <v>155</v>
      </c>
      <c r="DT1" s="30" t="s">
        <v>156</v>
      </c>
      <c r="DU1" s="30" t="s">
        <v>157</v>
      </c>
      <c r="DV1" s="30" t="s">
        <v>158</v>
      </c>
      <c r="DW1" s="30" t="s">
        <v>159</v>
      </c>
      <c r="DX1" s="30" t="s">
        <v>160</v>
      </c>
      <c r="DY1" s="30" t="s">
        <v>161</v>
      </c>
      <c r="DZ1" s="30" t="s">
        <v>162</v>
      </c>
      <c r="EA1" s="30" t="s">
        <v>163</v>
      </c>
      <c r="EB1" s="30" t="s">
        <v>164</v>
      </c>
      <c r="EC1" s="30" t="s">
        <v>165</v>
      </c>
      <c r="ED1" s="30" t="s">
        <v>166</v>
      </c>
      <c r="EE1" s="30" t="s">
        <v>167</v>
      </c>
      <c r="EF1" s="30" t="s">
        <v>168</v>
      </c>
      <c r="EG1" s="30" t="s">
        <v>169</v>
      </c>
      <c r="EH1" s="30" t="s">
        <v>170</v>
      </c>
      <c r="EI1" s="30" t="s">
        <v>171</v>
      </c>
      <c r="EJ1" s="30" t="s">
        <v>172</v>
      </c>
      <c r="EK1" s="30" t="s">
        <v>173</v>
      </c>
      <c r="EL1" s="30" t="s">
        <v>174</v>
      </c>
      <c r="EM1" s="30" t="s">
        <v>175</v>
      </c>
      <c r="EN1" s="22" t="s">
        <v>176</v>
      </c>
      <c r="EO1" s="22" t="s">
        <v>177</v>
      </c>
      <c r="EP1" s="22" t="s">
        <v>178</v>
      </c>
      <c r="EQ1" s="22" t="s">
        <v>179</v>
      </c>
      <c r="ER1" t="s">
        <v>180</v>
      </c>
      <c r="ES1" t="s">
        <v>181</v>
      </c>
      <c r="ET1" t="s">
        <v>182</v>
      </c>
      <c r="EU1" t="s">
        <v>183</v>
      </c>
      <c r="EV1" t="s">
        <v>184</v>
      </c>
      <c r="EW1" t="s">
        <v>185</v>
      </c>
      <c r="EX1" t="s">
        <v>186</v>
      </c>
      <c r="EY1" t="s">
        <v>187</v>
      </c>
      <c r="EZ1" t="s">
        <v>188</v>
      </c>
      <c r="FA1" t="s">
        <v>189</v>
      </c>
      <c r="FB1" t="s">
        <v>190</v>
      </c>
      <c r="FC1" t="s">
        <v>191</v>
      </c>
      <c r="FD1" t="s">
        <v>192</v>
      </c>
      <c r="FE1" t="s">
        <v>193</v>
      </c>
      <c r="FF1" t="s">
        <v>194</v>
      </c>
      <c r="FG1" t="s">
        <v>195</v>
      </c>
      <c r="FH1" s="22" t="s">
        <v>196</v>
      </c>
      <c r="FI1" s="22" t="s">
        <v>197</v>
      </c>
      <c r="FJ1" t="s">
        <v>198</v>
      </c>
      <c r="FK1" t="s">
        <v>199</v>
      </c>
      <c r="FL1" t="s">
        <v>200</v>
      </c>
      <c r="FM1" t="s">
        <v>201</v>
      </c>
      <c r="FN1" s="22" t="s">
        <v>202</v>
      </c>
      <c r="FO1" t="s">
        <v>203</v>
      </c>
      <c r="FP1" t="s">
        <v>204</v>
      </c>
      <c r="FQ1" t="s">
        <v>205</v>
      </c>
      <c r="FR1" t="s">
        <v>206</v>
      </c>
      <c r="FS1" s="22" t="s">
        <v>207</v>
      </c>
      <c r="FT1" s="22" t="s">
        <v>208</v>
      </c>
      <c r="FU1" t="s">
        <v>209</v>
      </c>
      <c r="FV1" t="s">
        <v>210</v>
      </c>
      <c r="FW1" t="s">
        <v>211</v>
      </c>
      <c r="FX1" s="36" t="s">
        <v>212</v>
      </c>
      <c r="FY1" s="48" t="s">
        <v>213</v>
      </c>
      <c r="FZ1" t="s">
        <v>214</v>
      </c>
      <c r="GA1" s="10" t="s">
        <v>215</v>
      </c>
      <c r="GB1" s="46" t="s">
        <v>216</v>
      </c>
    </row>
    <row r="2" spans="1:184">
      <c r="A2">
        <v>2</v>
      </c>
      <c r="B2">
        <v>1</v>
      </c>
      <c r="C2">
        <v>1</v>
      </c>
      <c r="D2" s="49">
        <v>19</v>
      </c>
      <c r="BH2">
        <v>5</v>
      </c>
      <c r="BI2">
        <v>3</v>
      </c>
      <c r="BJ2">
        <v>1</v>
      </c>
      <c r="BK2">
        <v>3</v>
      </c>
      <c r="BL2">
        <v>3</v>
      </c>
      <c r="BM2">
        <v>1</v>
      </c>
      <c r="BN2">
        <v>1</v>
      </c>
      <c r="BO2">
        <v>2</v>
      </c>
      <c r="BP2">
        <v>4</v>
      </c>
      <c r="BQ2">
        <v>1</v>
      </c>
      <c r="BR2">
        <v>2</v>
      </c>
      <c r="BT2">
        <v>1</v>
      </c>
      <c r="BU2">
        <v>5</v>
      </c>
      <c r="BV2">
        <v>1</v>
      </c>
      <c r="BW2">
        <v>2</v>
      </c>
      <c r="BX2">
        <v>1</v>
      </c>
      <c r="CB2">
        <v>4</v>
      </c>
      <c r="CC2">
        <v>5</v>
      </c>
      <c r="CD2">
        <v>1</v>
      </c>
      <c r="CE2">
        <v>2</v>
      </c>
      <c r="CJ2" s="26">
        <v>9</v>
      </c>
      <c r="CK2" s="26">
        <v>3</v>
      </c>
      <c r="CL2" s="26">
        <v>0</v>
      </c>
      <c r="CM2" s="26">
        <v>0</v>
      </c>
      <c r="CN2" s="26">
        <v>3</v>
      </c>
      <c r="CO2" s="26">
        <v>0</v>
      </c>
      <c r="CP2" s="26">
        <v>0</v>
      </c>
      <c r="CQ2" s="26">
        <v>0</v>
      </c>
      <c r="CR2" s="26">
        <v>1</v>
      </c>
      <c r="CS2" s="26">
        <v>1</v>
      </c>
      <c r="CT2" s="26">
        <v>0</v>
      </c>
      <c r="CU2" s="26">
        <v>1</v>
      </c>
      <c r="CV2" s="26">
        <v>1</v>
      </c>
      <c r="CW2" s="26">
        <v>0</v>
      </c>
      <c r="CX2" s="26">
        <v>0</v>
      </c>
      <c r="CY2" s="26">
        <v>0</v>
      </c>
      <c r="CZ2">
        <v>2</v>
      </c>
      <c r="DB2">
        <v>1</v>
      </c>
      <c r="DC2">
        <v>1</v>
      </c>
      <c r="DD2">
        <v>2</v>
      </c>
      <c r="DH2">
        <v>6</v>
      </c>
      <c r="DI2">
        <v>4</v>
      </c>
      <c r="DJ2">
        <v>1</v>
      </c>
      <c r="DK2">
        <v>2</v>
      </c>
      <c r="DP2" s="30">
        <v>6</v>
      </c>
      <c r="DQ2" s="30">
        <v>6</v>
      </c>
      <c r="DR2" s="30">
        <v>0</v>
      </c>
      <c r="DS2" s="30">
        <v>0</v>
      </c>
      <c r="DT2" s="30">
        <v>0</v>
      </c>
      <c r="DU2" s="30">
        <v>0</v>
      </c>
      <c r="DV2" s="30">
        <v>0</v>
      </c>
      <c r="DW2" s="30">
        <v>0</v>
      </c>
      <c r="DX2" s="30">
        <v>0</v>
      </c>
      <c r="DY2" s="30">
        <v>0</v>
      </c>
      <c r="DZ2" s="30">
        <v>0</v>
      </c>
      <c r="EA2" s="30">
        <v>0</v>
      </c>
      <c r="EB2" s="30">
        <v>1</v>
      </c>
      <c r="EC2" s="30">
        <v>1</v>
      </c>
      <c r="ED2" s="30">
        <v>0</v>
      </c>
      <c r="EE2" s="30">
        <v>1</v>
      </c>
      <c r="EF2" s="30">
        <v>0</v>
      </c>
      <c r="EG2" s="30">
        <v>1</v>
      </c>
      <c r="EH2" s="30">
        <v>0</v>
      </c>
      <c r="EI2" s="30">
        <v>0</v>
      </c>
      <c r="EJ2" s="30">
        <v>0</v>
      </c>
      <c r="EK2" s="30">
        <v>0</v>
      </c>
      <c r="EL2" s="30">
        <v>0</v>
      </c>
      <c r="EM2" s="30">
        <v>0</v>
      </c>
      <c r="EN2">
        <v>13</v>
      </c>
      <c r="EO2">
        <v>4</v>
      </c>
      <c r="EP2">
        <v>1</v>
      </c>
      <c r="EQ2">
        <v>1</v>
      </c>
      <c r="ER2">
        <v>2</v>
      </c>
      <c r="ES2">
        <v>2</v>
      </c>
      <c r="ET2">
        <v>2</v>
      </c>
      <c r="EU2">
        <v>1</v>
      </c>
      <c r="EV2">
        <v>1</v>
      </c>
      <c r="EW2">
        <v>1</v>
      </c>
      <c r="EX2">
        <v>1</v>
      </c>
      <c r="EY2">
        <v>1</v>
      </c>
      <c r="EZ2">
        <v>1</v>
      </c>
      <c r="FA2">
        <v>1</v>
      </c>
      <c r="FB2" s="2">
        <v>20</v>
      </c>
      <c r="FI2">
        <v>94044</v>
      </c>
      <c r="FJ2">
        <v>4</v>
      </c>
      <c r="FK2">
        <v>2</v>
      </c>
      <c r="FN2">
        <v>3</v>
      </c>
      <c r="FO2">
        <v>1</v>
      </c>
      <c r="FS2">
        <v>1</v>
      </c>
      <c r="FT2">
        <v>1</v>
      </c>
      <c r="FU2">
        <v>2</v>
      </c>
      <c r="FV2">
        <v>1</v>
      </c>
      <c r="FX2" s="36">
        <v>42773</v>
      </c>
      <c r="FY2" s="49">
        <v>3</v>
      </c>
      <c r="FZ2">
        <v>1</v>
      </c>
      <c r="GA2" s="1">
        <v>9</v>
      </c>
      <c r="GB2">
        <v>0.77320851063829776</v>
      </c>
    </row>
    <row r="3" spans="1:184">
      <c r="A3">
        <v>3</v>
      </c>
      <c r="B3">
        <v>9</v>
      </c>
      <c r="D3" s="49">
        <v>4</v>
      </c>
      <c r="E3">
        <v>2</v>
      </c>
      <c r="F3">
        <v>2</v>
      </c>
      <c r="G3">
        <v>1</v>
      </c>
      <c r="H3">
        <v>5</v>
      </c>
      <c r="O3">
        <v>4</v>
      </c>
      <c r="P3">
        <v>5</v>
      </c>
      <c r="W3" s="26">
        <v>1</v>
      </c>
      <c r="X3" s="26">
        <v>0</v>
      </c>
      <c r="Y3" s="26">
        <v>0</v>
      </c>
      <c r="Z3" s="26">
        <v>1</v>
      </c>
      <c r="AA3" s="26">
        <v>2</v>
      </c>
      <c r="AB3" s="26">
        <v>0</v>
      </c>
      <c r="AC3" s="26">
        <v>0</v>
      </c>
      <c r="AD3" s="26">
        <v>0</v>
      </c>
      <c r="AE3" s="2">
        <v>1</v>
      </c>
      <c r="AF3">
        <v>1</v>
      </c>
      <c r="AG3">
        <v>1</v>
      </c>
      <c r="AN3">
        <v>2</v>
      </c>
      <c r="AO3">
        <v>2</v>
      </c>
      <c r="AV3" s="30">
        <v>2</v>
      </c>
      <c r="AW3" s="30">
        <v>2</v>
      </c>
      <c r="AX3" s="30">
        <v>0</v>
      </c>
      <c r="AY3" s="30">
        <v>0</v>
      </c>
      <c r="AZ3" s="30">
        <v>0</v>
      </c>
      <c r="BA3" s="30">
        <v>0</v>
      </c>
      <c r="BB3" s="30">
        <v>0</v>
      </c>
      <c r="BC3" s="30">
        <v>0</v>
      </c>
      <c r="BD3" s="30">
        <v>0</v>
      </c>
      <c r="BE3" s="30">
        <v>0</v>
      </c>
      <c r="BF3" s="30">
        <v>0</v>
      </c>
      <c r="BG3" s="30">
        <v>0</v>
      </c>
      <c r="EN3">
        <v>13</v>
      </c>
      <c r="EO3">
        <v>4</v>
      </c>
      <c r="EP3">
        <v>1</v>
      </c>
      <c r="EQ3">
        <v>1</v>
      </c>
      <c r="ER3">
        <v>1</v>
      </c>
      <c r="ET3">
        <v>1</v>
      </c>
      <c r="EU3">
        <v>1</v>
      </c>
      <c r="EV3">
        <v>1</v>
      </c>
      <c r="EW3">
        <v>1</v>
      </c>
      <c r="EX3">
        <v>2</v>
      </c>
      <c r="EY3">
        <v>1</v>
      </c>
      <c r="EZ3">
        <v>1</v>
      </c>
      <c r="FA3">
        <v>2</v>
      </c>
      <c r="FE3">
        <v>19</v>
      </c>
      <c r="FH3">
        <v>1</v>
      </c>
      <c r="FJ3">
        <v>94102</v>
      </c>
      <c r="FK3">
        <v>2</v>
      </c>
      <c r="FN3">
        <v>4</v>
      </c>
      <c r="FO3">
        <v>4</v>
      </c>
      <c r="FS3">
        <v>6</v>
      </c>
      <c r="FT3">
        <v>2</v>
      </c>
      <c r="FU3">
        <v>2</v>
      </c>
      <c r="FV3">
        <v>1</v>
      </c>
      <c r="FW3">
        <v>2</v>
      </c>
      <c r="FX3" s="36">
        <v>42773</v>
      </c>
      <c r="FY3" s="49">
        <v>3</v>
      </c>
      <c r="FZ3">
        <v>1</v>
      </c>
      <c r="GA3" s="1">
        <v>4</v>
      </c>
      <c r="GB3">
        <v>1.0697288135593219</v>
      </c>
    </row>
    <row r="4" spans="1:184">
      <c r="A4">
        <v>9</v>
      </c>
      <c r="B4">
        <v>9</v>
      </c>
      <c r="D4" s="49">
        <v>9</v>
      </c>
      <c r="E4">
        <v>5</v>
      </c>
      <c r="F4">
        <v>4</v>
      </c>
      <c r="G4">
        <v>2</v>
      </c>
      <c r="H4">
        <v>4</v>
      </c>
      <c r="I4">
        <v>4</v>
      </c>
      <c r="J4">
        <v>3</v>
      </c>
      <c r="K4">
        <v>4</v>
      </c>
      <c r="O4">
        <v>2</v>
      </c>
      <c r="P4">
        <v>4</v>
      </c>
      <c r="Q4">
        <v>2</v>
      </c>
      <c r="R4">
        <v>5</v>
      </c>
      <c r="W4" s="26">
        <v>0</v>
      </c>
      <c r="X4" s="26">
        <v>3</v>
      </c>
      <c r="Y4" s="26">
        <v>1</v>
      </c>
      <c r="Z4" s="26">
        <v>4</v>
      </c>
      <c r="AA4" s="26">
        <v>1</v>
      </c>
      <c r="AB4" s="26">
        <v>0</v>
      </c>
      <c r="AC4" s="26">
        <v>0</v>
      </c>
      <c r="AD4" s="26">
        <v>0</v>
      </c>
      <c r="AE4" s="2">
        <v>6</v>
      </c>
      <c r="AF4">
        <v>6</v>
      </c>
      <c r="AG4">
        <v>6</v>
      </c>
      <c r="AH4">
        <v>9</v>
      </c>
      <c r="AI4">
        <v>2</v>
      </c>
      <c r="AJ4">
        <v>2</v>
      </c>
      <c r="AN4">
        <v>6</v>
      </c>
      <c r="AO4">
        <v>6</v>
      </c>
      <c r="AP4">
        <v>6</v>
      </c>
      <c r="AQ4">
        <v>6</v>
      </c>
      <c r="AV4" s="30">
        <v>0</v>
      </c>
      <c r="AW4" s="30">
        <v>2</v>
      </c>
      <c r="AX4" s="30">
        <v>0</v>
      </c>
      <c r="AY4" s="30">
        <v>0</v>
      </c>
      <c r="AZ4" s="30">
        <v>0</v>
      </c>
      <c r="BA4" s="30">
        <v>6</v>
      </c>
      <c r="BB4" s="30">
        <v>0</v>
      </c>
      <c r="BC4" s="30">
        <v>0</v>
      </c>
      <c r="BD4" s="30">
        <v>1</v>
      </c>
      <c r="BE4" s="30">
        <v>0</v>
      </c>
      <c r="BF4" s="30">
        <v>0</v>
      </c>
      <c r="BG4" s="30">
        <v>0</v>
      </c>
      <c r="EN4">
        <v>9</v>
      </c>
      <c r="EO4">
        <v>5</v>
      </c>
      <c r="EP4">
        <v>1</v>
      </c>
      <c r="EQ4">
        <v>5</v>
      </c>
      <c r="ER4">
        <v>1</v>
      </c>
      <c r="ET4">
        <v>1</v>
      </c>
      <c r="EU4">
        <v>1</v>
      </c>
      <c r="EV4">
        <v>2</v>
      </c>
      <c r="EW4">
        <v>2</v>
      </c>
      <c r="EX4">
        <v>2</v>
      </c>
      <c r="EY4">
        <v>2</v>
      </c>
      <c r="EZ4">
        <v>2</v>
      </c>
      <c r="FA4">
        <v>3</v>
      </c>
      <c r="FH4">
        <v>8</v>
      </c>
      <c r="FJ4">
        <v>2</v>
      </c>
      <c r="FK4">
        <v>2</v>
      </c>
      <c r="FN4">
        <v>3</v>
      </c>
      <c r="FO4">
        <v>3</v>
      </c>
      <c r="FP4">
        <v>4</v>
      </c>
      <c r="FS4">
        <v>1</v>
      </c>
      <c r="FT4">
        <v>2</v>
      </c>
      <c r="FU4">
        <v>2</v>
      </c>
      <c r="FV4">
        <v>1</v>
      </c>
      <c r="FW4">
        <v>1</v>
      </c>
      <c r="FX4" s="36">
        <v>42773</v>
      </c>
      <c r="FY4" s="49">
        <v>3</v>
      </c>
      <c r="FZ4">
        <v>1</v>
      </c>
      <c r="GA4" s="1">
        <v>3</v>
      </c>
      <c r="GB4">
        <v>0.87004285714285712</v>
      </c>
    </row>
    <row r="5" spans="1:184">
      <c r="A5">
        <v>38</v>
      </c>
      <c r="B5">
        <v>7</v>
      </c>
      <c r="C5">
        <v>1</v>
      </c>
      <c r="D5" s="49">
        <v>33</v>
      </c>
      <c r="BH5">
        <v>10</v>
      </c>
      <c r="BI5">
        <v>3</v>
      </c>
      <c r="BJ5">
        <v>1</v>
      </c>
      <c r="BK5">
        <v>2</v>
      </c>
      <c r="BL5">
        <v>8</v>
      </c>
      <c r="BM5">
        <v>1</v>
      </c>
      <c r="BN5">
        <v>1</v>
      </c>
      <c r="BO5">
        <v>2</v>
      </c>
      <c r="BP5">
        <v>1</v>
      </c>
      <c r="BQ5">
        <v>2</v>
      </c>
      <c r="BT5">
        <v>3</v>
      </c>
      <c r="BU5">
        <v>5</v>
      </c>
      <c r="BV5">
        <v>1</v>
      </c>
      <c r="BW5">
        <v>3</v>
      </c>
      <c r="CB5">
        <v>3</v>
      </c>
      <c r="CJ5" s="26">
        <v>8</v>
      </c>
      <c r="CK5" s="26">
        <v>0</v>
      </c>
      <c r="CL5" s="26">
        <v>16</v>
      </c>
      <c r="CM5" s="26">
        <v>0</v>
      </c>
      <c r="CN5" s="26">
        <v>8</v>
      </c>
      <c r="CO5" s="26">
        <v>0</v>
      </c>
      <c r="CP5" s="26">
        <v>0</v>
      </c>
      <c r="CQ5" s="26">
        <v>0</v>
      </c>
      <c r="CR5" s="26">
        <v>0</v>
      </c>
      <c r="CS5" s="26">
        <v>0</v>
      </c>
      <c r="CT5" s="26">
        <v>1</v>
      </c>
      <c r="CU5" s="26">
        <v>0</v>
      </c>
      <c r="CV5" s="26">
        <v>0</v>
      </c>
      <c r="CW5" s="26">
        <v>0</v>
      </c>
      <c r="CX5" s="26">
        <v>0</v>
      </c>
      <c r="CY5" s="26">
        <v>0</v>
      </c>
      <c r="CZ5">
        <v>2</v>
      </c>
      <c r="DB5">
        <v>1</v>
      </c>
      <c r="DC5">
        <v>1</v>
      </c>
      <c r="DH5">
        <v>2</v>
      </c>
      <c r="DI5">
        <v>1</v>
      </c>
      <c r="DP5" s="30">
        <v>16</v>
      </c>
      <c r="DQ5" s="30">
        <v>8</v>
      </c>
      <c r="DR5" s="30">
        <v>0</v>
      </c>
      <c r="DS5" s="30">
        <v>0</v>
      </c>
      <c r="DT5" s="30">
        <v>0</v>
      </c>
      <c r="DU5" s="30">
        <v>0</v>
      </c>
      <c r="DV5" s="30">
        <v>0</v>
      </c>
      <c r="DW5" s="30">
        <v>0</v>
      </c>
      <c r="DX5" s="30">
        <v>0</v>
      </c>
      <c r="DY5" s="30">
        <v>0</v>
      </c>
      <c r="DZ5" s="30">
        <v>0</v>
      </c>
      <c r="EA5" s="30">
        <v>0</v>
      </c>
      <c r="EB5" s="30">
        <v>1</v>
      </c>
      <c r="EC5" s="30">
        <v>1</v>
      </c>
      <c r="ED5" s="30">
        <v>0</v>
      </c>
      <c r="EE5" s="30">
        <v>0</v>
      </c>
      <c r="EF5" s="30">
        <v>0</v>
      </c>
      <c r="EG5" s="30">
        <v>0</v>
      </c>
      <c r="EH5" s="30">
        <v>0</v>
      </c>
      <c r="EI5" s="30">
        <v>0</v>
      </c>
      <c r="EJ5" s="30">
        <v>0</v>
      </c>
      <c r="EK5" s="30">
        <v>0</v>
      </c>
      <c r="EL5" s="30">
        <v>0</v>
      </c>
      <c r="EM5" s="30">
        <v>0</v>
      </c>
      <c r="EN5">
        <v>6</v>
      </c>
      <c r="EO5">
        <v>1</v>
      </c>
      <c r="EP5">
        <v>1</v>
      </c>
      <c r="EQ5">
        <v>5</v>
      </c>
      <c r="ER5">
        <v>1</v>
      </c>
      <c r="ET5">
        <v>1</v>
      </c>
      <c r="EU5">
        <v>1</v>
      </c>
      <c r="EV5">
        <v>1</v>
      </c>
      <c r="EW5">
        <v>1</v>
      </c>
      <c r="EX5">
        <v>2</v>
      </c>
      <c r="EY5">
        <v>1</v>
      </c>
      <c r="EZ5">
        <v>1</v>
      </c>
      <c r="FA5">
        <v>2</v>
      </c>
      <c r="FE5">
        <v>2</v>
      </c>
      <c r="FI5">
        <v>94591</v>
      </c>
      <c r="FJ5">
        <v>94107</v>
      </c>
      <c r="FK5">
        <v>2</v>
      </c>
      <c r="FN5">
        <v>5</v>
      </c>
      <c r="FO5">
        <v>1</v>
      </c>
      <c r="FS5">
        <v>5</v>
      </c>
      <c r="FT5">
        <v>1</v>
      </c>
      <c r="FU5">
        <v>2</v>
      </c>
      <c r="FV5">
        <v>1</v>
      </c>
      <c r="FX5" s="36">
        <v>42773</v>
      </c>
      <c r="FY5" s="49">
        <v>3</v>
      </c>
      <c r="FZ5">
        <v>1</v>
      </c>
      <c r="GA5" s="1">
        <v>11</v>
      </c>
      <c r="GB5">
        <v>0.89321095890410951</v>
      </c>
    </row>
    <row r="6" spans="1:184">
      <c r="A6">
        <v>82</v>
      </c>
      <c r="B6">
        <v>9</v>
      </c>
      <c r="D6" s="49">
        <v>7</v>
      </c>
      <c r="E6">
        <v>5</v>
      </c>
      <c r="F6">
        <v>2</v>
      </c>
      <c r="G6">
        <v>2</v>
      </c>
      <c r="H6">
        <v>4</v>
      </c>
      <c r="I6">
        <v>5</v>
      </c>
      <c r="J6">
        <v>3</v>
      </c>
      <c r="K6">
        <v>5</v>
      </c>
      <c r="O6">
        <v>1</v>
      </c>
      <c r="P6">
        <v>5</v>
      </c>
      <c r="W6" s="26">
        <v>1</v>
      </c>
      <c r="X6" s="26">
        <v>1</v>
      </c>
      <c r="Y6" s="26">
        <v>1</v>
      </c>
      <c r="Z6" s="26">
        <v>1</v>
      </c>
      <c r="AA6" s="26">
        <v>3</v>
      </c>
      <c r="AB6" s="26">
        <v>0</v>
      </c>
      <c r="AC6" s="26">
        <v>0</v>
      </c>
      <c r="AD6" s="26">
        <v>0</v>
      </c>
      <c r="AE6" s="2">
        <v>6</v>
      </c>
      <c r="AF6">
        <v>6</v>
      </c>
      <c r="AG6">
        <v>6</v>
      </c>
      <c r="AH6">
        <v>9</v>
      </c>
      <c r="AI6">
        <v>1</v>
      </c>
      <c r="AJ6">
        <v>1</v>
      </c>
      <c r="AN6">
        <v>6</v>
      </c>
      <c r="AO6">
        <v>6</v>
      </c>
      <c r="AV6" s="30">
        <v>2</v>
      </c>
      <c r="AW6" s="30">
        <v>0</v>
      </c>
      <c r="AX6" s="30">
        <v>0</v>
      </c>
      <c r="AY6" s="30">
        <v>0</v>
      </c>
      <c r="AZ6" s="30">
        <v>0</v>
      </c>
      <c r="BA6" s="30">
        <v>4</v>
      </c>
      <c r="BB6" s="30">
        <v>0</v>
      </c>
      <c r="BC6" s="30">
        <v>0</v>
      </c>
      <c r="BD6" s="30">
        <v>1</v>
      </c>
      <c r="BE6" s="30">
        <v>0</v>
      </c>
      <c r="BF6" s="30">
        <v>0</v>
      </c>
      <c r="BG6" s="30">
        <v>0</v>
      </c>
      <c r="EN6">
        <v>8</v>
      </c>
      <c r="EO6">
        <v>5</v>
      </c>
      <c r="EP6">
        <v>1</v>
      </c>
      <c r="EQ6">
        <v>6</v>
      </c>
      <c r="ER6">
        <v>2</v>
      </c>
      <c r="ES6">
        <v>2</v>
      </c>
      <c r="ET6">
        <v>2</v>
      </c>
      <c r="EU6">
        <v>1</v>
      </c>
      <c r="EV6">
        <v>2</v>
      </c>
      <c r="EW6">
        <v>2</v>
      </c>
      <c r="EX6">
        <v>2</v>
      </c>
      <c r="EY6">
        <v>2</v>
      </c>
      <c r="EZ6">
        <v>1</v>
      </c>
      <c r="FA6">
        <v>3</v>
      </c>
      <c r="FH6">
        <v>2</v>
      </c>
      <c r="FJ6">
        <v>94601</v>
      </c>
      <c r="FK6">
        <v>2</v>
      </c>
      <c r="FN6">
        <v>3</v>
      </c>
      <c r="FO6">
        <v>4</v>
      </c>
      <c r="FS6">
        <v>1</v>
      </c>
      <c r="FT6">
        <v>2</v>
      </c>
      <c r="FU6">
        <v>2</v>
      </c>
      <c r="FV6">
        <v>1</v>
      </c>
      <c r="FW6">
        <v>1</v>
      </c>
      <c r="FX6" s="36">
        <v>42773</v>
      </c>
      <c r="FY6" s="49">
        <v>3</v>
      </c>
      <c r="FZ6">
        <v>1</v>
      </c>
      <c r="GA6" s="1">
        <v>3</v>
      </c>
      <c r="GB6">
        <v>0.87004285714285712</v>
      </c>
    </row>
    <row r="7" spans="1:184">
      <c r="A7">
        <v>105</v>
      </c>
      <c r="B7">
        <v>5</v>
      </c>
      <c r="C7">
        <v>1</v>
      </c>
      <c r="D7" s="49">
        <v>125</v>
      </c>
      <c r="BH7">
        <v>20</v>
      </c>
      <c r="BI7">
        <v>1</v>
      </c>
      <c r="BJ7">
        <v>1</v>
      </c>
      <c r="BK7">
        <v>2</v>
      </c>
      <c r="BL7">
        <v>25</v>
      </c>
      <c r="BM7">
        <v>5</v>
      </c>
      <c r="BN7">
        <v>1</v>
      </c>
      <c r="BO7">
        <v>1</v>
      </c>
      <c r="BQ7">
        <v>1</v>
      </c>
      <c r="BR7">
        <v>3</v>
      </c>
      <c r="BT7">
        <v>2</v>
      </c>
      <c r="BU7">
        <v>7</v>
      </c>
      <c r="BV7">
        <v>4</v>
      </c>
      <c r="BW7">
        <v>5</v>
      </c>
      <c r="CB7">
        <v>3</v>
      </c>
      <c r="CC7">
        <v>7</v>
      </c>
      <c r="CD7">
        <v>3</v>
      </c>
      <c r="CE7">
        <v>4</v>
      </c>
      <c r="CF7">
        <v>5</v>
      </c>
      <c r="CJ7" s="26">
        <v>0</v>
      </c>
      <c r="CK7" s="26">
        <v>25</v>
      </c>
      <c r="CL7" s="26">
        <v>0</v>
      </c>
      <c r="CM7" s="26">
        <v>25</v>
      </c>
      <c r="CN7" s="26">
        <v>25</v>
      </c>
      <c r="CO7" s="26">
        <v>0</v>
      </c>
      <c r="CP7" s="26">
        <v>25</v>
      </c>
      <c r="CQ7" s="26">
        <v>0</v>
      </c>
      <c r="CR7" s="26">
        <v>0</v>
      </c>
      <c r="CS7" s="26">
        <v>0</v>
      </c>
      <c r="CT7" s="26">
        <v>10</v>
      </c>
      <c r="CU7" s="26">
        <v>5</v>
      </c>
      <c r="CV7" s="26">
        <v>5</v>
      </c>
      <c r="CW7" s="26">
        <v>0</v>
      </c>
      <c r="CX7" s="26">
        <v>5</v>
      </c>
      <c r="CY7" s="26">
        <v>0</v>
      </c>
      <c r="CZ7">
        <v>6</v>
      </c>
      <c r="DA7">
        <v>6</v>
      </c>
      <c r="DB7">
        <v>9</v>
      </c>
      <c r="DC7">
        <v>6</v>
      </c>
      <c r="DH7">
        <v>2</v>
      </c>
      <c r="DI7">
        <v>2</v>
      </c>
      <c r="DJ7">
        <v>2</v>
      </c>
      <c r="DK7">
        <v>9</v>
      </c>
      <c r="DL7">
        <v>2</v>
      </c>
      <c r="DP7" s="30">
        <v>0</v>
      </c>
      <c r="DQ7" s="30">
        <v>0</v>
      </c>
      <c r="DR7" s="30">
        <v>0</v>
      </c>
      <c r="DS7" s="30">
        <v>0</v>
      </c>
      <c r="DT7" s="30">
        <v>0</v>
      </c>
      <c r="DU7" s="30">
        <v>75</v>
      </c>
      <c r="DV7" s="30">
        <v>0</v>
      </c>
      <c r="DW7" s="30">
        <v>0</v>
      </c>
      <c r="DX7" s="30">
        <v>25</v>
      </c>
      <c r="DY7" s="30">
        <v>0</v>
      </c>
      <c r="DZ7" s="30">
        <v>0</v>
      </c>
      <c r="EA7" s="30">
        <v>0</v>
      </c>
      <c r="EB7" s="30">
        <v>0</v>
      </c>
      <c r="EC7" s="30">
        <v>20</v>
      </c>
      <c r="ED7" s="30">
        <v>0</v>
      </c>
      <c r="EE7" s="30">
        <v>0</v>
      </c>
      <c r="EF7" s="30">
        <v>0</v>
      </c>
      <c r="EG7" s="30">
        <v>0</v>
      </c>
      <c r="EH7" s="30">
        <v>0</v>
      </c>
      <c r="EI7" s="30">
        <v>0</v>
      </c>
      <c r="EJ7" s="30">
        <v>5</v>
      </c>
      <c r="EK7" s="30">
        <v>0</v>
      </c>
      <c r="EL7" s="30">
        <v>0</v>
      </c>
      <c r="EM7" s="30">
        <v>0</v>
      </c>
      <c r="EN7">
        <v>4</v>
      </c>
      <c r="EO7">
        <v>5</v>
      </c>
      <c r="EP7">
        <v>1</v>
      </c>
      <c r="EQ7">
        <v>1</v>
      </c>
      <c r="ER7">
        <v>1</v>
      </c>
      <c r="ET7">
        <v>2</v>
      </c>
      <c r="EU7">
        <v>2</v>
      </c>
      <c r="EV7">
        <v>2</v>
      </c>
      <c r="EW7">
        <v>1</v>
      </c>
      <c r="EX7">
        <v>2</v>
      </c>
      <c r="EY7">
        <v>1</v>
      </c>
      <c r="EZ7">
        <v>1</v>
      </c>
      <c r="FA7">
        <v>3</v>
      </c>
      <c r="FI7">
        <v>94015</v>
      </c>
      <c r="FJ7">
        <v>94015</v>
      </c>
      <c r="FK7">
        <v>2</v>
      </c>
      <c r="FN7">
        <v>3</v>
      </c>
      <c r="FO7">
        <v>1</v>
      </c>
      <c r="FS7">
        <v>4</v>
      </c>
      <c r="FT7">
        <v>2</v>
      </c>
      <c r="FU7">
        <v>2</v>
      </c>
      <c r="FV7">
        <v>1</v>
      </c>
      <c r="FX7" s="36">
        <v>42773</v>
      </c>
      <c r="FY7" s="49">
        <v>3</v>
      </c>
      <c r="FZ7">
        <v>1</v>
      </c>
      <c r="GA7" s="1">
        <v>9</v>
      </c>
      <c r="GB7">
        <v>0.77320851063829776</v>
      </c>
    </row>
    <row r="8" spans="1:184">
      <c r="A8">
        <v>111</v>
      </c>
      <c r="B8">
        <v>7</v>
      </c>
      <c r="C8">
        <v>1</v>
      </c>
      <c r="D8" s="49">
        <v>48</v>
      </c>
      <c r="BH8">
        <v>21</v>
      </c>
      <c r="BI8">
        <v>1</v>
      </c>
      <c r="BJ8">
        <v>1</v>
      </c>
      <c r="BK8">
        <v>2</v>
      </c>
      <c r="BL8">
        <v>9</v>
      </c>
      <c r="BM8">
        <v>12</v>
      </c>
      <c r="BN8">
        <v>1</v>
      </c>
      <c r="BO8">
        <v>1</v>
      </c>
      <c r="BQ8">
        <v>2</v>
      </c>
      <c r="BT8">
        <v>3</v>
      </c>
      <c r="BU8">
        <v>5</v>
      </c>
      <c r="BV8">
        <v>1</v>
      </c>
      <c r="BW8">
        <v>3</v>
      </c>
      <c r="CB8">
        <v>1</v>
      </c>
      <c r="CJ8" s="26">
        <v>9</v>
      </c>
      <c r="CK8" s="26">
        <v>0</v>
      </c>
      <c r="CL8" s="26">
        <v>18</v>
      </c>
      <c r="CM8" s="26">
        <v>0</v>
      </c>
      <c r="CN8" s="26">
        <v>9</v>
      </c>
      <c r="CO8" s="26">
        <v>0</v>
      </c>
      <c r="CP8" s="26">
        <v>0</v>
      </c>
      <c r="CQ8" s="26">
        <v>0</v>
      </c>
      <c r="CR8" s="26">
        <v>12</v>
      </c>
      <c r="CS8" s="26">
        <v>0</v>
      </c>
      <c r="CT8" s="26">
        <v>0</v>
      </c>
      <c r="CU8" s="26">
        <v>0</v>
      </c>
      <c r="CV8" s="26">
        <v>0</v>
      </c>
      <c r="CW8" s="26">
        <v>0</v>
      </c>
      <c r="CX8" s="26">
        <v>0</v>
      </c>
      <c r="CY8" s="26">
        <v>0</v>
      </c>
      <c r="CZ8">
        <v>1</v>
      </c>
      <c r="DA8">
        <v>1</v>
      </c>
      <c r="DB8">
        <v>1</v>
      </c>
      <c r="DC8">
        <v>2</v>
      </c>
      <c r="DH8">
        <v>10</v>
      </c>
      <c r="DI8">
        <v>10</v>
      </c>
      <c r="DP8" s="30">
        <v>27</v>
      </c>
      <c r="DQ8" s="30">
        <v>9</v>
      </c>
      <c r="DR8" s="30">
        <v>0</v>
      </c>
      <c r="DS8" s="30">
        <v>0</v>
      </c>
      <c r="DT8" s="30">
        <v>0</v>
      </c>
      <c r="DU8" s="30">
        <v>0</v>
      </c>
      <c r="DV8" s="30">
        <v>0</v>
      </c>
      <c r="DW8" s="30">
        <v>0</v>
      </c>
      <c r="DX8" s="30">
        <v>0</v>
      </c>
      <c r="DY8" s="30">
        <v>0</v>
      </c>
      <c r="DZ8" s="30">
        <v>0</v>
      </c>
      <c r="EA8" s="30">
        <v>0</v>
      </c>
      <c r="EB8" s="30">
        <v>0</v>
      </c>
      <c r="EC8" s="30">
        <v>0</v>
      </c>
      <c r="ED8" s="30">
        <v>0</v>
      </c>
      <c r="EE8" s="30">
        <v>0</v>
      </c>
      <c r="EF8" s="30">
        <v>0</v>
      </c>
      <c r="EG8" s="30">
        <v>0</v>
      </c>
      <c r="EH8" s="30">
        <v>0</v>
      </c>
      <c r="EI8" s="30">
        <v>0</v>
      </c>
      <c r="EJ8" s="30">
        <v>0</v>
      </c>
      <c r="EK8" s="30">
        <v>24</v>
      </c>
      <c r="EL8" s="30">
        <v>0</v>
      </c>
      <c r="EM8" s="30">
        <v>0</v>
      </c>
      <c r="EN8">
        <v>6</v>
      </c>
      <c r="EO8">
        <v>1</v>
      </c>
      <c r="EP8">
        <v>1</v>
      </c>
      <c r="EQ8">
        <v>1</v>
      </c>
      <c r="ER8">
        <v>1</v>
      </c>
      <c r="ET8">
        <v>1</v>
      </c>
      <c r="EU8">
        <v>1</v>
      </c>
      <c r="EV8">
        <v>2</v>
      </c>
      <c r="EW8">
        <v>2</v>
      </c>
      <c r="EX8">
        <v>2</v>
      </c>
      <c r="EY8">
        <v>2</v>
      </c>
      <c r="EZ8">
        <v>1</v>
      </c>
      <c r="FA8">
        <v>3</v>
      </c>
      <c r="FI8">
        <v>94591</v>
      </c>
      <c r="FJ8">
        <v>94080</v>
      </c>
      <c r="FK8">
        <v>2</v>
      </c>
      <c r="FN8">
        <v>4</v>
      </c>
      <c r="FO8">
        <v>5</v>
      </c>
      <c r="FS8">
        <v>4</v>
      </c>
      <c r="FT8">
        <v>1</v>
      </c>
      <c r="FU8">
        <v>2</v>
      </c>
      <c r="FV8">
        <v>1</v>
      </c>
      <c r="FX8" s="36">
        <v>42773</v>
      </c>
      <c r="FY8" s="49">
        <v>3</v>
      </c>
      <c r="FZ8">
        <v>1</v>
      </c>
      <c r="GA8" s="1">
        <v>10</v>
      </c>
      <c r="GB8">
        <v>0.9700894736842105</v>
      </c>
    </row>
    <row r="9" spans="1:184">
      <c r="A9">
        <v>136</v>
      </c>
      <c r="B9">
        <v>2</v>
      </c>
      <c r="C9">
        <v>1</v>
      </c>
      <c r="D9" s="49">
        <v>6</v>
      </c>
      <c r="BH9">
        <v>2</v>
      </c>
      <c r="BI9">
        <v>1</v>
      </c>
      <c r="BJ9">
        <v>2</v>
      </c>
      <c r="BL9">
        <v>1</v>
      </c>
      <c r="BM9">
        <v>1</v>
      </c>
      <c r="BN9">
        <v>1</v>
      </c>
      <c r="BO9">
        <v>1</v>
      </c>
      <c r="BQ9">
        <v>1</v>
      </c>
      <c r="BR9">
        <v>2</v>
      </c>
      <c r="BT9">
        <v>4</v>
      </c>
      <c r="BU9">
        <v>5</v>
      </c>
      <c r="CB9">
        <v>4</v>
      </c>
      <c r="CC9">
        <v>7</v>
      </c>
      <c r="CD9">
        <v>4</v>
      </c>
      <c r="CE9">
        <v>5</v>
      </c>
      <c r="CJ9" s="26">
        <v>0</v>
      </c>
      <c r="CK9" s="26">
        <v>0</v>
      </c>
      <c r="CL9" s="26">
        <v>0</v>
      </c>
      <c r="CM9" s="26">
        <v>1</v>
      </c>
      <c r="CN9" s="26">
        <v>1</v>
      </c>
      <c r="CO9" s="26">
        <v>0</v>
      </c>
      <c r="CP9" s="26">
        <v>0</v>
      </c>
      <c r="CQ9" s="26">
        <v>0</v>
      </c>
      <c r="CR9" s="26">
        <v>0</v>
      </c>
      <c r="CS9" s="26">
        <v>0</v>
      </c>
      <c r="CT9" s="26">
        <v>0</v>
      </c>
      <c r="CU9" s="26">
        <v>2</v>
      </c>
      <c r="CV9" s="26">
        <v>1</v>
      </c>
      <c r="CW9" s="26">
        <v>0</v>
      </c>
      <c r="CX9" s="26">
        <v>1</v>
      </c>
      <c r="CY9" s="26">
        <v>0</v>
      </c>
      <c r="CZ9">
        <v>6</v>
      </c>
      <c r="DA9">
        <v>6</v>
      </c>
      <c r="DH9">
        <v>6</v>
      </c>
      <c r="DI9">
        <v>6</v>
      </c>
      <c r="DJ9">
        <v>9</v>
      </c>
      <c r="DK9">
        <v>6</v>
      </c>
      <c r="DP9" s="30">
        <v>0</v>
      </c>
      <c r="DQ9" s="30">
        <v>0</v>
      </c>
      <c r="DR9" s="30">
        <v>0</v>
      </c>
      <c r="DS9" s="30">
        <v>0</v>
      </c>
      <c r="DT9" s="30">
        <v>0</v>
      </c>
      <c r="DU9" s="30">
        <v>2</v>
      </c>
      <c r="DV9" s="30">
        <v>0</v>
      </c>
      <c r="DW9" s="30">
        <v>0</v>
      </c>
      <c r="DX9" s="30">
        <v>0</v>
      </c>
      <c r="DY9" s="30">
        <v>0</v>
      </c>
      <c r="DZ9" s="30">
        <v>0</v>
      </c>
      <c r="EA9" s="30">
        <v>0</v>
      </c>
      <c r="EB9" s="30">
        <v>0</v>
      </c>
      <c r="EC9" s="30">
        <v>0</v>
      </c>
      <c r="ED9" s="30">
        <v>0</v>
      </c>
      <c r="EE9" s="30">
        <v>0</v>
      </c>
      <c r="EF9" s="30">
        <v>0</v>
      </c>
      <c r="EG9" s="30">
        <v>3</v>
      </c>
      <c r="EH9" s="30">
        <v>0</v>
      </c>
      <c r="EI9" s="30">
        <v>0</v>
      </c>
      <c r="EJ9" s="30">
        <v>1</v>
      </c>
      <c r="EK9" s="30">
        <v>0</v>
      </c>
      <c r="EL9" s="30">
        <v>0</v>
      </c>
      <c r="EM9" s="30">
        <v>0</v>
      </c>
      <c r="EN9">
        <v>13</v>
      </c>
      <c r="EO9">
        <v>6</v>
      </c>
      <c r="EP9">
        <v>6</v>
      </c>
      <c r="EQ9">
        <v>5</v>
      </c>
      <c r="EZ9">
        <v>1</v>
      </c>
      <c r="FA9">
        <v>3</v>
      </c>
      <c r="FI9">
        <v>94805</v>
      </c>
      <c r="FJ9">
        <v>2</v>
      </c>
      <c r="FK9">
        <v>2</v>
      </c>
      <c r="FN9">
        <v>5</v>
      </c>
      <c r="FO9">
        <v>4</v>
      </c>
      <c r="FS9">
        <v>4</v>
      </c>
      <c r="FT9">
        <v>2</v>
      </c>
      <c r="FU9">
        <v>1</v>
      </c>
      <c r="FV9">
        <v>1</v>
      </c>
      <c r="FX9" s="36">
        <v>42774</v>
      </c>
      <c r="FY9" s="49">
        <v>4</v>
      </c>
      <c r="GA9" s="1">
        <v>11</v>
      </c>
      <c r="GB9">
        <v>0.89321095890410951</v>
      </c>
    </row>
    <row r="10" spans="1:184">
      <c r="A10">
        <v>154</v>
      </c>
      <c r="B10">
        <v>1</v>
      </c>
      <c r="C10">
        <v>1</v>
      </c>
      <c r="D10" s="49">
        <v>7</v>
      </c>
      <c r="BH10">
        <v>8</v>
      </c>
      <c r="BI10">
        <v>1</v>
      </c>
      <c r="BJ10">
        <v>1</v>
      </c>
      <c r="BK10">
        <v>1</v>
      </c>
      <c r="BL10">
        <v>2</v>
      </c>
      <c r="BM10">
        <v>1</v>
      </c>
      <c r="BN10">
        <v>1</v>
      </c>
      <c r="BO10">
        <v>1</v>
      </c>
      <c r="BQ10">
        <v>2</v>
      </c>
      <c r="BT10">
        <v>4</v>
      </c>
      <c r="BU10">
        <v>5</v>
      </c>
      <c r="BV10">
        <v>4</v>
      </c>
      <c r="CB10">
        <v>4</v>
      </c>
      <c r="CJ10" s="26">
        <v>0</v>
      </c>
      <c r="CK10" s="26">
        <v>0</v>
      </c>
      <c r="CL10" s="26">
        <v>0</v>
      </c>
      <c r="CM10" s="26">
        <v>4</v>
      </c>
      <c r="CN10" s="26">
        <v>2</v>
      </c>
      <c r="CO10" s="26">
        <v>0</v>
      </c>
      <c r="CP10" s="26">
        <v>0</v>
      </c>
      <c r="CQ10" s="26">
        <v>0</v>
      </c>
      <c r="CR10" s="26">
        <v>0</v>
      </c>
      <c r="CS10" s="26">
        <v>0</v>
      </c>
      <c r="CT10" s="26">
        <v>0</v>
      </c>
      <c r="CU10" s="26">
        <v>1</v>
      </c>
      <c r="CV10" s="26">
        <v>0</v>
      </c>
      <c r="CW10" s="26">
        <v>0</v>
      </c>
      <c r="CX10" s="26">
        <v>0</v>
      </c>
      <c r="CY10" s="26">
        <v>0</v>
      </c>
      <c r="CZ10">
        <v>1</v>
      </c>
      <c r="DA10">
        <v>1</v>
      </c>
      <c r="DB10">
        <v>1</v>
      </c>
      <c r="DH10">
        <v>1</v>
      </c>
      <c r="DI10">
        <v>1</v>
      </c>
      <c r="DP10" s="30">
        <v>6</v>
      </c>
      <c r="DQ10" s="30">
        <v>0</v>
      </c>
      <c r="DR10" s="30">
        <v>0</v>
      </c>
      <c r="DS10" s="30">
        <v>0</v>
      </c>
      <c r="DT10" s="30">
        <v>0</v>
      </c>
      <c r="DU10" s="30">
        <v>0</v>
      </c>
      <c r="DV10" s="30">
        <v>0</v>
      </c>
      <c r="DW10" s="30">
        <v>0</v>
      </c>
      <c r="DX10" s="30">
        <v>0</v>
      </c>
      <c r="DY10" s="30">
        <v>0</v>
      </c>
      <c r="DZ10" s="30">
        <v>0</v>
      </c>
      <c r="EA10" s="30">
        <v>0</v>
      </c>
      <c r="EB10" s="30">
        <v>2</v>
      </c>
      <c r="EC10" s="30">
        <v>0</v>
      </c>
      <c r="ED10" s="30">
        <v>0</v>
      </c>
      <c r="EE10" s="30">
        <v>0</v>
      </c>
      <c r="EF10" s="30">
        <v>0</v>
      </c>
      <c r="EG10" s="30">
        <v>0</v>
      </c>
      <c r="EH10" s="30">
        <v>0</v>
      </c>
      <c r="EI10" s="30">
        <v>0</v>
      </c>
      <c r="EJ10" s="30">
        <v>0</v>
      </c>
      <c r="EK10" s="30">
        <v>0</v>
      </c>
      <c r="EL10" s="30">
        <v>0</v>
      </c>
      <c r="EM10" s="30">
        <v>0</v>
      </c>
      <c r="EN10">
        <v>6</v>
      </c>
      <c r="EO10">
        <v>6</v>
      </c>
      <c r="EP10">
        <v>1</v>
      </c>
      <c r="EQ10">
        <v>6</v>
      </c>
      <c r="ER10">
        <v>2</v>
      </c>
      <c r="ES10">
        <v>2</v>
      </c>
      <c r="ET10">
        <v>2</v>
      </c>
      <c r="EU10">
        <v>1</v>
      </c>
      <c r="EV10">
        <v>2</v>
      </c>
      <c r="EW10">
        <v>2</v>
      </c>
      <c r="EX10">
        <v>2</v>
      </c>
      <c r="EY10">
        <v>2</v>
      </c>
      <c r="EZ10">
        <v>1</v>
      </c>
      <c r="FA10">
        <v>3</v>
      </c>
      <c r="FI10">
        <v>94605</v>
      </c>
      <c r="FJ10">
        <v>94605</v>
      </c>
      <c r="FK10">
        <v>2</v>
      </c>
      <c r="FN10">
        <v>5</v>
      </c>
      <c r="FO10">
        <v>4</v>
      </c>
      <c r="FS10">
        <v>8</v>
      </c>
      <c r="FT10">
        <v>2</v>
      </c>
      <c r="FU10">
        <v>2</v>
      </c>
      <c r="FV10">
        <v>1</v>
      </c>
      <c r="FX10" s="36">
        <v>42774</v>
      </c>
      <c r="FY10" s="49">
        <v>4</v>
      </c>
      <c r="FZ10">
        <v>1</v>
      </c>
      <c r="GA10" s="1">
        <v>11</v>
      </c>
      <c r="GB10">
        <v>0.89321095890410951</v>
      </c>
    </row>
    <row r="11" spans="1:184">
      <c r="A11">
        <v>165</v>
      </c>
      <c r="B11">
        <v>5</v>
      </c>
      <c r="C11">
        <v>1</v>
      </c>
      <c r="D11" s="49">
        <v>30</v>
      </c>
      <c r="BH11">
        <v>5</v>
      </c>
      <c r="BI11">
        <v>1</v>
      </c>
      <c r="BJ11">
        <v>1</v>
      </c>
      <c r="BK11">
        <v>4</v>
      </c>
      <c r="BL11">
        <v>5</v>
      </c>
      <c r="BN11">
        <v>2</v>
      </c>
      <c r="BT11">
        <v>4</v>
      </c>
      <c r="BU11">
        <v>5</v>
      </c>
      <c r="BV11">
        <v>4</v>
      </c>
      <c r="BW11">
        <v>4</v>
      </c>
      <c r="BX11">
        <v>4</v>
      </c>
      <c r="BY11">
        <v>4</v>
      </c>
      <c r="CJ11" s="26">
        <v>0</v>
      </c>
      <c r="CK11" s="26">
        <v>0</v>
      </c>
      <c r="CL11" s="26">
        <v>0</v>
      </c>
      <c r="CM11" s="26">
        <v>25</v>
      </c>
      <c r="CN11" s="26">
        <v>5</v>
      </c>
      <c r="CO11" s="26">
        <v>0</v>
      </c>
      <c r="CP11" s="26">
        <v>0</v>
      </c>
      <c r="CQ11" s="26">
        <v>0</v>
      </c>
      <c r="CR11" s="26">
        <v>0</v>
      </c>
      <c r="CS11" s="26">
        <v>0</v>
      </c>
      <c r="CT11" s="26">
        <v>0</v>
      </c>
      <c r="CU11" s="26">
        <v>0</v>
      </c>
      <c r="CV11" s="26">
        <v>0</v>
      </c>
      <c r="CW11" s="26">
        <v>0</v>
      </c>
      <c r="CX11" s="26">
        <v>0</v>
      </c>
      <c r="CY11" s="26">
        <v>0</v>
      </c>
      <c r="CZ11">
        <v>2</v>
      </c>
      <c r="DA11">
        <v>2</v>
      </c>
      <c r="DB11">
        <v>2</v>
      </c>
      <c r="DC11">
        <v>2</v>
      </c>
      <c r="DD11">
        <v>2</v>
      </c>
      <c r="DE11">
        <v>2</v>
      </c>
      <c r="DP11" s="30">
        <v>0</v>
      </c>
      <c r="DQ11" s="30">
        <v>30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v>13</v>
      </c>
      <c r="EO11">
        <v>6</v>
      </c>
      <c r="EP11">
        <v>1</v>
      </c>
      <c r="EQ11">
        <v>1</v>
      </c>
      <c r="ER11">
        <v>1</v>
      </c>
      <c r="ET11">
        <v>1</v>
      </c>
      <c r="EU11">
        <v>2</v>
      </c>
      <c r="EV11">
        <v>2</v>
      </c>
      <c r="EW11">
        <v>1</v>
      </c>
      <c r="EX11">
        <v>2</v>
      </c>
      <c r="EY11">
        <v>2</v>
      </c>
      <c r="EZ11">
        <v>1</v>
      </c>
      <c r="FA11">
        <v>2</v>
      </c>
      <c r="FE11">
        <v>5</v>
      </c>
      <c r="FI11">
        <v>94070</v>
      </c>
      <c r="FJ11">
        <v>2</v>
      </c>
      <c r="FK11">
        <v>2</v>
      </c>
      <c r="FN11">
        <v>4</v>
      </c>
      <c r="FO11">
        <v>7</v>
      </c>
      <c r="FS11">
        <v>8</v>
      </c>
      <c r="FT11">
        <v>2</v>
      </c>
      <c r="FU11">
        <v>2</v>
      </c>
      <c r="FV11">
        <v>1</v>
      </c>
      <c r="FX11" s="36">
        <v>42774</v>
      </c>
      <c r="FY11" s="49">
        <v>4</v>
      </c>
      <c r="FZ11">
        <v>1</v>
      </c>
      <c r="GA11" s="1">
        <v>10</v>
      </c>
      <c r="GB11">
        <v>0.9700894736842105</v>
      </c>
    </row>
    <row r="12" spans="1:184">
      <c r="A12">
        <v>167</v>
      </c>
      <c r="B12">
        <v>2</v>
      </c>
      <c r="C12">
        <v>1</v>
      </c>
      <c r="D12" s="49">
        <v>92</v>
      </c>
      <c r="BH12">
        <v>20</v>
      </c>
      <c r="BI12">
        <v>1</v>
      </c>
      <c r="BJ12">
        <v>1</v>
      </c>
      <c r="BK12">
        <v>3</v>
      </c>
      <c r="BL12">
        <v>18</v>
      </c>
      <c r="BM12">
        <v>2</v>
      </c>
      <c r="BN12">
        <v>1</v>
      </c>
      <c r="BO12">
        <v>1</v>
      </c>
      <c r="BQ12">
        <v>2</v>
      </c>
      <c r="BT12">
        <v>4</v>
      </c>
      <c r="BU12">
        <v>5</v>
      </c>
      <c r="BV12">
        <v>1</v>
      </c>
      <c r="BW12">
        <v>4</v>
      </c>
      <c r="BX12">
        <v>1</v>
      </c>
      <c r="CB12">
        <v>1</v>
      </c>
      <c r="CJ12" s="26">
        <v>36</v>
      </c>
      <c r="CK12" s="26">
        <v>0</v>
      </c>
      <c r="CL12" s="26">
        <v>0</v>
      </c>
      <c r="CM12" s="26">
        <v>36</v>
      </c>
      <c r="CN12" s="26">
        <v>18</v>
      </c>
      <c r="CO12" s="26">
        <v>0</v>
      </c>
      <c r="CP12" s="26">
        <v>0</v>
      </c>
      <c r="CQ12" s="26">
        <v>0</v>
      </c>
      <c r="CR12" s="26">
        <v>2</v>
      </c>
      <c r="CS12" s="26">
        <v>0</v>
      </c>
      <c r="CT12" s="26">
        <v>0</v>
      </c>
      <c r="CU12" s="26">
        <v>0</v>
      </c>
      <c r="CV12" s="26">
        <v>0</v>
      </c>
      <c r="CW12" s="26">
        <v>0</v>
      </c>
      <c r="CX12" s="26">
        <v>0</v>
      </c>
      <c r="CY12" s="26">
        <v>0</v>
      </c>
      <c r="CZ12">
        <v>6</v>
      </c>
      <c r="DA12">
        <v>6</v>
      </c>
      <c r="DB12">
        <v>9</v>
      </c>
      <c r="DC12">
        <v>9</v>
      </c>
      <c r="DD12">
        <v>9</v>
      </c>
      <c r="DH12">
        <v>1</v>
      </c>
      <c r="DI12">
        <v>1</v>
      </c>
      <c r="DP12" s="30">
        <v>0</v>
      </c>
      <c r="DQ12" s="30">
        <v>0</v>
      </c>
      <c r="DR12" s="30">
        <v>0</v>
      </c>
      <c r="DS12" s="30">
        <v>0</v>
      </c>
      <c r="DT12" s="30">
        <v>0</v>
      </c>
      <c r="DU12" s="30">
        <v>36</v>
      </c>
      <c r="DV12" s="30">
        <v>0</v>
      </c>
      <c r="DW12" s="30">
        <v>0</v>
      </c>
      <c r="DX12" s="30">
        <v>54</v>
      </c>
      <c r="DY12" s="30">
        <v>0</v>
      </c>
      <c r="DZ12" s="30">
        <v>0</v>
      </c>
      <c r="EA12" s="30">
        <v>0</v>
      </c>
      <c r="EB12" s="30">
        <v>4</v>
      </c>
      <c r="EC12" s="30">
        <v>0</v>
      </c>
      <c r="ED12" s="30">
        <v>0</v>
      </c>
      <c r="EE12" s="30">
        <v>0</v>
      </c>
      <c r="EF12" s="30">
        <v>0</v>
      </c>
      <c r="EG12" s="30">
        <v>0</v>
      </c>
      <c r="EH12" s="30">
        <v>0</v>
      </c>
      <c r="EI12" s="30">
        <v>0</v>
      </c>
      <c r="EJ12" s="30">
        <v>0</v>
      </c>
      <c r="EK12" s="30">
        <v>0</v>
      </c>
      <c r="EL12" s="30">
        <v>0</v>
      </c>
      <c r="EM12" s="30">
        <v>0</v>
      </c>
      <c r="EN12">
        <v>1</v>
      </c>
      <c r="EO12">
        <v>4</v>
      </c>
      <c r="EP12">
        <v>1</v>
      </c>
      <c r="EQ12">
        <v>5</v>
      </c>
      <c r="ER12">
        <v>1</v>
      </c>
      <c r="ET12">
        <v>2</v>
      </c>
      <c r="EU12">
        <v>2</v>
      </c>
      <c r="EV12">
        <v>2</v>
      </c>
      <c r="EW12">
        <v>2</v>
      </c>
      <c r="EX12">
        <v>2</v>
      </c>
      <c r="EY12">
        <v>2</v>
      </c>
      <c r="EZ12">
        <v>1</v>
      </c>
      <c r="FA12">
        <v>3</v>
      </c>
      <c r="FI12">
        <v>94520</v>
      </c>
      <c r="FJ12">
        <v>94107</v>
      </c>
      <c r="FK12">
        <v>2</v>
      </c>
      <c r="FN12">
        <v>3</v>
      </c>
      <c r="FO12">
        <v>4</v>
      </c>
      <c r="FS12">
        <v>7</v>
      </c>
      <c r="FT12">
        <v>1</v>
      </c>
      <c r="FU12">
        <v>2</v>
      </c>
      <c r="FV12">
        <v>1</v>
      </c>
      <c r="FX12" s="36">
        <v>42774</v>
      </c>
      <c r="FY12" s="49">
        <v>4</v>
      </c>
      <c r="FZ12">
        <v>1</v>
      </c>
      <c r="GA12" s="1">
        <v>9</v>
      </c>
      <c r="GB12">
        <v>0.77320851063829776</v>
      </c>
    </row>
    <row r="13" spans="1:184">
      <c r="A13">
        <v>249</v>
      </c>
      <c r="B13">
        <v>2</v>
      </c>
      <c r="C13">
        <v>1</v>
      </c>
      <c r="D13" s="49">
        <v>4</v>
      </c>
      <c r="BH13">
        <v>2</v>
      </c>
      <c r="BI13">
        <v>1</v>
      </c>
      <c r="BJ13">
        <v>2</v>
      </c>
      <c r="BL13">
        <v>2</v>
      </c>
      <c r="BN13">
        <v>2</v>
      </c>
      <c r="BT13">
        <v>3</v>
      </c>
      <c r="BU13">
        <v>5</v>
      </c>
      <c r="CJ13" s="26">
        <v>0</v>
      </c>
      <c r="CK13" s="26">
        <v>0</v>
      </c>
      <c r="CL13" s="26">
        <v>2</v>
      </c>
      <c r="CM13" s="26">
        <v>0</v>
      </c>
      <c r="CN13" s="26">
        <v>2</v>
      </c>
      <c r="CO13" s="26">
        <v>0</v>
      </c>
      <c r="CP13" s="26">
        <v>0</v>
      </c>
      <c r="CQ13" s="26">
        <v>0</v>
      </c>
      <c r="CR13" s="26">
        <v>0</v>
      </c>
      <c r="CS13" s="26">
        <v>0</v>
      </c>
      <c r="CT13" s="26">
        <v>0</v>
      </c>
      <c r="CU13" s="26">
        <v>0</v>
      </c>
      <c r="CV13" s="26">
        <v>0</v>
      </c>
      <c r="CW13" s="26">
        <v>0</v>
      </c>
      <c r="CX13" s="26">
        <v>0</v>
      </c>
      <c r="CY13" s="26">
        <v>0</v>
      </c>
      <c r="CZ13">
        <v>2</v>
      </c>
      <c r="DA13">
        <v>2</v>
      </c>
      <c r="DP13" s="30">
        <v>0</v>
      </c>
      <c r="DQ13" s="30">
        <v>4</v>
      </c>
      <c r="DR13" s="30">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v>6</v>
      </c>
      <c r="EO13">
        <v>1</v>
      </c>
      <c r="EP13">
        <v>1</v>
      </c>
      <c r="EQ13">
        <v>1</v>
      </c>
      <c r="ER13">
        <v>2</v>
      </c>
      <c r="ES13">
        <v>2</v>
      </c>
      <c r="ET13">
        <v>1</v>
      </c>
      <c r="EU13">
        <v>1</v>
      </c>
      <c r="EV13">
        <v>1</v>
      </c>
      <c r="EW13">
        <v>2</v>
      </c>
      <c r="EX13">
        <v>2</v>
      </c>
      <c r="EY13">
        <v>2</v>
      </c>
      <c r="EZ13">
        <v>1</v>
      </c>
      <c r="FA13">
        <v>3</v>
      </c>
      <c r="FI13">
        <v>94521</v>
      </c>
      <c r="FJ13">
        <v>94521</v>
      </c>
      <c r="FK13">
        <v>2</v>
      </c>
      <c r="FN13">
        <v>5</v>
      </c>
      <c r="FO13">
        <v>3</v>
      </c>
      <c r="FS13">
        <v>4</v>
      </c>
      <c r="FT13">
        <v>1</v>
      </c>
      <c r="FU13">
        <v>2</v>
      </c>
      <c r="FV13">
        <v>1</v>
      </c>
      <c r="FX13" s="36">
        <v>42774</v>
      </c>
      <c r="FY13" s="49">
        <v>4</v>
      </c>
      <c r="FZ13">
        <v>1</v>
      </c>
      <c r="GA13" s="1">
        <v>11</v>
      </c>
      <c r="GB13">
        <v>0.89321095890410951</v>
      </c>
    </row>
    <row r="14" spans="1:184">
      <c r="A14">
        <v>255</v>
      </c>
      <c r="B14">
        <v>5</v>
      </c>
      <c r="C14">
        <v>1</v>
      </c>
      <c r="D14" s="49">
        <v>2</v>
      </c>
      <c r="BH14">
        <v>1</v>
      </c>
      <c r="BI14">
        <v>1</v>
      </c>
      <c r="BJ14">
        <v>2</v>
      </c>
      <c r="BL14">
        <v>1</v>
      </c>
      <c r="BN14">
        <v>2</v>
      </c>
      <c r="BT14">
        <v>4</v>
      </c>
      <c r="BU14">
        <v>5</v>
      </c>
      <c r="CJ14" s="26">
        <v>0</v>
      </c>
      <c r="CK14" s="26">
        <v>0</v>
      </c>
      <c r="CL14" s="26">
        <v>0</v>
      </c>
      <c r="CM14" s="26">
        <v>1</v>
      </c>
      <c r="CN14" s="26">
        <v>1</v>
      </c>
      <c r="CO14" s="26">
        <v>0</v>
      </c>
      <c r="CP14" s="26">
        <v>0</v>
      </c>
      <c r="CQ14" s="26">
        <v>0</v>
      </c>
      <c r="CR14" s="26">
        <v>0</v>
      </c>
      <c r="CS14" s="26">
        <v>0</v>
      </c>
      <c r="CT14" s="26">
        <v>0</v>
      </c>
      <c r="CU14" s="26">
        <v>0</v>
      </c>
      <c r="CV14" s="26">
        <v>0</v>
      </c>
      <c r="CW14" s="26">
        <v>0</v>
      </c>
      <c r="CX14" s="26">
        <v>0</v>
      </c>
      <c r="CY14" s="26">
        <v>0</v>
      </c>
      <c r="CZ14">
        <v>2</v>
      </c>
      <c r="DA14">
        <v>2</v>
      </c>
      <c r="DP14" s="30">
        <v>0</v>
      </c>
      <c r="DQ14" s="30">
        <v>2</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v>6</v>
      </c>
      <c r="EO14">
        <v>5</v>
      </c>
      <c r="EP14">
        <v>1</v>
      </c>
      <c r="EQ14">
        <v>5</v>
      </c>
      <c r="ER14">
        <v>2</v>
      </c>
      <c r="ES14">
        <v>1</v>
      </c>
      <c r="ET14">
        <v>1</v>
      </c>
      <c r="EU14">
        <v>1</v>
      </c>
      <c r="EV14">
        <v>2</v>
      </c>
      <c r="EW14">
        <v>1</v>
      </c>
      <c r="EX14">
        <v>2</v>
      </c>
      <c r="EY14">
        <v>2</v>
      </c>
      <c r="EZ14">
        <v>1</v>
      </c>
      <c r="FA14">
        <v>2</v>
      </c>
      <c r="FE14">
        <v>5</v>
      </c>
      <c r="FI14">
        <v>94061</v>
      </c>
      <c r="FJ14">
        <v>94080</v>
      </c>
      <c r="FK14">
        <v>2</v>
      </c>
      <c r="FN14">
        <v>5</v>
      </c>
      <c r="FO14">
        <v>4</v>
      </c>
      <c r="FS14">
        <v>7</v>
      </c>
      <c r="FT14">
        <v>1</v>
      </c>
      <c r="FU14">
        <v>2</v>
      </c>
      <c r="FV14">
        <v>1</v>
      </c>
      <c r="FX14" s="36">
        <v>42774</v>
      </c>
      <c r="FY14" s="49">
        <v>4</v>
      </c>
      <c r="FZ14">
        <v>1</v>
      </c>
      <c r="GA14" s="1">
        <v>11</v>
      </c>
      <c r="GB14">
        <v>0.89321095890410951</v>
      </c>
    </row>
    <row r="15" spans="1:184">
      <c r="A15">
        <v>256</v>
      </c>
      <c r="B15">
        <v>9</v>
      </c>
      <c r="D15" s="49">
        <v>2</v>
      </c>
      <c r="E15">
        <v>2</v>
      </c>
      <c r="F15">
        <v>0</v>
      </c>
      <c r="G15">
        <v>4</v>
      </c>
      <c r="H15">
        <v>5</v>
      </c>
      <c r="W15" s="26">
        <v>0</v>
      </c>
      <c r="X15" s="26">
        <v>0</v>
      </c>
      <c r="Y15" s="26">
        <v>0</v>
      </c>
      <c r="Z15" s="26">
        <v>1</v>
      </c>
      <c r="AA15" s="26">
        <v>1</v>
      </c>
      <c r="AB15" s="26">
        <v>0</v>
      </c>
      <c r="AC15" s="26">
        <v>0</v>
      </c>
      <c r="AD15" s="26">
        <v>0</v>
      </c>
      <c r="AE15" s="2">
        <v>2</v>
      </c>
      <c r="AF15">
        <v>2</v>
      </c>
      <c r="AG15">
        <v>2</v>
      </c>
      <c r="AV15" s="30">
        <v>0</v>
      </c>
      <c r="AW15" s="30">
        <v>2</v>
      </c>
      <c r="AX15" s="30">
        <v>0</v>
      </c>
      <c r="AY15" s="30">
        <v>0</v>
      </c>
      <c r="AZ15" s="30">
        <v>0</v>
      </c>
      <c r="BA15" s="30">
        <v>0</v>
      </c>
      <c r="BB15" s="30">
        <v>0</v>
      </c>
      <c r="BC15" s="30">
        <v>0</v>
      </c>
      <c r="BD15" s="30">
        <v>0</v>
      </c>
      <c r="BE15" s="30">
        <v>0</v>
      </c>
      <c r="BF15" s="30">
        <v>0</v>
      </c>
      <c r="BG15" s="30">
        <v>0</v>
      </c>
      <c r="EN15">
        <v>12</v>
      </c>
      <c r="EO15">
        <v>1</v>
      </c>
      <c r="EP15">
        <v>1</v>
      </c>
      <c r="EQ15">
        <v>1</v>
      </c>
      <c r="ER15">
        <v>1</v>
      </c>
      <c r="ET15">
        <v>1</v>
      </c>
      <c r="EU15">
        <v>1</v>
      </c>
      <c r="EV15">
        <v>1</v>
      </c>
      <c r="EW15">
        <v>2</v>
      </c>
      <c r="EX15">
        <v>2</v>
      </c>
      <c r="EY15">
        <v>2</v>
      </c>
      <c r="EZ15">
        <v>2</v>
      </c>
      <c r="FA15">
        <v>3</v>
      </c>
      <c r="FH15">
        <v>24</v>
      </c>
      <c r="FJ15">
        <v>2</v>
      </c>
      <c r="FK15">
        <v>2</v>
      </c>
      <c r="FN15">
        <v>6</v>
      </c>
      <c r="FO15">
        <v>3</v>
      </c>
      <c r="FS15">
        <v>1</v>
      </c>
      <c r="FT15">
        <v>2</v>
      </c>
      <c r="FU15">
        <v>1</v>
      </c>
      <c r="FV15">
        <v>1</v>
      </c>
      <c r="FW15">
        <v>4</v>
      </c>
      <c r="FX15" s="36">
        <v>42774</v>
      </c>
      <c r="FY15" s="49">
        <v>4</v>
      </c>
      <c r="FZ15">
        <v>1</v>
      </c>
      <c r="GA15" s="1">
        <v>6</v>
      </c>
      <c r="GB15">
        <v>0.7448043956043956</v>
      </c>
    </row>
    <row r="16" spans="1:184">
      <c r="A16">
        <v>318</v>
      </c>
      <c r="B16">
        <v>5</v>
      </c>
      <c r="C16">
        <v>1</v>
      </c>
      <c r="D16" s="49">
        <v>43</v>
      </c>
      <c r="BH16">
        <v>20</v>
      </c>
      <c r="BI16">
        <v>1</v>
      </c>
      <c r="BJ16">
        <v>2</v>
      </c>
      <c r="BL16">
        <v>20</v>
      </c>
      <c r="BM16">
        <v>1</v>
      </c>
      <c r="BN16">
        <v>1</v>
      </c>
      <c r="BO16">
        <v>1</v>
      </c>
      <c r="BQ16">
        <v>1</v>
      </c>
      <c r="BR16">
        <v>1</v>
      </c>
      <c r="BT16">
        <v>1</v>
      </c>
      <c r="BU16">
        <v>5</v>
      </c>
      <c r="CB16">
        <v>3</v>
      </c>
      <c r="CC16">
        <v>5</v>
      </c>
      <c r="CD16">
        <v>4</v>
      </c>
      <c r="CJ16" s="26">
        <v>20</v>
      </c>
      <c r="CK16" s="26">
        <v>0</v>
      </c>
      <c r="CL16" s="26">
        <v>0</v>
      </c>
      <c r="CM16" s="26">
        <v>0</v>
      </c>
      <c r="CN16" s="26">
        <v>20</v>
      </c>
      <c r="CO16" s="26">
        <v>0</v>
      </c>
      <c r="CP16" s="26">
        <v>0</v>
      </c>
      <c r="CQ16" s="26">
        <v>0</v>
      </c>
      <c r="CR16" s="26">
        <v>0</v>
      </c>
      <c r="CS16" s="26">
        <v>0</v>
      </c>
      <c r="CT16" s="26">
        <v>1</v>
      </c>
      <c r="CU16" s="26">
        <v>1</v>
      </c>
      <c r="CV16" s="26">
        <v>1</v>
      </c>
      <c r="CW16" s="26">
        <v>0</v>
      </c>
      <c r="CX16" s="26">
        <v>0</v>
      </c>
      <c r="CY16" s="26">
        <v>0</v>
      </c>
      <c r="CZ16">
        <v>1</v>
      </c>
      <c r="DA16">
        <v>1</v>
      </c>
      <c r="DH16">
        <v>2</v>
      </c>
      <c r="DI16">
        <v>2</v>
      </c>
      <c r="DJ16">
        <v>4</v>
      </c>
      <c r="DP16" s="30">
        <v>40</v>
      </c>
      <c r="DQ16" s="30">
        <v>0</v>
      </c>
      <c r="DR16" s="30">
        <v>0</v>
      </c>
      <c r="DS16" s="30">
        <v>0</v>
      </c>
      <c r="DT16" s="30">
        <v>0</v>
      </c>
      <c r="DU16" s="30">
        <v>0</v>
      </c>
      <c r="DV16" s="30">
        <v>0</v>
      </c>
      <c r="DW16" s="30">
        <v>0</v>
      </c>
      <c r="DX16" s="30">
        <v>0</v>
      </c>
      <c r="DY16" s="30">
        <v>0</v>
      </c>
      <c r="DZ16" s="30">
        <v>0</v>
      </c>
      <c r="EA16" s="30">
        <v>0</v>
      </c>
      <c r="EB16" s="30">
        <v>0</v>
      </c>
      <c r="EC16" s="30">
        <v>2</v>
      </c>
      <c r="ED16" s="30">
        <v>0</v>
      </c>
      <c r="EE16" s="30">
        <v>1</v>
      </c>
      <c r="EF16" s="30">
        <v>0</v>
      </c>
      <c r="EG16" s="30">
        <v>0</v>
      </c>
      <c r="EH16" s="30">
        <v>0</v>
      </c>
      <c r="EI16" s="30">
        <v>0</v>
      </c>
      <c r="EJ16" s="30">
        <v>0</v>
      </c>
      <c r="EK16" s="30">
        <v>0</v>
      </c>
      <c r="EL16" s="30">
        <v>0</v>
      </c>
      <c r="EM16" s="30">
        <v>0</v>
      </c>
      <c r="EN16">
        <v>6</v>
      </c>
      <c r="EO16">
        <v>1</v>
      </c>
      <c r="EP16">
        <v>1</v>
      </c>
      <c r="EQ16">
        <v>6</v>
      </c>
      <c r="ER16">
        <v>2</v>
      </c>
      <c r="ES16">
        <v>2</v>
      </c>
      <c r="ET16">
        <v>2</v>
      </c>
      <c r="EU16">
        <v>2</v>
      </c>
      <c r="EV16">
        <v>2</v>
      </c>
      <c r="EW16">
        <v>2</v>
      </c>
      <c r="EX16">
        <v>2</v>
      </c>
      <c r="EY16">
        <v>2</v>
      </c>
      <c r="EZ16">
        <v>1</v>
      </c>
      <c r="FA16">
        <v>2</v>
      </c>
      <c r="FE16">
        <v>5</v>
      </c>
      <c r="FI16">
        <v>94080</v>
      </c>
      <c r="FJ16">
        <v>94062</v>
      </c>
      <c r="FK16">
        <v>2</v>
      </c>
      <c r="FN16">
        <v>4</v>
      </c>
      <c r="FO16">
        <v>3</v>
      </c>
      <c r="FS16">
        <v>6</v>
      </c>
      <c r="FT16">
        <v>1</v>
      </c>
      <c r="FU16">
        <v>2</v>
      </c>
      <c r="FV16">
        <v>1</v>
      </c>
      <c r="FX16" s="36">
        <v>42774</v>
      </c>
      <c r="FY16" s="49">
        <v>4</v>
      </c>
      <c r="FZ16">
        <v>1</v>
      </c>
      <c r="GA16" s="1">
        <v>10</v>
      </c>
      <c r="GB16">
        <v>0.9700894736842105</v>
      </c>
    </row>
    <row r="17" spans="1:184">
      <c r="A17">
        <v>387</v>
      </c>
      <c r="B17">
        <v>5</v>
      </c>
      <c r="C17">
        <v>1</v>
      </c>
      <c r="D17" s="49">
        <v>23</v>
      </c>
      <c r="BH17">
        <v>20</v>
      </c>
      <c r="BI17">
        <v>1</v>
      </c>
      <c r="BJ17">
        <v>1</v>
      </c>
      <c r="BK17">
        <v>1</v>
      </c>
      <c r="BL17">
        <v>1</v>
      </c>
      <c r="BM17">
        <v>20</v>
      </c>
      <c r="BN17">
        <v>1</v>
      </c>
      <c r="BO17">
        <v>1</v>
      </c>
      <c r="BQ17">
        <v>2</v>
      </c>
      <c r="BT17">
        <v>3</v>
      </c>
      <c r="BU17">
        <v>5</v>
      </c>
      <c r="BV17">
        <v>4</v>
      </c>
      <c r="CB17">
        <v>3</v>
      </c>
      <c r="CJ17" s="26">
        <v>0</v>
      </c>
      <c r="CK17" s="26">
        <v>0</v>
      </c>
      <c r="CL17" s="26">
        <v>1</v>
      </c>
      <c r="CM17" s="26">
        <v>1</v>
      </c>
      <c r="CN17" s="26">
        <v>1</v>
      </c>
      <c r="CO17" s="26">
        <v>0</v>
      </c>
      <c r="CP17" s="26">
        <v>0</v>
      </c>
      <c r="CQ17" s="26">
        <v>0</v>
      </c>
      <c r="CR17" s="26">
        <v>0</v>
      </c>
      <c r="CS17" s="26">
        <v>0</v>
      </c>
      <c r="CT17" s="26">
        <v>20</v>
      </c>
      <c r="CU17" s="26">
        <v>0</v>
      </c>
      <c r="CV17" s="26">
        <v>0</v>
      </c>
      <c r="CW17" s="26">
        <v>0</v>
      </c>
      <c r="CX17" s="26">
        <v>0</v>
      </c>
      <c r="CY17" s="26">
        <v>0</v>
      </c>
      <c r="CZ17">
        <v>2</v>
      </c>
      <c r="DA17">
        <v>2</v>
      </c>
      <c r="DB17">
        <v>2</v>
      </c>
      <c r="DH17">
        <v>1</v>
      </c>
      <c r="DI17">
        <v>1</v>
      </c>
      <c r="DP17" s="30">
        <v>0</v>
      </c>
      <c r="DQ17" s="30">
        <v>3</v>
      </c>
      <c r="DR17" s="30">
        <v>0</v>
      </c>
      <c r="DS17" s="30">
        <v>0</v>
      </c>
      <c r="DT17" s="30">
        <v>0</v>
      </c>
      <c r="DU17" s="30">
        <v>0</v>
      </c>
      <c r="DV17" s="30">
        <v>0</v>
      </c>
      <c r="DW17" s="30">
        <v>0</v>
      </c>
      <c r="DX17" s="30">
        <v>0</v>
      </c>
      <c r="DY17" s="30">
        <v>0</v>
      </c>
      <c r="DZ17" s="30">
        <v>0</v>
      </c>
      <c r="EA17" s="30">
        <v>0</v>
      </c>
      <c r="EB17" s="30">
        <v>40</v>
      </c>
      <c r="EC17" s="30">
        <v>0</v>
      </c>
      <c r="ED17" s="30">
        <v>0</v>
      </c>
      <c r="EE17" s="30">
        <v>0</v>
      </c>
      <c r="EF17" s="30">
        <v>0</v>
      </c>
      <c r="EG17" s="30">
        <v>0</v>
      </c>
      <c r="EH17" s="30">
        <v>0</v>
      </c>
      <c r="EI17" s="30">
        <v>0</v>
      </c>
      <c r="EJ17" s="30">
        <v>0</v>
      </c>
      <c r="EK17" s="30">
        <v>0</v>
      </c>
      <c r="EL17" s="30">
        <v>0</v>
      </c>
      <c r="EM17" s="30">
        <v>0</v>
      </c>
      <c r="EN17">
        <v>1</v>
      </c>
      <c r="EO17">
        <v>1</v>
      </c>
      <c r="EP17">
        <v>1</v>
      </c>
      <c r="EQ17">
        <v>1</v>
      </c>
      <c r="ER17">
        <v>2</v>
      </c>
      <c r="ES17">
        <v>2</v>
      </c>
      <c r="ET17">
        <v>2</v>
      </c>
      <c r="EU17">
        <v>2</v>
      </c>
      <c r="EV17">
        <v>2</v>
      </c>
      <c r="EW17">
        <v>2</v>
      </c>
      <c r="EX17">
        <v>2</v>
      </c>
      <c r="EY17">
        <v>2</v>
      </c>
      <c r="EZ17">
        <v>1</v>
      </c>
      <c r="FA17">
        <v>3</v>
      </c>
      <c r="FI17">
        <v>94560</v>
      </c>
      <c r="FJ17">
        <v>2</v>
      </c>
      <c r="FK17">
        <v>1</v>
      </c>
      <c r="FL17">
        <v>5</v>
      </c>
      <c r="FN17">
        <v>4</v>
      </c>
      <c r="FO17">
        <v>4</v>
      </c>
      <c r="FS17">
        <v>8</v>
      </c>
      <c r="FT17">
        <v>2</v>
      </c>
      <c r="FU17">
        <v>1</v>
      </c>
      <c r="FV17">
        <v>1</v>
      </c>
      <c r="FX17" s="36">
        <v>42774</v>
      </c>
      <c r="FY17" s="49">
        <v>4</v>
      </c>
      <c r="FZ17">
        <v>1</v>
      </c>
      <c r="GA17" s="1">
        <v>10</v>
      </c>
      <c r="GB17">
        <v>0.9700894736842105</v>
      </c>
    </row>
    <row r="18" spans="1:184">
      <c r="A18">
        <v>471</v>
      </c>
      <c r="B18">
        <v>2</v>
      </c>
      <c r="C18">
        <v>1</v>
      </c>
      <c r="D18" s="49">
        <v>13</v>
      </c>
      <c r="BH18">
        <v>4</v>
      </c>
      <c r="BI18">
        <v>1</v>
      </c>
      <c r="BJ18">
        <v>1</v>
      </c>
      <c r="BK18">
        <v>4</v>
      </c>
      <c r="BL18">
        <v>2</v>
      </c>
      <c r="BM18">
        <v>1</v>
      </c>
      <c r="BN18">
        <v>1</v>
      </c>
      <c r="BO18">
        <v>1</v>
      </c>
      <c r="BQ18">
        <v>2</v>
      </c>
      <c r="BT18">
        <v>3</v>
      </c>
      <c r="BU18">
        <v>5</v>
      </c>
      <c r="BV18">
        <v>2</v>
      </c>
      <c r="BW18">
        <v>4</v>
      </c>
      <c r="BX18">
        <v>2</v>
      </c>
      <c r="BY18">
        <v>2</v>
      </c>
      <c r="CB18">
        <v>4</v>
      </c>
      <c r="CJ18" s="26">
        <v>0</v>
      </c>
      <c r="CK18" s="26">
        <v>6</v>
      </c>
      <c r="CL18" s="26">
        <v>2</v>
      </c>
      <c r="CM18" s="26">
        <v>2</v>
      </c>
      <c r="CN18" s="26">
        <v>2</v>
      </c>
      <c r="CO18" s="26">
        <v>0</v>
      </c>
      <c r="CP18" s="26">
        <v>0</v>
      </c>
      <c r="CQ18" s="26">
        <v>0</v>
      </c>
      <c r="CR18" s="26">
        <v>0</v>
      </c>
      <c r="CS18" s="26">
        <v>0</v>
      </c>
      <c r="CT18" s="26">
        <v>0</v>
      </c>
      <c r="CU18" s="26">
        <v>1</v>
      </c>
      <c r="CV18" s="26">
        <v>0</v>
      </c>
      <c r="CW18" s="26">
        <v>0</v>
      </c>
      <c r="CX18" s="26">
        <v>0</v>
      </c>
      <c r="CY18" s="26">
        <v>0</v>
      </c>
      <c r="CZ18">
        <v>6</v>
      </c>
      <c r="DA18">
        <v>6</v>
      </c>
      <c r="DB18">
        <v>4</v>
      </c>
      <c r="DC18">
        <v>4</v>
      </c>
      <c r="DD18">
        <v>4</v>
      </c>
      <c r="DE18">
        <v>4</v>
      </c>
      <c r="DH18">
        <v>2</v>
      </c>
      <c r="DI18">
        <v>2</v>
      </c>
      <c r="DP18" s="30">
        <v>0</v>
      </c>
      <c r="DQ18" s="30">
        <v>0</v>
      </c>
      <c r="DR18" s="30">
        <v>0</v>
      </c>
      <c r="DS18" s="30">
        <v>8</v>
      </c>
      <c r="DT18" s="30">
        <v>0</v>
      </c>
      <c r="DU18" s="30">
        <v>4</v>
      </c>
      <c r="DV18" s="30">
        <v>0</v>
      </c>
      <c r="DW18" s="30">
        <v>0</v>
      </c>
      <c r="DX18" s="30">
        <v>0</v>
      </c>
      <c r="DY18" s="30">
        <v>0</v>
      </c>
      <c r="DZ18" s="30">
        <v>0</v>
      </c>
      <c r="EA18" s="30">
        <v>0</v>
      </c>
      <c r="EB18" s="30">
        <v>0</v>
      </c>
      <c r="EC18" s="30">
        <v>2</v>
      </c>
      <c r="ED18" s="30">
        <v>0</v>
      </c>
      <c r="EE18" s="30">
        <v>0</v>
      </c>
      <c r="EF18" s="30">
        <v>0</v>
      </c>
      <c r="EG18" s="30">
        <v>0</v>
      </c>
      <c r="EH18" s="30">
        <v>0</v>
      </c>
      <c r="EI18" s="30">
        <v>0</v>
      </c>
      <c r="EJ18" s="30">
        <v>0</v>
      </c>
      <c r="EK18" s="30">
        <v>0</v>
      </c>
      <c r="EL18" s="30">
        <v>0</v>
      </c>
      <c r="EM18" s="30">
        <v>0</v>
      </c>
      <c r="EN18">
        <v>1</v>
      </c>
      <c r="EO18">
        <v>3</v>
      </c>
      <c r="EP18">
        <v>1</v>
      </c>
      <c r="EQ18">
        <v>6</v>
      </c>
      <c r="ER18">
        <v>2</v>
      </c>
      <c r="ES18">
        <v>2</v>
      </c>
      <c r="ET18">
        <v>1</v>
      </c>
      <c r="EU18">
        <v>2</v>
      </c>
      <c r="EV18">
        <v>2</v>
      </c>
      <c r="EW18">
        <v>2</v>
      </c>
      <c r="EX18">
        <v>2</v>
      </c>
      <c r="EY18">
        <v>2</v>
      </c>
      <c r="EZ18">
        <v>1</v>
      </c>
      <c r="FA18">
        <v>3</v>
      </c>
      <c r="FI18">
        <v>94517</v>
      </c>
      <c r="FJ18">
        <v>94596</v>
      </c>
      <c r="FK18">
        <v>2</v>
      </c>
      <c r="FN18">
        <v>1</v>
      </c>
      <c r="FO18">
        <v>4</v>
      </c>
      <c r="FS18">
        <v>4</v>
      </c>
      <c r="FT18">
        <v>1</v>
      </c>
      <c r="FU18">
        <v>2</v>
      </c>
      <c r="FV18">
        <v>1</v>
      </c>
      <c r="FX18" s="36">
        <v>42774</v>
      </c>
      <c r="FY18" s="49">
        <v>4</v>
      </c>
      <c r="FZ18">
        <v>1</v>
      </c>
      <c r="GA18" s="1">
        <v>7</v>
      </c>
      <c r="GB18">
        <v>1.4686400000000002</v>
      </c>
    </row>
    <row r="19" spans="1:184">
      <c r="A19">
        <v>498</v>
      </c>
      <c r="B19">
        <v>3</v>
      </c>
      <c r="C19">
        <v>1</v>
      </c>
      <c r="D19" s="49">
        <v>6</v>
      </c>
      <c r="BH19">
        <v>4</v>
      </c>
      <c r="BI19">
        <v>1</v>
      </c>
      <c r="BJ19">
        <v>1</v>
      </c>
      <c r="BK19">
        <v>1</v>
      </c>
      <c r="BL19">
        <v>1</v>
      </c>
      <c r="BM19">
        <v>1</v>
      </c>
      <c r="BN19">
        <v>1</v>
      </c>
      <c r="BO19">
        <v>1</v>
      </c>
      <c r="BQ19">
        <v>1</v>
      </c>
      <c r="BR19">
        <v>1</v>
      </c>
      <c r="BT19">
        <v>4</v>
      </c>
      <c r="BU19">
        <v>5</v>
      </c>
      <c r="BV19">
        <v>4</v>
      </c>
      <c r="CB19">
        <v>4</v>
      </c>
      <c r="CC19">
        <v>5</v>
      </c>
      <c r="CD19">
        <v>4</v>
      </c>
      <c r="CJ19" s="26">
        <v>0</v>
      </c>
      <c r="CK19" s="26">
        <v>0</v>
      </c>
      <c r="CL19" s="26">
        <v>0</v>
      </c>
      <c r="CM19" s="26">
        <v>2</v>
      </c>
      <c r="CN19" s="26">
        <v>1</v>
      </c>
      <c r="CO19" s="26">
        <v>0</v>
      </c>
      <c r="CP19" s="26">
        <v>0</v>
      </c>
      <c r="CQ19" s="26">
        <v>0</v>
      </c>
      <c r="CR19" s="26">
        <v>0</v>
      </c>
      <c r="CS19" s="26">
        <v>0</v>
      </c>
      <c r="CT19" s="26">
        <v>0</v>
      </c>
      <c r="CU19" s="26">
        <v>2</v>
      </c>
      <c r="CV19" s="26">
        <v>1</v>
      </c>
      <c r="CW19" s="26">
        <v>0</v>
      </c>
      <c r="CX19" s="26">
        <v>0</v>
      </c>
      <c r="CY19" s="26">
        <v>0</v>
      </c>
      <c r="CZ19">
        <v>6</v>
      </c>
      <c r="DA19">
        <v>6</v>
      </c>
      <c r="DB19">
        <v>9</v>
      </c>
      <c r="DH19">
        <v>2</v>
      </c>
      <c r="DI19">
        <v>2</v>
      </c>
      <c r="DJ19">
        <v>2</v>
      </c>
      <c r="DP19" s="30">
        <v>0</v>
      </c>
      <c r="DQ19" s="30">
        <v>0</v>
      </c>
      <c r="DR19" s="30">
        <v>0</v>
      </c>
      <c r="DS19" s="30">
        <v>0</v>
      </c>
      <c r="DT19" s="30">
        <v>0</v>
      </c>
      <c r="DU19" s="30">
        <v>2</v>
      </c>
      <c r="DV19" s="30">
        <v>0</v>
      </c>
      <c r="DW19" s="30">
        <v>0</v>
      </c>
      <c r="DX19" s="30">
        <v>1</v>
      </c>
      <c r="DY19" s="30">
        <v>0</v>
      </c>
      <c r="DZ19" s="30">
        <v>0</v>
      </c>
      <c r="EA19" s="30">
        <v>0</v>
      </c>
      <c r="EB19" s="30">
        <v>0</v>
      </c>
      <c r="EC19" s="30">
        <v>3</v>
      </c>
      <c r="ED19" s="30">
        <v>0</v>
      </c>
      <c r="EE19" s="30">
        <v>0</v>
      </c>
      <c r="EF19" s="30">
        <v>0</v>
      </c>
      <c r="EG19" s="30">
        <v>0</v>
      </c>
      <c r="EH19" s="30">
        <v>0</v>
      </c>
      <c r="EI19" s="30">
        <v>0</v>
      </c>
      <c r="EJ19" s="30">
        <v>0</v>
      </c>
      <c r="EK19" s="30">
        <v>0</v>
      </c>
      <c r="EL19" s="30">
        <v>0</v>
      </c>
      <c r="EM19" s="30">
        <v>0</v>
      </c>
      <c r="EN19">
        <v>2</v>
      </c>
      <c r="EO19">
        <v>4</v>
      </c>
      <c r="EP19">
        <v>1</v>
      </c>
      <c r="EQ19">
        <v>6</v>
      </c>
      <c r="ER19">
        <v>2</v>
      </c>
      <c r="ES19">
        <v>2</v>
      </c>
      <c r="ET19">
        <v>1</v>
      </c>
      <c r="EU19">
        <v>1</v>
      </c>
      <c r="EV19">
        <v>2</v>
      </c>
      <c r="EW19">
        <v>1</v>
      </c>
      <c r="EX19">
        <v>2</v>
      </c>
      <c r="EY19">
        <v>2</v>
      </c>
      <c r="EZ19">
        <v>1</v>
      </c>
      <c r="FA19">
        <v>2</v>
      </c>
      <c r="FE19">
        <v>5</v>
      </c>
      <c r="FI19">
        <v>94903</v>
      </c>
      <c r="FJ19">
        <v>94903</v>
      </c>
      <c r="FK19">
        <v>2</v>
      </c>
      <c r="FN19">
        <v>1</v>
      </c>
      <c r="FO19">
        <v>1</v>
      </c>
      <c r="FS19">
        <v>6</v>
      </c>
      <c r="FT19">
        <v>1</v>
      </c>
      <c r="FU19">
        <v>2</v>
      </c>
      <c r="FV19">
        <v>1</v>
      </c>
      <c r="FX19" s="36">
        <v>42774</v>
      </c>
      <c r="FY19" s="49">
        <v>4</v>
      </c>
      <c r="FZ19">
        <v>1</v>
      </c>
      <c r="GA19" s="1">
        <v>7</v>
      </c>
      <c r="GB19">
        <v>1.4686400000000002</v>
      </c>
    </row>
    <row r="20" spans="1:184">
      <c r="A20">
        <v>551</v>
      </c>
      <c r="B20">
        <v>3</v>
      </c>
      <c r="C20">
        <v>1</v>
      </c>
      <c r="D20" s="49">
        <v>5</v>
      </c>
      <c r="BH20">
        <v>6</v>
      </c>
      <c r="BI20">
        <v>2</v>
      </c>
      <c r="BJ20">
        <v>2</v>
      </c>
      <c r="BL20">
        <v>1</v>
      </c>
      <c r="BM20">
        <v>3</v>
      </c>
      <c r="BN20">
        <v>1</v>
      </c>
      <c r="BO20">
        <v>1</v>
      </c>
      <c r="BQ20">
        <v>2</v>
      </c>
      <c r="BS20">
        <v>1</v>
      </c>
      <c r="BT20">
        <v>1</v>
      </c>
      <c r="BU20">
        <v>5</v>
      </c>
      <c r="CB20">
        <v>3</v>
      </c>
      <c r="CJ20" s="26">
        <v>1</v>
      </c>
      <c r="CK20" s="26">
        <v>0</v>
      </c>
      <c r="CL20" s="26">
        <v>0</v>
      </c>
      <c r="CM20" s="26">
        <v>0</v>
      </c>
      <c r="CN20" s="26">
        <v>1</v>
      </c>
      <c r="CO20" s="26">
        <v>0</v>
      </c>
      <c r="CP20" s="26">
        <v>0</v>
      </c>
      <c r="CQ20" s="26">
        <v>0</v>
      </c>
      <c r="CR20" s="26">
        <v>0</v>
      </c>
      <c r="CS20" s="26">
        <v>0</v>
      </c>
      <c r="CT20" s="26">
        <v>3</v>
      </c>
      <c r="CU20" s="26">
        <v>0</v>
      </c>
      <c r="CV20" s="26">
        <v>0</v>
      </c>
      <c r="CW20" s="26">
        <v>0</v>
      </c>
      <c r="CX20" s="26">
        <v>0</v>
      </c>
      <c r="CY20" s="26">
        <v>0</v>
      </c>
      <c r="CZ20">
        <v>1</v>
      </c>
      <c r="DA20">
        <v>1</v>
      </c>
      <c r="DH20">
        <v>7</v>
      </c>
      <c r="DI20">
        <v>7</v>
      </c>
      <c r="DP20" s="30">
        <v>2</v>
      </c>
      <c r="DQ20" s="30">
        <v>0</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6</v>
      </c>
      <c r="EI20" s="30">
        <v>0</v>
      </c>
      <c r="EJ20" s="30">
        <v>0</v>
      </c>
      <c r="EK20" s="30">
        <v>0</v>
      </c>
      <c r="EL20" s="30">
        <v>0</v>
      </c>
      <c r="EM20" s="30">
        <v>0</v>
      </c>
      <c r="EN20">
        <v>6</v>
      </c>
      <c r="EO20">
        <v>5</v>
      </c>
      <c r="EP20">
        <v>1</v>
      </c>
      <c r="EQ20">
        <v>4</v>
      </c>
      <c r="ER20">
        <v>1</v>
      </c>
      <c r="ET20">
        <v>1</v>
      </c>
      <c r="EU20">
        <v>1</v>
      </c>
      <c r="EV20">
        <v>2</v>
      </c>
      <c r="EW20">
        <v>2</v>
      </c>
      <c r="EX20">
        <v>2</v>
      </c>
      <c r="EY20">
        <v>1</v>
      </c>
      <c r="EZ20">
        <v>1</v>
      </c>
      <c r="FA20">
        <v>3</v>
      </c>
      <c r="FI20">
        <v>94965</v>
      </c>
      <c r="FJ20">
        <v>4</v>
      </c>
      <c r="FK20">
        <v>2</v>
      </c>
      <c r="FN20">
        <v>5</v>
      </c>
      <c r="FO20">
        <v>4</v>
      </c>
      <c r="FS20">
        <v>5</v>
      </c>
      <c r="FT20">
        <v>1</v>
      </c>
      <c r="FU20">
        <v>2</v>
      </c>
      <c r="FV20">
        <v>1</v>
      </c>
      <c r="FX20" s="36">
        <v>42775</v>
      </c>
      <c r="FY20" s="49">
        <v>5</v>
      </c>
      <c r="FZ20">
        <v>1</v>
      </c>
      <c r="GA20" s="1">
        <v>11</v>
      </c>
      <c r="GB20">
        <v>0.89321095890410951</v>
      </c>
    </row>
    <row r="21" spans="1:184">
      <c r="A21">
        <v>620</v>
      </c>
      <c r="B21">
        <v>2</v>
      </c>
      <c r="C21">
        <v>1</v>
      </c>
      <c r="D21" s="49">
        <v>36</v>
      </c>
      <c r="BH21">
        <v>10</v>
      </c>
      <c r="BI21">
        <v>1</v>
      </c>
      <c r="BJ21">
        <v>1</v>
      </c>
      <c r="BK21">
        <v>5</v>
      </c>
      <c r="BL21">
        <v>3</v>
      </c>
      <c r="BM21">
        <v>3</v>
      </c>
      <c r="BN21">
        <v>1</v>
      </c>
      <c r="BO21">
        <v>1</v>
      </c>
      <c r="BQ21">
        <v>1</v>
      </c>
      <c r="BR21">
        <v>3</v>
      </c>
      <c r="BT21">
        <v>4</v>
      </c>
      <c r="BU21">
        <v>7</v>
      </c>
      <c r="BV21">
        <v>4</v>
      </c>
      <c r="BW21">
        <v>1</v>
      </c>
      <c r="BX21">
        <v>3</v>
      </c>
      <c r="BY21">
        <v>4</v>
      </c>
      <c r="BZ21">
        <v>5</v>
      </c>
      <c r="CB21">
        <v>4</v>
      </c>
      <c r="CC21">
        <v>7</v>
      </c>
      <c r="CD21">
        <v>4</v>
      </c>
      <c r="CE21">
        <v>3</v>
      </c>
      <c r="CF21">
        <v>5</v>
      </c>
      <c r="CJ21" s="26">
        <v>3</v>
      </c>
      <c r="CK21" s="26">
        <v>0</v>
      </c>
      <c r="CL21" s="26">
        <v>3</v>
      </c>
      <c r="CM21" s="26">
        <v>9</v>
      </c>
      <c r="CN21" s="26">
        <v>3</v>
      </c>
      <c r="CO21" s="26">
        <v>0</v>
      </c>
      <c r="CP21" s="26">
        <v>3</v>
      </c>
      <c r="CQ21" s="26">
        <v>0</v>
      </c>
      <c r="CR21" s="26">
        <v>0</v>
      </c>
      <c r="CS21" s="26">
        <v>0</v>
      </c>
      <c r="CT21" s="26">
        <v>3</v>
      </c>
      <c r="CU21" s="26">
        <v>6</v>
      </c>
      <c r="CV21" s="26">
        <v>3</v>
      </c>
      <c r="CW21" s="26">
        <v>0</v>
      </c>
      <c r="CX21" s="26">
        <v>3</v>
      </c>
      <c r="CY21" s="26">
        <v>0</v>
      </c>
      <c r="CZ21">
        <v>4</v>
      </c>
      <c r="DA21">
        <v>4</v>
      </c>
      <c r="DB21">
        <v>4</v>
      </c>
      <c r="DC21">
        <v>9</v>
      </c>
      <c r="DD21">
        <v>9</v>
      </c>
      <c r="DE21">
        <v>9</v>
      </c>
      <c r="DF21">
        <v>4</v>
      </c>
      <c r="DH21">
        <v>2</v>
      </c>
      <c r="DI21">
        <v>2</v>
      </c>
      <c r="DJ21">
        <v>2</v>
      </c>
      <c r="DK21">
        <v>2</v>
      </c>
      <c r="DL21">
        <v>2</v>
      </c>
      <c r="DP21" s="30">
        <v>0</v>
      </c>
      <c r="DQ21" s="30">
        <v>0</v>
      </c>
      <c r="DR21" s="30">
        <v>0</v>
      </c>
      <c r="DS21" s="30">
        <v>12</v>
      </c>
      <c r="DT21" s="30">
        <v>0</v>
      </c>
      <c r="DU21" s="30">
        <v>0</v>
      </c>
      <c r="DV21" s="30">
        <v>0</v>
      </c>
      <c r="DW21" s="30">
        <v>0</v>
      </c>
      <c r="DX21" s="30">
        <v>9</v>
      </c>
      <c r="DY21" s="30">
        <v>0</v>
      </c>
      <c r="DZ21" s="30">
        <v>0</v>
      </c>
      <c r="EA21" s="30">
        <v>0</v>
      </c>
      <c r="EB21" s="30">
        <v>0</v>
      </c>
      <c r="EC21" s="30">
        <v>15</v>
      </c>
      <c r="ED21" s="30">
        <v>0</v>
      </c>
      <c r="EE21" s="30">
        <v>0</v>
      </c>
      <c r="EF21" s="30">
        <v>0</v>
      </c>
      <c r="EG21" s="30">
        <v>0</v>
      </c>
      <c r="EH21" s="30">
        <v>0</v>
      </c>
      <c r="EI21" s="30">
        <v>0</v>
      </c>
      <c r="EJ21" s="30">
        <v>0</v>
      </c>
      <c r="EK21" s="30">
        <v>0</v>
      </c>
      <c r="EL21" s="30">
        <v>0</v>
      </c>
      <c r="EM21" s="30">
        <v>0</v>
      </c>
      <c r="EN21">
        <v>2</v>
      </c>
      <c r="EO21">
        <v>4</v>
      </c>
      <c r="EP21">
        <v>1</v>
      </c>
      <c r="EQ21">
        <v>1</v>
      </c>
      <c r="ER21">
        <v>1</v>
      </c>
      <c r="ET21">
        <v>1</v>
      </c>
      <c r="EU21">
        <v>1</v>
      </c>
      <c r="EV21">
        <v>1</v>
      </c>
      <c r="EW21">
        <v>1</v>
      </c>
      <c r="EX21">
        <v>1</v>
      </c>
      <c r="EY21">
        <v>1</v>
      </c>
      <c r="EZ21">
        <v>1</v>
      </c>
      <c r="FA21">
        <v>3</v>
      </c>
      <c r="FI21">
        <v>94806</v>
      </c>
      <c r="FJ21">
        <v>4</v>
      </c>
      <c r="FK21">
        <v>2</v>
      </c>
      <c r="FN21">
        <v>2</v>
      </c>
      <c r="FO21">
        <v>1</v>
      </c>
      <c r="FS21">
        <v>8</v>
      </c>
      <c r="FT21">
        <v>1</v>
      </c>
      <c r="FU21">
        <v>2</v>
      </c>
      <c r="FV21">
        <v>1</v>
      </c>
      <c r="FX21" s="36">
        <v>42775</v>
      </c>
      <c r="FY21" s="49">
        <v>5</v>
      </c>
      <c r="FZ21">
        <v>1</v>
      </c>
      <c r="GA21" s="1">
        <v>8</v>
      </c>
      <c r="GB21">
        <v>1.0531267605633803</v>
      </c>
    </row>
    <row r="22" spans="1:184">
      <c r="A22">
        <v>635</v>
      </c>
      <c r="B22">
        <v>5</v>
      </c>
      <c r="C22">
        <v>1</v>
      </c>
      <c r="D22" s="49">
        <v>68</v>
      </c>
      <c r="BH22">
        <v>30</v>
      </c>
      <c r="BI22">
        <v>1</v>
      </c>
      <c r="BJ22">
        <v>2</v>
      </c>
      <c r="BL22">
        <v>20</v>
      </c>
      <c r="BM22">
        <v>4</v>
      </c>
      <c r="BN22">
        <v>1</v>
      </c>
      <c r="BO22">
        <v>1</v>
      </c>
      <c r="BQ22">
        <v>1</v>
      </c>
      <c r="BR22">
        <v>5</v>
      </c>
      <c r="BT22">
        <v>1</v>
      </c>
      <c r="BU22">
        <v>5</v>
      </c>
      <c r="CB22">
        <v>3</v>
      </c>
      <c r="CC22">
        <v>7</v>
      </c>
      <c r="CD22">
        <v>3</v>
      </c>
      <c r="CE22">
        <v>3</v>
      </c>
      <c r="CF22">
        <v>4</v>
      </c>
      <c r="CG22">
        <v>3</v>
      </c>
      <c r="CH22">
        <v>5</v>
      </c>
      <c r="CJ22" s="26">
        <v>20</v>
      </c>
      <c r="CK22" s="26">
        <v>0</v>
      </c>
      <c r="CL22" s="26">
        <v>0</v>
      </c>
      <c r="CM22" s="26">
        <v>0</v>
      </c>
      <c r="CN22" s="26">
        <v>20</v>
      </c>
      <c r="CO22" s="26">
        <v>0</v>
      </c>
      <c r="CP22" s="26">
        <v>0</v>
      </c>
      <c r="CQ22" s="26">
        <v>0</v>
      </c>
      <c r="CR22" s="26">
        <v>0</v>
      </c>
      <c r="CS22" s="26">
        <v>0</v>
      </c>
      <c r="CT22" s="26">
        <v>16</v>
      </c>
      <c r="CU22" s="26">
        <v>4</v>
      </c>
      <c r="CV22" s="26">
        <v>4</v>
      </c>
      <c r="CW22" s="26">
        <v>0</v>
      </c>
      <c r="CX22" s="26">
        <v>4</v>
      </c>
      <c r="CY22" s="26">
        <v>0</v>
      </c>
      <c r="CZ22">
        <v>6</v>
      </c>
      <c r="DA22">
        <v>6</v>
      </c>
      <c r="DH22">
        <v>6</v>
      </c>
      <c r="DI22">
        <v>6</v>
      </c>
      <c r="DJ22">
        <v>6</v>
      </c>
      <c r="DK22">
        <v>9</v>
      </c>
      <c r="DL22">
        <v>9</v>
      </c>
      <c r="DM22">
        <v>9</v>
      </c>
      <c r="DN22">
        <v>6</v>
      </c>
      <c r="DP22" s="30">
        <v>0</v>
      </c>
      <c r="DQ22" s="30">
        <v>0</v>
      </c>
      <c r="DR22" s="30">
        <v>0</v>
      </c>
      <c r="DS22" s="30">
        <v>0</v>
      </c>
      <c r="DT22" s="30">
        <v>0</v>
      </c>
      <c r="DU22" s="30">
        <v>40</v>
      </c>
      <c r="DV22" s="30">
        <v>0</v>
      </c>
      <c r="DW22" s="30">
        <v>0</v>
      </c>
      <c r="DX22" s="30">
        <v>0</v>
      </c>
      <c r="DY22" s="30">
        <v>0</v>
      </c>
      <c r="DZ22" s="30">
        <v>0</v>
      </c>
      <c r="EA22" s="30">
        <v>0</v>
      </c>
      <c r="EB22" s="30">
        <v>0</v>
      </c>
      <c r="EC22" s="30">
        <v>0</v>
      </c>
      <c r="ED22" s="30">
        <v>0</v>
      </c>
      <c r="EE22" s="30">
        <v>0</v>
      </c>
      <c r="EF22" s="30">
        <v>0</v>
      </c>
      <c r="EG22" s="30">
        <v>16</v>
      </c>
      <c r="EH22" s="30">
        <v>0</v>
      </c>
      <c r="EI22" s="30">
        <v>0</v>
      </c>
      <c r="EJ22" s="30">
        <v>12</v>
      </c>
      <c r="EK22" s="30">
        <v>0</v>
      </c>
      <c r="EL22" s="30">
        <v>0</v>
      </c>
      <c r="EM22" s="30">
        <v>0</v>
      </c>
      <c r="EN22">
        <v>1</v>
      </c>
      <c r="EO22">
        <v>4</v>
      </c>
      <c r="EP22">
        <v>1</v>
      </c>
      <c r="EQ22">
        <v>1</v>
      </c>
      <c r="EZ22">
        <v>1</v>
      </c>
      <c r="FA22">
        <v>3</v>
      </c>
      <c r="FI22">
        <v>94014</v>
      </c>
      <c r="FJ22">
        <v>94109</v>
      </c>
      <c r="FK22">
        <v>2</v>
      </c>
      <c r="FN22">
        <v>2</v>
      </c>
      <c r="FO22">
        <v>1</v>
      </c>
      <c r="FS22">
        <v>5</v>
      </c>
      <c r="FT22">
        <v>1</v>
      </c>
      <c r="FU22">
        <v>2</v>
      </c>
      <c r="FV22">
        <v>1</v>
      </c>
      <c r="FX22" s="36">
        <v>42775</v>
      </c>
      <c r="FY22" s="49">
        <v>5</v>
      </c>
      <c r="GA22" s="1">
        <v>8</v>
      </c>
      <c r="GB22">
        <v>1.0531267605633803</v>
      </c>
    </row>
    <row r="23" spans="1:184">
      <c r="A23">
        <v>673</v>
      </c>
      <c r="B23">
        <v>9</v>
      </c>
      <c r="D23" s="49">
        <v>4</v>
      </c>
      <c r="E23">
        <v>2</v>
      </c>
      <c r="F23">
        <v>2</v>
      </c>
      <c r="G23">
        <v>1</v>
      </c>
      <c r="H23">
        <v>5</v>
      </c>
      <c r="O23">
        <v>1</v>
      </c>
      <c r="P23">
        <v>5</v>
      </c>
      <c r="W23" s="26">
        <v>2</v>
      </c>
      <c r="X23" s="26">
        <v>0</v>
      </c>
      <c r="Y23" s="26">
        <v>0</v>
      </c>
      <c r="Z23" s="26">
        <v>0</v>
      </c>
      <c r="AA23" s="26">
        <v>2</v>
      </c>
      <c r="AB23" s="26">
        <v>0</v>
      </c>
      <c r="AC23" s="26">
        <v>0</v>
      </c>
      <c r="AD23" s="26">
        <v>0</v>
      </c>
      <c r="AE23" s="2">
        <v>6</v>
      </c>
      <c r="AF23">
        <v>6</v>
      </c>
      <c r="AG23">
        <v>6</v>
      </c>
      <c r="AN23">
        <v>6</v>
      </c>
      <c r="AO23">
        <v>6</v>
      </c>
      <c r="AV23" s="30">
        <v>0</v>
      </c>
      <c r="AW23" s="30">
        <v>0</v>
      </c>
      <c r="AX23" s="30">
        <v>0</v>
      </c>
      <c r="AY23" s="30">
        <v>0</v>
      </c>
      <c r="AZ23" s="30">
        <v>0</v>
      </c>
      <c r="BA23" s="30">
        <v>4</v>
      </c>
      <c r="BB23" s="30">
        <v>0</v>
      </c>
      <c r="BC23" s="30">
        <v>0</v>
      </c>
      <c r="BD23" s="30">
        <v>0</v>
      </c>
      <c r="BE23" s="30">
        <v>0</v>
      </c>
      <c r="BF23" s="30">
        <v>0</v>
      </c>
      <c r="BG23" s="30">
        <v>0</v>
      </c>
      <c r="EN23">
        <v>8</v>
      </c>
      <c r="EO23">
        <v>1</v>
      </c>
      <c r="EP23">
        <v>1</v>
      </c>
      <c r="EQ23">
        <v>1</v>
      </c>
      <c r="EZ23">
        <v>2</v>
      </c>
      <c r="FA23">
        <v>3</v>
      </c>
      <c r="FH23">
        <v>19</v>
      </c>
      <c r="FJ23">
        <v>94104</v>
      </c>
      <c r="FK23">
        <v>2</v>
      </c>
      <c r="FN23">
        <v>5</v>
      </c>
      <c r="FO23">
        <v>2</v>
      </c>
      <c r="FS23">
        <v>1</v>
      </c>
      <c r="FT23">
        <v>2</v>
      </c>
      <c r="FU23">
        <v>2</v>
      </c>
      <c r="FV23">
        <v>1</v>
      </c>
      <c r="FW23">
        <v>5</v>
      </c>
      <c r="FX23" s="36">
        <v>42775</v>
      </c>
      <c r="FY23" s="49">
        <v>5</v>
      </c>
      <c r="GA23" s="1">
        <v>5</v>
      </c>
      <c r="GB23">
        <v>0.96621052631578941</v>
      </c>
    </row>
    <row r="24" spans="1:184">
      <c r="A24">
        <v>679</v>
      </c>
      <c r="B24">
        <v>8</v>
      </c>
      <c r="C24">
        <v>1</v>
      </c>
      <c r="D24" s="49">
        <v>2</v>
      </c>
      <c r="BH24">
        <v>2</v>
      </c>
      <c r="BI24">
        <v>1</v>
      </c>
      <c r="BJ24">
        <v>2</v>
      </c>
      <c r="BL24">
        <v>1</v>
      </c>
      <c r="BN24">
        <v>2</v>
      </c>
      <c r="BT24">
        <v>4</v>
      </c>
      <c r="BU24">
        <v>5</v>
      </c>
      <c r="CJ24" s="26">
        <v>0</v>
      </c>
      <c r="CK24" s="26">
        <v>0</v>
      </c>
      <c r="CL24" s="26">
        <v>0</v>
      </c>
      <c r="CM24" s="26">
        <v>1</v>
      </c>
      <c r="CN24" s="26">
        <v>1</v>
      </c>
      <c r="CO24" s="26">
        <v>0</v>
      </c>
      <c r="CP24" s="26">
        <v>0</v>
      </c>
      <c r="CQ24" s="26">
        <v>0</v>
      </c>
      <c r="CR24" s="26">
        <v>0</v>
      </c>
      <c r="CS24" s="26">
        <v>0</v>
      </c>
      <c r="CT24" s="26">
        <v>0</v>
      </c>
      <c r="CU24" s="26">
        <v>0</v>
      </c>
      <c r="CV24" s="26">
        <v>0</v>
      </c>
      <c r="CW24" s="26">
        <v>0</v>
      </c>
      <c r="CX24" s="26">
        <v>0</v>
      </c>
      <c r="CY24" s="26">
        <v>0</v>
      </c>
      <c r="CZ24">
        <v>2</v>
      </c>
      <c r="DA24">
        <v>2</v>
      </c>
      <c r="DP24" s="30">
        <v>0</v>
      </c>
      <c r="DQ24" s="30">
        <v>2</v>
      </c>
      <c r="DR24" s="30">
        <v>0</v>
      </c>
      <c r="DS24" s="30">
        <v>0</v>
      </c>
      <c r="DT24" s="30">
        <v>0</v>
      </c>
      <c r="DU24" s="30">
        <v>0</v>
      </c>
      <c r="DV24" s="30">
        <v>0</v>
      </c>
      <c r="DW24" s="30">
        <v>0</v>
      </c>
      <c r="DX24" s="30">
        <v>0</v>
      </c>
      <c r="DY24" s="30">
        <v>0</v>
      </c>
      <c r="DZ24" s="30">
        <v>0</v>
      </c>
      <c r="EA24" s="30">
        <v>0</v>
      </c>
      <c r="EB24" s="30">
        <v>0</v>
      </c>
      <c r="EC24" s="30">
        <v>0</v>
      </c>
      <c r="ED24" s="30">
        <v>0</v>
      </c>
      <c r="EE24" s="30">
        <v>0</v>
      </c>
      <c r="EF24" s="30">
        <v>0</v>
      </c>
      <c r="EG24" s="30">
        <v>0</v>
      </c>
      <c r="EH24" s="30">
        <v>0</v>
      </c>
      <c r="EI24" s="30">
        <v>0</v>
      </c>
      <c r="EJ24" s="30">
        <v>0</v>
      </c>
      <c r="EK24" s="30">
        <v>0</v>
      </c>
      <c r="EL24" s="30">
        <v>0</v>
      </c>
      <c r="EM24" s="30">
        <v>0</v>
      </c>
      <c r="EN24">
        <v>6</v>
      </c>
      <c r="EO24">
        <v>1</v>
      </c>
      <c r="EP24">
        <v>1</v>
      </c>
      <c r="EQ24">
        <v>1</v>
      </c>
      <c r="ER24">
        <v>1</v>
      </c>
      <c r="ET24">
        <v>1</v>
      </c>
      <c r="EU24">
        <v>1</v>
      </c>
      <c r="EV24">
        <v>1</v>
      </c>
      <c r="EW24">
        <v>1</v>
      </c>
      <c r="EX24">
        <v>1</v>
      </c>
      <c r="EY24">
        <v>1</v>
      </c>
      <c r="EZ24">
        <v>1</v>
      </c>
      <c r="FA24">
        <v>3</v>
      </c>
      <c r="FI24">
        <v>95409</v>
      </c>
      <c r="FJ24">
        <v>2</v>
      </c>
      <c r="FK24">
        <v>1</v>
      </c>
      <c r="FL24">
        <v>3</v>
      </c>
      <c r="FN24">
        <v>5</v>
      </c>
      <c r="FO24">
        <v>4</v>
      </c>
      <c r="FS24">
        <v>8</v>
      </c>
      <c r="FT24">
        <v>2</v>
      </c>
      <c r="FU24">
        <v>2</v>
      </c>
      <c r="FV24">
        <v>1</v>
      </c>
      <c r="FX24" s="36">
        <v>42775</v>
      </c>
      <c r="FY24" s="49">
        <v>5</v>
      </c>
      <c r="FZ24">
        <v>1</v>
      </c>
      <c r="GA24" s="1">
        <v>11</v>
      </c>
      <c r="GB24">
        <v>0.89321095890410951</v>
      </c>
    </row>
    <row r="25" spans="1:184">
      <c r="A25">
        <v>575</v>
      </c>
      <c r="B25">
        <v>5</v>
      </c>
      <c r="C25">
        <v>1</v>
      </c>
      <c r="D25" s="49">
        <v>8</v>
      </c>
      <c r="BH25">
        <v>30</v>
      </c>
      <c r="BI25">
        <v>1</v>
      </c>
      <c r="BJ25">
        <v>1</v>
      </c>
      <c r="BK25">
        <v>4</v>
      </c>
      <c r="BL25">
        <v>1</v>
      </c>
      <c r="BM25">
        <v>2</v>
      </c>
      <c r="BN25">
        <v>1</v>
      </c>
      <c r="BO25">
        <v>1</v>
      </c>
      <c r="BQ25">
        <v>2</v>
      </c>
      <c r="BT25">
        <v>4</v>
      </c>
      <c r="BU25">
        <v>5</v>
      </c>
      <c r="BV25">
        <v>4</v>
      </c>
      <c r="BW25">
        <v>8</v>
      </c>
      <c r="BX25">
        <v>3</v>
      </c>
      <c r="BY25">
        <v>3</v>
      </c>
      <c r="CB25">
        <v>8</v>
      </c>
      <c r="CJ25" s="26">
        <v>0</v>
      </c>
      <c r="CK25" s="26">
        <v>0</v>
      </c>
      <c r="CL25" s="26">
        <v>2</v>
      </c>
      <c r="CM25" s="26">
        <v>2</v>
      </c>
      <c r="CN25" s="26">
        <v>1</v>
      </c>
      <c r="CO25" s="26">
        <v>0</v>
      </c>
      <c r="CP25" s="26">
        <v>0</v>
      </c>
      <c r="CQ25" s="26">
        <v>1</v>
      </c>
      <c r="CR25" s="26">
        <v>0</v>
      </c>
      <c r="CS25" s="26">
        <v>0</v>
      </c>
      <c r="CT25" s="26">
        <v>0</v>
      </c>
      <c r="CU25" s="26">
        <v>0</v>
      </c>
      <c r="CV25" s="26">
        <v>0</v>
      </c>
      <c r="CW25" s="26">
        <v>0</v>
      </c>
      <c r="CX25" s="26">
        <v>0</v>
      </c>
      <c r="CY25" s="26">
        <v>2</v>
      </c>
      <c r="CZ25">
        <v>1</v>
      </c>
      <c r="DA25">
        <v>1</v>
      </c>
      <c r="DB25">
        <v>1</v>
      </c>
      <c r="DC25">
        <v>1</v>
      </c>
      <c r="DD25">
        <v>1</v>
      </c>
      <c r="DE25">
        <v>1</v>
      </c>
      <c r="DH25">
        <v>1</v>
      </c>
      <c r="DI25">
        <v>1</v>
      </c>
      <c r="DP25" s="30">
        <v>6</v>
      </c>
      <c r="DQ25" s="30">
        <v>0</v>
      </c>
      <c r="DR25" s="30">
        <v>0</v>
      </c>
      <c r="DS25" s="30">
        <v>0</v>
      </c>
      <c r="DT25" s="30">
        <v>0</v>
      </c>
      <c r="DU25" s="30">
        <v>0</v>
      </c>
      <c r="DV25" s="30">
        <v>0</v>
      </c>
      <c r="DW25" s="30">
        <v>0</v>
      </c>
      <c r="DX25" s="30">
        <v>0</v>
      </c>
      <c r="DY25" s="30">
        <v>0</v>
      </c>
      <c r="DZ25" s="30">
        <v>0</v>
      </c>
      <c r="EA25" s="30">
        <v>0</v>
      </c>
      <c r="EB25" s="30">
        <v>4</v>
      </c>
      <c r="EC25" s="30">
        <v>0</v>
      </c>
      <c r="ED25" s="30">
        <v>0</v>
      </c>
      <c r="EE25" s="30">
        <v>0</v>
      </c>
      <c r="EF25" s="30">
        <v>0</v>
      </c>
      <c r="EG25" s="30">
        <v>0</v>
      </c>
      <c r="EH25" s="30">
        <v>0</v>
      </c>
      <c r="EI25" s="30">
        <v>0</v>
      </c>
      <c r="EJ25" s="30">
        <v>0</v>
      </c>
      <c r="EK25" s="30">
        <v>0</v>
      </c>
      <c r="EL25" s="30">
        <v>0</v>
      </c>
      <c r="EM25" s="30">
        <v>0</v>
      </c>
      <c r="EN25">
        <v>2</v>
      </c>
      <c r="EO25">
        <v>1</v>
      </c>
      <c r="EP25">
        <v>1</v>
      </c>
      <c r="EQ25">
        <v>5</v>
      </c>
      <c r="ER25">
        <v>1</v>
      </c>
      <c r="ET25">
        <v>1</v>
      </c>
      <c r="EU25">
        <v>1</v>
      </c>
      <c r="EV25">
        <v>1</v>
      </c>
      <c r="EW25">
        <v>1</v>
      </c>
      <c r="EX25">
        <v>1</v>
      </c>
      <c r="EY25">
        <v>1</v>
      </c>
      <c r="EZ25">
        <v>1</v>
      </c>
      <c r="FA25">
        <v>2</v>
      </c>
      <c r="FE25">
        <v>19</v>
      </c>
      <c r="FI25">
        <v>94014</v>
      </c>
      <c r="FJ25">
        <v>94124</v>
      </c>
      <c r="FK25">
        <v>2</v>
      </c>
      <c r="FN25">
        <v>6</v>
      </c>
      <c r="FO25">
        <v>2</v>
      </c>
      <c r="FS25">
        <v>6</v>
      </c>
      <c r="FT25">
        <v>1</v>
      </c>
      <c r="FU25">
        <v>2</v>
      </c>
      <c r="FV25">
        <v>1</v>
      </c>
      <c r="FX25" s="36">
        <v>42776</v>
      </c>
      <c r="FY25" s="49">
        <v>6</v>
      </c>
      <c r="FZ25">
        <v>1</v>
      </c>
      <c r="GA25" s="1">
        <v>12</v>
      </c>
      <c r="GB25">
        <v>1.2291661016949151</v>
      </c>
    </row>
    <row r="26" spans="1:184">
      <c r="A26">
        <v>722</v>
      </c>
      <c r="B26">
        <v>5</v>
      </c>
      <c r="C26">
        <v>1</v>
      </c>
      <c r="D26" s="49">
        <v>6</v>
      </c>
      <c r="BH26">
        <v>3</v>
      </c>
      <c r="BI26">
        <v>1</v>
      </c>
      <c r="BJ26">
        <v>1</v>
      </c>
      <c r="BK26">
        <v>3</v>
      </c>
      <c r="BL26">
        <v>1</v>
      </c>
      <c r="BM26">
        <v>1</v>
      </c>
      <c r="BN26">
        <v>1</v>
      </c>
      <c r="BO26">
        <v>1</v>
      </c>
      <c r="BQ26">
        <v>2</v>
      </c>
      <c r="BT26">
        <v>3</v>
      </c>
      <c r="BU26">
        <v>5</v>
      </c>
      <c r="BV26">
        <v>3</v>
      </c>
      <c r="BW26">
        <v>3</v>
      </c>
      <c r="BX26">
        <v>4</v>
      </c>
      <c r="CB26">
        <v>3</v>
      </c>
      <c r="CJ26" s="26">
        <v>0</v>
      </c>
      <c r="CK26" s="26">
        <v>0</v>
      </c>
      <c r="CL26" s="26">
        <v>3</v>
      </c>
      <c r="CM26" s="26">
        <v>1</v>
      </c>
      <c r="CN26" s="26">
        <v>1</v>
      </c>
      <c r="CO26" s="26">
        <v>0</v>
      </c>
      <c r="CP26" s="26">
        <v>0</v>
      </c>
      <c r="CQ26" s="26">
        <v>0</v>
      </c>
      <c r="CR26" s="26">
        <v>0</v>
      </c>
      <c r="CS26" s="26">
        <v>0</v>
      </c>
      <c r="CT26" s="26">
        <v>1</v>
      </c>
      <c r="CU26" s="26">
        <v>0</v>
      </c>
      <c r="CV26" s="26">
        <v>0</v>
      </c>
      <c r="CW26" s="26">
        <v>0</v>
      </c>
      <c r="CX26" s="26">
        <v>0</v>
      </c>
      <c r="CY26" s="26">
        <v>0</v>
      </c>
      <c r="CZ26">
        <v>2</v>
      </c>
      <c r="DA26">
        <v>2</v>
      </c>
      <c r="DB26">
        <v>9</v>
      </c>
      <c r="DC26">
        <v>9</v>
      </c>
      <c r="DD26">
        <v>9</v>
      </c>
      <c r="DH26">
        <v>6</v>
      </c>
      <c r="DI26">
        <v>6</v>
      </c>
      <c r="DP26" s="30">
        <v>0</v>
      </c>
      <c r="DQ26" s="30">
        <v>2</v>
      </c>
      <c r="DR26" s="30">
        <v>0</v>
      </c>
      <c r="DS26" s="30">
        <v>0</v>
      </c>
      <c r="DT26" s="30">
        <v>0</v>
      </c>
      <c r="DU26" s="30">
        <v>0</v>
      </c>
      <c r="DV26" s="30">
        <v>0</v>
      </c>
      <c r="DW26" s="30">
        <v>0</v>
      </c>
      <c r="DX26" s="30">
        <v>3</v>
      </c>
      <c r="DY26" s="30">
        <v>0</v>
      </c>
      <c r="DZ26" s="30">
        <v>0</v>
      </c>
      <c r="EA26" s="30">
        <v>0</v>
      </c>
      <c r="EB26" s="30">
        <v>0</v>
      </c>
      <c r="EC26" s="30">
        <v>0</v>
      </c>
      <c r="ED26" s="30">
        <v>0</v>
      </c>
      <c r="EE26" s="30">
        <v>0</v>
      </c>
      <c r="EF26" s="30">
        <v>0</v>
      </c>
      <c r="EG26" s="30">
        <v>2</v>
      </c>
      <c r="EH26" s="30">
        <v>0</v>
      </c>
      <c r="EI26" s="30">
        <v>0</v>
      </c>
      <c r="EJ26" s="30">
        <v>0</v>
      </c>
      <c r="EK26" s="30">
        <v>0</v>
      </c>
      <c r="EL26" s="30">
        <v>0</v>
      </c>
      <c r="EM26" s="30">
        <v>0</v>
      </c>
      <c r="EN26">
        <v>6</v>
      </c>
      <c r="EO26">
        <v>4</v>
      </c>
      <c r="EP26">
        <v>1</v>
      </c>
      <c r="EQ26">
        <v>5</v>
      </c>
      <c r="ER26">
        <v>2</v>
      </c>
      <c r="ES26">
        <v>2</v>
      </c>
      <c r="ET26">
        <v>1</v>
      </c>
      <c r="EU26">
        <v>2</v>
      </c>
      <c r="EV26">
        <v>2</v>
      </c>
      <c r="EW26">
        <v>2</v>
      </c>
      <c r="EX26">
        <v>2</v>
      </c>
      <c r="EY26">
        <v>2</v>
      </c>
      <c r="EZ26">
        <v>1</v>
      </c>
      <c r="FA26">
        <v>3</v>
      </c>
      <c r="FI26">
        <v>94066</v>
      </c>
      <c r="FJ26">
        <v>94080</v>
      </c>
      <c r="FK26">
        <v>2</v>
      </c>
      <c r="FN26">
        <v>3</v>
      </c>
      <c r="FO26">
        <v>1</v>
      </c>
      <c r="FS26">
        <v>6</v>
      </c>
      <c r="FT26">
        <v>2</v>
      </c>
      <c r="FU26">
        <v>2</v>
      </c>
      <c r="FV26">
        <v>1</v>
      </c>
      <c r="FX26" s="36">
        <v>42776</v>
      </c>
      <c r="FY26" s="49">
        <v>6</v>
      </c>
      <c r="FZ26">
        <v>1</v>
      </c>
      <c r="GA26" s="1">
        <v>9</v>
      </c>
      <c r="GB26">
        <v>0.77320851063829776</v>
      </c>
    </row>
    <row r="27" spans="1:184">
      <c r="A27">
        <v>735</v>
      </c>
      <c r="B27">
        <v>2</v>
      </c>
      <c r="C27">
        <v>1</v>
      </c>
      <c r="D27" s="49">
        <v>2</v>
      </c>
      <c r="BH27">
        <v>1</v>
      </c>
      <c r="BI27">
        <v>1</v>
      </c>
      <c r="BJ27">
        <v>2</v>
      </c>
      <c r="BL27">
        <v>1</v>
      </c>
      <c r="BN27">
        <v>2</v>
      </c>
      <c r="BT27">
        <v>3</v>
      </c>
      <c r="BU27">
        <v>5</v>
      </c>
      <c r="CJ27" s="26">
        <v>0</v>
      </c>
      <c r="CK27" s="26">
        <v>0</v>
      </c>
      <c r="CL27" s="26">
        <v>1</v>
      </c>
      <c r="CM27" s="26">
        <v>0</v>
      </c>
      <c r="CN27" s="26">
        <v>1</v>
      </c>
      <c r="CO27" s="26">
        <v>0</v>
      </c>
      <c r="CP27" s="26">
        <v>0</v>
      </c>
      <c r="CQ27" s="26">
        <v>0</v>
      </c>
      <c r="CR27" s="26">
        <v>0</v>
      </c>
      <c r="CS27" s="26">
        <v>0</v>
      </c>
      <c r="CT27" s="26">
        <v>0</v>
      </c>
      <c r="CU27" s="26">
        <v>0</v>
      </c>
      <c r="CV27" s="26">
        <v>0</v>
      </c>
      <c r="CW27" s="26">
        <v>0</v>
      </c>
      <c r="CX27" s="26">
        <v>0</v>
      </c>
      <c r="CY27" s="26">
        <v>0</v>
      </c>
      <c r="CZ27">
        <v>6</v>
      </c>
      <c r="DA27">
        <v>6</v>
      </c>
      <c r="DP27" s="30">
        <v>0</v>
      </c>
      <c r="DQ27" s="30">
        <v>0</v>
      </c>
      <c r="DR27" s="30">
        <v>0</v>
      </c>
      <c r="DS27" s="30">
        <v>0</v>
      </c>
      <c r="DT27" s="30">
        <v>0</v>
      </c>
      <c r="DU27" s="30">
        <v>2</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v>2</v>
      </c>
      <c r="EO27">
        <v>1</v>
      </c>
      <c r="EP27">
        <v>1</v>
      </c>
      <c r="EQ27">
        <v>5</v>
      </c>
      <c r="EZ27">
        <v>1</v>
      </c>
      <c r="FA27">
        <v>3</v>
      </c>
      <c r="FI27">
        <v>94531</v>
      </c>
      <c r="FJ27">
        <v>2</v>
      </c>
      <c r="FK27">
        <v>2</v>
      </c>
      <c r="FN27">
        <v>1</v>
      </c>
      <c r="FO27">
        <v>3</v>
      </c>
      <c r="FS27">
        <v>4</v>
      </c>
      <c r="FT27">
        <v>1</v>
      </c>
      <c r="FU27">
        <v>1</v>
      </c>
      <c r="FV27">
        <v>1</v>
      </c>
      <c r="FX27" s="36">
        <v>42776</v>
      </c>
      <c r="FY27" s="49">
        <v>6</v>
      </c>
      <c r="GA27" s="1">
        <v>7</v>
      </c>
      <c r="GB27">
        <v>1.4686400000000002</v>
      </c>
    </row>
    <row r="28" spans="1:184">
      <c r="A28">
        <v>737</v>
      </c>
      <c r="B28">
        <v>4</v>
      </c>
      <c r="C28">
        <v>1</v>
      </c>
      <c r="D28" s="49">
        <v>10</v>
      </c>
      <c r="BH28">
        <v>3</v>
      </c>
      <c r="BI28">
        <v>1</v>
      </c>
      <c r="BJ28">
        <v>1</v>
      </c>
      <c r="BK28">
        <v>3</v>
      </c>
      <c r="BL28">
        <v>1</v>
      </c>
      <c r="BM28">
        <v>1</v>
      </c>
      <c r="BN28">
        <v>1</v>
      </c>
      <c r="BO28">
        <v>1</v>
      </c>
      <c r="BQ28">
        <v>1</v>
      </c>
      <c r="BR28">
        <v>3</v>
      </c>
      <c r="BT28">
        <v>1</v>
      </c>
      <c r="BU28">
        <v>7</v>
      </c>
      <c r="BV28">
        <v>4</v>
      </c>
      <c r="BW28">
        <v>4</v>
      </c>
      <c r="BX28">
        <v>5</v>
      </c>
      <c r="CB28">
        <v>3</v>
      </c>
      <c r="CC28">
        <v>7</v>
      </c>
      <c r="CD28">
        <v>3</v>
      </c>
      <c r="CE28">
        <v>3</v>
      </c>
      <c r="CF28">
        <v>5</v>
      </c>
      <c r="CJ28" s="26">
        <v>1</v>
      </c>
      <c r="CK28" s="26">
        <v>0</v>
      </c>
      <c r="CL28" s="26">
        <v>0</v>
      </c>
      <c r="CM28" s="26">
        <v>2</v>
      </c>
      <c r="CN28" s="26">
        <v>1</v>
      </c>
      <c r="CO28" s="26">
        <v>0</v>
      </c>
      <c r="CP28" s="26">
        <v>1</v>
      </c>
      <c r="CQ28" s="26">
        <v>0</v>
      </c>
      <c r="CR28" s="26">
        <v>0</v>
      </c>
      <c r="CS28" s="26">
        <v>0</v>
      </c>
      <c r="CT28" s="26">
        <v>3</v>
      </c>
      <c r="CU28" s="26">
        <v>0</v>
      </c>
      <c r="CV28" s="26">
        <v>1</v>
      </c>
      <c r="CW28" s="26">
        <v>0</v>
      </c>
      <c r="CX28" s="26">
        <v>1</v>
      </c>
      <c r="CY28" s="26">
        <v>0</v>
      </c>
      <c r="CZ28">
        <v>1</v>
      </c>
      <c r="DA28">
        <v>1</v>
      </c>
      <c r="DB28">
        <v>9</v>
      </c>
      <c r="DC28">
        <v>9</v>
      </c>
      <c r="DD28">
        <v>1</v>
      </c>
      <c r="DH28">
        <v>1</v>
      </c>
      <c r="DI28">
        <v>1</v>
      </c>
      <c r="DJ28">
        <v>9</v>
      </c>
      <c r="DK28">
        <v>9</v>
      </c>
      <c r="DL28">
        <v>1</v>
      </c>
      <c r="DP28" s="30">
        <v>3</v>
      </c>
      <c r="DQ28" s="30">
        <v>0</v>
      </c>
      <c r="DR28" s="30">
        <v>0</v>
      </c>
      <c r="DS28" s="30">
        <v>0</v>
      </c>
      <c r="DT28" s="30">
        <v>0</v>
      </c>
      <c r="DU28" s="30">
        <v>0</v>
      </c>
      <c r="DV28" s="30">
        <v>0</v>
      </c>
      <c r="DW28" s="30">
        <v>0</v>
      </c>
      <c r="DX28" s="30">
        <v>2</v>
      </c>
      <c r="DY28" s="30">
        <v>0</v>
      </c>
      <c r="DZ28" s="30">
        <v>0</v>
      </c>
      <c r="EA28" s="30">
        <v>0</v>
      </c>
      <c r="EB28" s="30">
        <v>3</v>
      </c>
      <c r="EC28" s="30">
        <v>0</v>
      </c>
      <c r="ED28" s="30">
        <v>0</v>
      </c>
      <c r="EE28" s="30">
        <v>0</v>
      </c>
      <c r="EF28" s="30">
        <v>0</v>
      </c>
      <c r="EG28" s="30">
        <v>0</v>
      </c>
      <c r="EH28" s="30">
        <v>0</v>
      </c>
      <c r="EI28" s="30">
        <v>0</v>
      </c>
      <c r="EJ28" s="30">
        <v>2</v>
      </c>
      <c r="EK28" s="30">
        <v>0</v>
      </c>
      <c r="EL28" s="30">
        <v>0</v>
      </c>
      <c r="EM28" s="30">
        <v>0</v>
      </c>
      <c r="EN28">
        <v>6</v>
      </c>
      <c r="EO28">
        <v>1</v>
      </c>
      <c r="EP28">
        <v>1</v>
      </c>
      <c r="EQ28">
        <v>5</v>
      </c>
      <c r="ER28">
        <v>1</v>
      </c>
      <c r="ET28">
        <v>1</v>
      </c>
      <c r="EU28">
        <v>1</v>
      </c>
      <c r="EV28">
        <v>1</v>
      </c>
      <c r="EW28">
        <v>1</v>
      </c>
      <c r="EX28">
        <v>3</v>
      </c>
      <c r="EY28">
        <v>1</v>
      </c>
      <c r="EZ28">
        <v>1</v>
      </c>
      <c r="FA28">
        <v>3</v>
      </c>
      <c r="FI28">
        <v>94558</v>
      </c>
      <c r="FJ28">
        <v>94573</v>
      </c>
      <c r="FK28">
        <v>2</v>
      </c>
      <c r="FN28">
        <v>4</v>
      </c>
      <c r="FO28">
        <v>4</v>
      </c>
      <c r="FS28">
        <v>8</v>
      </c>
      <c r="FT28">
        <v>1</v>
      </c>
      <c r="FU28">
        <v>2</v>
      </c>
      <c r="FV28">
        <v>1</v>
      </c>
      <c r="FX28" s="36">
        <v>42776</v>
      </c>
      <c r="FY28" s="49">
        <v>6</v>
      </c>
      <c r="FZ28">
        <v>1</v>
      </c>
      <c r="GA28" s="1">
        <v>10</v>
      </c>
      <c r="GB28">
        <v>0.9700894736842105</v>
      </c>
    </row>
    <row r="29" spans="1:184">
      <c r="A29">
        <v>779</v>
      </c>
      <c r="B29">
        <v>5</v>
      </c>
      <c r="C29">
        <v>1</v>
      </c>
      <c r="D29" s="49">
        <v>8</v>
      </c>
      <c r="BH29">
        <v>4</v>
      </c>
      <c r="BI29">
        <v>1</v>
      </c>
      <c r="BJ29">
        <v>2</v>
      </c>
      <c r="BL29">
        <v>4</v>
      </c>
      <c r="BN29">
        <v>2</v>
      </c>
      <c r="BT29">
        <v>4</v>
      </c>
      <c r="BU29">
        <v>5</v>
      </c>
      <c r="CJ29" s="26">
        <v>0</v>
      </c>
      <c r="CK29" s="26">
        <v>0</v>
      </c>
      <c r="CL29" s="26">
        <v>0</v>
      </c>
      <c r="CM29" s="26">
        <v>4</v>
      </c>
      <c r="CN29" s="26">
        <v>4</v>
      </c>
      <c r="CO29" s="26">
        <v>0</v>
      </c>
      <c r="CP29" s="26">
        <v>0</v>
      </c>
      <c r="CQ29" s="26">
        <v>0</v>
      </c>
      <c r="CR29" s="26">
        <v>0</v>
      </c>
      <c r="CS29" s="26">
        <v>0</v>
      </c>
      <c r="CT29" s="26">
        <v>0</v>
      </c>
      <c r="CU29" s="26">
        <v>0</v>
      </c>
      <c r="CV29" s="26">
        <v>0</v>
      </c>
      <c r="CW29" s="26">
        <v>0</v>
      </c>
      <c r="CX29" s="26">
        <v>0</v>
      </c>
      <c r="CY29" s="26">
        <v>0</v>
      </c>
      <c r="CZ29">
        <v>2</v>
      </c>
      <c r="DA29">
        <v>2</v>
      </c>
      <c r="DP29" s="30">
        <v>0</v>
      </c>
      <c r="DQ29" s="30">
        <v>8</v>
      </c>
      <c r="DR29" s="30">
        <v>0</v>
      </c>
      <c r="DS29" s="30">
        <v>0</v>
      </c>
      <c r="DT29" s="30">
        <v>0</v>
      </c>
      <c r="DU29" s="30">
        <v>0</v>
      </c>
      <c r="DV29" s="30">
        <v>0</v>
      </c>
      <c r="DW29" s="30">
        <v>0</v>
      </c>
      <c r="DX29" s="30">
        <v>0</v>
      </c>
      <c r="DY29" s="30">
        <v>0</v>
      </c>
      <c r="DZ29" s="30">
        <v>0</v>
      </c>
      <c r="EA29" s="30">
        <v>0</v>
      </c>
      <c r="EB29" s="30">
        <v>0</v>
      </c>
      <c r="EC29" s="30">
        <v>0</v>
      </c>
      <c r="ED29" s="30">
        <v>0</v>
      </c>
      <c r="EE29" s="30">
        <v>0</v>
      </c>
      <c r="EF29" s="30">
        <v>0</v>
      </c>
      <c r="EG29" s="30">
        <v>0</v>
      </c>
      <c r="EH29" s="30">
        <v>0</v>
      </c>
      <c r="EI29" s="30">
        <v>0</v>
      </c>
      <c r="EJ29" s="30">
        <v>0</v>
      </c>
      <c r="EK29" s="30">
        <v>0</v>
      </c>
      <c r="EL29" s="30">
        <v>0</v>
      </c>
      <c r="EM29" s="30">
        <v>0</v>
      </c>
      <c r="EN29">
        <v>4</v>
      </c>
      <c r="EO29">
        <v>4</v>
      </c>
      <c r="EP29">
        <v>1</v>
      </c>
      <c r="EQ29">
        <v>5</v>
      </c>
      <c r="ER29">
        <v>2</v>
      </c>
      <c r="ES29">
        <v>2</v>
      </c>
      <c r="ET29">
        <v>1</v>
      </c>
      <c r="EU29">
        <v>1</v>
      </c>
      <c r="EV29">
        <v>2</v>
      </c>
      <c r="EW29">
        <v>2</v>
      </c>
      <c r="EX29">
        <v>2</v>
      </c>
      <c r="EY29">
        <v>2</v>
      </c>
      <c r="EZ29">
        <v>1</v>
      </c>
      <c r="FA29">
        <v>3</v>
      </c>
      <c r="FI29">
        <v>94010</v>
      </c>
      <c r="FJ29">
        <v>2</v>
      </c>
      <c r="FK29">
        <v>2</v>
      </c>
      <c r="FN29">
        <v>5</v>
      </c>
      <c r="FO29">
        <v>4</v>
      </c>
      <c r="FS29">
        <v>7</v>
      </c>
      <c r="FT29">
        <v>2</v>
      </c>
      <c r="FU29">
        <v>2</v>
      </c>
      <c r="FV29">
        <v>1</v>
      </c>
      <c r="FX29" s="36">
        <v>42776</v>
      </c>
      <c r="FY29" s="49">
        <v>6</v>
      </c>
      <c r="FZ29">
        <v>1</v>
      </c>
      <c r="GA29" s="1">
        <v>11</v>
      </c>
      <c r="GB29">
        <v>0.89321095890410951</v>
      </c>
    </row>
    <row r="30" spans="1:184">
      <c r="A30">
        <v>849</v>
      </c>
      <c r="B30">
        <v>1</v>
      </c>
      <c r="C30">
        <v>1</v>
      </c>
      <c r="D30" s="49">
        <v>3</v>
      </c>
      <c r="BH30">
        <v>1</v>
      </c>
      <c r="BI30">
        <v>1</v>
      </c>
      <c r="BJ30">
        <v>1</v>
      </c>
      <c r="BK30">
        <v>1</v>
      </c>
      <c r="BL30">
        <v>1</v>
      </c>
      <c r="BN30">
        <v>2</v>
      </c>
      <c r="BT30">
        <v>4</v>
      </c>
      <c r="BU30">
        <v>5</v>
      </c>
      <c r="BV30">
        <v>4</v>
      </c>
      <c r="CJ30" s="26">
        <v>0</v>
      </c>
      <c r="CK30" s="26">
        <v>0</v>
      </c>
      <c r="CL30" s="26">
        <v>0</v>
      </c>
      <c r="CM30" s="26">
        <v>2</v>
      </c>
      <c r="CN30" s="26">
        <v>1</v>
      </c>
      <c r="CO30" s="26">
        <v>0</v>
      </c>
      <c r="CP30" s="26">
        <v>0</v>
      </c>
      <c r="CQ30" s="26">
        <v>0</v>
      </c>
      <c r="CR30" s="26">
        <v>0</v>
      </c>
      <c r="CS30" s="26">
        <v>0</v>
      </c>
      <c r="CT30" s="26">
        <v>0</v>
      </c>
      <c r="CU30" s="26">
        <v>0</v>
      </c>
      <c r="CV30" s="26">
        <v>0</v>
      </c>
      <c r="CW30" s="26">
        <v>0</v>
      </c>
      <c r="CX30" s="26">
        <v>0</v>
      </c>
      <c r="CY30" s="26">
        <v>0</v>
      </c>
      <c r="CZ30">
        <v>6</v>
      </c>
      <c r="DA30">
        <v>6</v>
      </c>
      <c r="DB30">
        <v>9</v>
      </c>
      <c r="DP30" s="30">
        <v>0</v>
      </c>
      <c r="DQ30" s="30">
        <v>0</v>
      </c>
      <c r="DR30" s="30">
        <v>0</v>
      </c>
      <c r="DS30" s="30">
        <v>0</v>
      </c>
      <c r="DT30" s="30">
        <v>0</v>
      </c>
      <c r="DU30" s="30">
        <v>2</v>
      </c>
      <c r="DV30" s="30">
        <v>0</v>
      </c>
      <c r="DW30" s="30">
        <v>0</v>
      </c>
      <c r="DX30" s="30">
        <v>1</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v>2</v>
      </c>
      <c r="EO30">
        <v>1</v>
      </c>
      <c r="EP30">
        <v>1</v>
      </c>
      <c r="EQ30">
        <v>1</v>
      </c>
      <c r="EZ30">
        <v>1</v>
      </c>
      <c r="FA30">
        <v>1</v>
      </c>
      <c r="FB30">
        <v>6</v>
      </c>
      <c r="FI30">
        <v>94541</v>
      </c>
      <c r="FJ30">
        <v>94612</v>
      </c>
      <c r="FK30">
        <v>2</v>
      </c>
      <c r="FN30">
        <v>5</v>
      </c>
      <c r="FO30">
        <v>2</v>
      </c>
      <c r="FS30">
        <v>3</v>
      </c>
      <c r="FT30">
        <v>2</v>
      </c>
      <c r="FU30">
        <v>1</v>
      </c>
      <c r="FV30">
        <v>1</v>
      </c>
      <c r="FX30" s="36">
        <v>42776</v>
      </c>
      <c r="FY30" s="49">
        <v>6</v>
      </c>
      <c r="GA30" s="1">
        <v>11</v>
      </c>
      <c r="GB30">
        <v>0.89321095890410951</v>
      </c>
    </row>
    <row r="31" spans="1:184">
      <c r="A31">
        <v>883</v>
      </c>
      <c r="B31">
        <v>5</v>
      </c>
      <c r="C31">
        <v>1</v>
      </c>
      <c r="D31" s="49">
        <v>10</v>
      </c>
      <c r="BH31">
        <v>6</v>
      </c>
      <c r="BI31">
        <v>1</v>
      </c>
      <c r="BJ31">
        <v>1</v>
      </c>
      <c r="BK31">
        <v>1</v>
      </c>
      <c r="BL31">
        <v>3</v>
      </c>
      <c r="BM31">
        <v>1</v>
      </c>
      <c r="BN31">
        <v>1</v>
      </c>
      <c r="BO31">
        <v>1</v>
      </c>
      <c r="BQ31">
        <v>2</v>
      </c>
      <c r="BT31">
        <v>4</v>
      </c>
      <c r="BU31">
        <v>5</v>
      </c>
      <c r="BV31">
        <v>4</v>
      </c>
      <c r="CB31">
        <v>3</v>
      </c>
      <c r="CJ31" s="26">
        <v>0</v>
      </c>
      <c r="CK31" s="26">
        <v>0</v>
      </c>
      <c r="CL31" s="26">
        <v>0</v>
      </c>
      <c r="CM31" s="26">
        <v>6</v>
      </c>
      <c r="CN31" s="26">
        <v>3</v>
      </c>
      <c r="CO31" s="26">
        <v>0</v>
      </c>
      <c r="CP31" s="26">
        <v>0</v>
      </c>
      <c r="CQ31" s="26">
        <v>0</v>
      </c>
      <c r="CR31" s="26">
        <v>0</v>
      </c>
      <c r="CS31" s="26">
        <v>0</v>
      </c>
      <c r="CT31" s="26">
        <v>1</v>
      </c>
      <c r="CU31" s="26">
        <v>0</v>
      </c>
      <c r="CV31" s="26">
        <v>0</v>
      </c>
      <c r="CW31" s="26">
        <v>0</v>
      </c>
      <c r="CX31" s="26">
        <v>0</v>
      </c>
      <c r="CY31" s="26">
        <v>0</v>
      </c>
      <c r="CZ31">
        <v>10</v>
      </c>
      <c r="DA31">
        <v>10</v>
      </c>
      <c r="DB31">
        <v>10</v>
      </c>
      <c r="DH31">
        <v>2</v>
      </c>
      <c r="DI31">
        <v>2</v>
      </c>
      <c r="DP31" s="30">
        <v>0</v>
      </c>
      <c r="DQ31" s="30">
        <v>0</v>
      </c>
      <c r="DR31" s="30">
        <v>0</v>
      </c>
      <c r="DS31" s="30">
        <v>0</v>
      </c>
      <c r="DT31" s="30">
        <v>0</v>
      </c>
      <c r="DU31" s="30">
        <v>0</v>
      </c>
      <c r="DV31" s="30">
        <v>0</v>
      </c>
      <c r="DW31" s="30">
        <v>0</v>
      </c>
      <c r="DX31" s="30">
        <v>0</v>
      </c>
      <c r="DY31" s="30">
        <v>9</v>
      </c>
      <c r="DZ31" s="30">
        <v>0</v>
      </c>
      <c r="EA31" s="30">
        <v>0</v>
      </c>
      <c r="EB31" s="30">
        <v>0</v>
      </c>
      <c r="EC31" s="30">
        <v>2</v>
      </c>
      <c r="ED31" s="30">
        <v>0</v>
      </c>
      <c r="EE31" s="30">
        <v>0</v>
      </c>
      <c r="EF31" s="30">
        <v>0</v>
      </c>
      <c r="EG31" s="30">
        <v>0</v>
      </c>
      <c r="EH31" s="30">
        <v>0</v>
      </c>
      <c r="EI31" s="30">
        <v>0</v>
      </c>
      <c r="EJ31" s="30">
        <v>0</v>
      </c>
      <c r="EK31" s="30">
        <v>0</v>
      </c>
      <c r="EL31" s="30">
        <v>0</v>
      </c>
      <c r="EM31" s="30">
        <v>0</v>
      </c>
      <c r="EN31">
        <v>2</v>
      </c>
      <c r="EO31">
        <v>6</v>
      </c>
      <c r="EP31">
        <v>1</v>
      </c>
      <c r="EQ31">
        <v>5</v>
      </c>
      <c r="ER31">
        <v>1</v>
      </c>
      <c r="ET31">
        <v>1</v>
      </c>
      <c r="EU31">
        <v>1</v>
      </c>
      <c r="EV31">
        <v>1</v>
      </c>
      <c r="EW31">
        <v>1</v>
      </c>
      <c r="EX31">
        <v>2</v>
      </c>
      <c r="EY31">
        <v>2</v>
      </c>
      <c r="EZ31">
        <v>1</v>
      </c>
      <c r="FA31">
        <v>3</v>
      </c>
      <c r="FI31">
        <v>94403</v>
      </c>
      <c r="FJ31">
        <v>2</v>
      </c>
      <c r="FK31">
        <v>2</v>
      </c>
      <c r="FN31">
        <v>5</v>
      </c>
      <c r="FO31">
        <v>4</v>
      </c>
      <c r="FS31">
        <v>6</v>
      </c>
      <c r="FT31">
        <v>1</v>
      </c>
      <c r="FU31">
        <v>2</v>
      </c>
      <c r="FV31">
        <v>1</v>
      </c>
      <c r="FX31" s="36">
        <v>42776</v>
      </c>
      <c r="FY31" s="49">
        <v>6</v>
      </c>
      <c r="FZ31">
        <v>1</v>
      </c>
      <c r="GA31" s="1">
        <v>11</v>
      </c>
      <c r="GB31">
        <v>0.89321095890410951</v>
      </c>
    </row>
    <row r="32" spans="1:184">
      <c r="A32">
        <v>913</v>
      </c>
      <c r="B32">
        <v>9</v>
      </c>
      <c r="D32" s="49">
        <v>8</v>
      </c>
      <c r="E32">
        <v>4</v>
      </c>
      <c r="F32">
        <v>4</v>
      </c>
      <c r="G32">
        <v>2</v>
      </c>
      <c r="H32">
        <v>1</v>
      </c>
      <c r="I32">
        <v>1</v>
      </c>
      <c r="J32">
        <v>5</v>
      </c>
      <c r="O32">
        <v>2</v>
      </c>
      <c r="P32">
        <v>1</v>
      </c>
      <c r="Q32">
        <v>4</v>
      </c>
      <c r="R32">
        <v>5</v>
      </c>
      <c r="W32" s="26">
        <v>3</v>
      </c>
      <c r="X32" s="26">
        <v>2</v>
      </c>
      <c r="Y32" s="26">
        <v>0</v>
      </c>
      <c r="Z32" s="26">
        <v>1</v>
      </c>
      <c r="AA32" s="26">
        <v>2</v>
      </c>
      <c r="AB32" s="26">
        <v>0</v>
      </c>
      <c r="AC32" s="26">
        <v>0</v>
      </c>
      <c r="AD32" s="26">
        <v>0</v>
      </c>
      <c r="AE32" s="2">
        <v>2</v>
      </c>
      <c r="AF32">
        <v>2</v>
      </c>
      <c r="AG32">
        <v>6</v>
      </c>
      <c r="AH32">
        <v>9</v>
      </c>
      <c r="AI32">
        <v>6</v>
      </c>
      <c r="AN32">
        <v>2</v>
      </c>
      <c r="AO32">
        <v>6</v>
      </c>
      <c r="AP32">
        <v>9</v>
      </c>
      <c r="AQ32">
        <v>6</v>
      </c>
      <c r="AV32" s="30">
        <v>0</v>
      </c>
      <c r="AW32" s="30">
        <v>2</v>
      </c>
      <c r="AX32" s="30">
        <v>0</v>
      </c>
      <c r="AY32" s="30">
        <v>0</v>
      </c>
      <c r="AZ32" s="30">
        <v>0</v>
      </c>
      <c r="BA32" s="30">
        <v>4</v>
      </c>
      <c r="BB32" s="30">
        <v>0</v>
      </c>
      <c r="BC32" s="30">
        <v>0</v>
      </c>
      <c r="BD32" s="30">
        <v>2</v>
      </c>
      <c r="BE32" s="30">
        <v>0</v>
      </c>
      <c r="BF32" s="30">
        <v>0</v>
      </c>
      <c r="BG32" s="30">
        <v>0</v>
      </c>
      <c r="EN32">
        <v>6</v>
      </c>
      <c r="EO32">
        <v>4</v>
      </c>
      <c r="EP32">
        <v>6</v>
      </c>
      <c r="EQ32">
        <v>5</v>
      </c>
      <c r="ER32">
        <v>1</v>
      </c>
      <c r="ET32">
        <v>2</v>
      </c>
      <c r="EU32">
        <v>2</v>
      </c>
      <c r="EV32">
        <v>1</v>
      </c>
      <c r="EW32">
        <v>1</v>
      </c>
      <c r="EX32">
        <v>2</v>
      </c>
      <c r="EY32">
        <v>1</v>
      </c>
      <c r="EZ32">
        <v>1</v>
      </c>
      <c r="FA32">
        <v>1</v>
      </c>
      <c r="FB32">
        <v>12</v>
      </c>
      <c r="FH32">
        <v>10</v>
      </c>
      <c r="FJ32">
        <v>94111</v>
      </c>
      <c r="FK32">
        <v>2</v>
      </c>
      <c r="FN32">
        <v>2</v>
      </c>
      <c r="FO32">
        <v>1</v>
      </c>
      <c r="FS32">
        <v>7</v>
      </c>
      <c r="FT32">
        <v>2</v>
      </c>
      <c r="FU32">
        <v>2</v>
      </c>
      <c r="FV32">
        <v>1</v>
      </c>
      <c r="FW32">
        <v>5</v>
      </c>
      <c r="FX32" s="36">
        <v>42776</v>
      </c>
      <c r="FY32" s="49">
        <v>6</v>
      </c>
      <c r="FZ32">
        <v>1</v>
      </c>
      <c r="GA32" s="1">
        <v>2</v>
      </c>
      <c r="GB32">
        <v>1.2758714285714285</v>
      </c>
    </row>
    <row r="33" spans="1:184">
      <c r="A33">
        <v>998</v>
      </c>
      <c r="B33">
        <v>1</v>
      </c>
      <c r="C33">
        <v>1</v>
      </c>
      <c r="D33" s="49">
        <v>51</v>
      </c>
      <c r="BH33">
        <v>14</v>
      </c>
      <c r="BI33">
        <v>1</v>
      </c>
      <c r="BJ33">
        <v>2</v>
      </c>
      <c r="BL33">
        <v>25</v>
      </c>
      <c r="BM33">
        <v>1</v>
      </c>
      <c r="BN33">
        <v>1</v>
      </c>
      <c r="BO33">
        <v>1</v>
      </c>
      <c r="BQ33">
        <v>2</v>
      </c>
      <c r="BT33">
        <v>1</v>
      </c>
      <c r="BU33">
        <v>5</v>
      </c>
      <c r="CB33">
        <v>4</v>
      </c>
      <c r="CJ33" s="26">
        <v>25</v>
      </c>
      <c r="CK33" s="26">
        <v>0</v>
      </c>
      <c r="CL33" s="26">
        <v>0</v>
      </c>
      <c r="CM33" s="26">
        <v>0</v>
      </c>
      <c r="CN33" s="26">
        <v>25</v>
      </c>
      <c r="CO33" s="26">
        <v>0</v>
      </c>
      <c r="CP33" s="26">
        <v>0</v>
      </c>
      <c r="CQ33" s="26">
        <v>0</v>
      </c>
      <c r="CR33" s="26">
        <v>0</v>
      </c>
      <c r="CS33" s="26">
        <v>0</v>
      </c>
      <c r="CT33" s="26">
        <v>0</v>
      </c>
      <c r="CU33" s="26">
        <v>1</v>
      </c>
      <c r="CV33" s="26">
        <v>0</v>
      </c>
      <c r="CW33" s="26">
        <v>0</v>
      </c>
      <c r="CX33" s="26">
        <v>0</v>
      </c>
      <c r="CY33" s="26">
        <v>0</v>
      </c>
      <c r="CZ33">
        <v>6</v>
      </c>
      <c r="DA33">
        <v>6</v>
      </c>
      <c r="DH33">
        <v>6</v>
      </c>
      <c r="DI33">
        <v>6</v>
      </c>
      <c r="DP33" s="30">
        <v>0</v>
      </c>
      <c r="DQ33" s="30">
        <v>0</v>
      </c>
      <c r="DR33" s="30">
        <v>0</v>
      </c>
      <c r="DS33" s="30">
        <v>0</v>
      </c>
      <c r="DT33" s="30">
        <v>0</v>
      </c>
      <c r="DU33" s="30">
        <v>50</v>
      </c>
      <c r="DV33" s="30">
        <v>0</v>
      </c>
      <c r="DW33" s="30">
        <v>0</v>
      </c>
      <c r="DX33" s="30">
        <v>0</v>
      </c>
      <c r="DY33" s="30">
        <v>0</v>
      </c>
      <c r="DZ33" s="30">
        <v>0</v>
      </c>
      <c r="EA33" s="30">
        <v>0</v>
      </c>
      <c r="EB33" s="30">
        <v>0</v>
      </c>
      <c r="EC33" s="30">
        <v>0</v>
      </c>
      <c r="ED33" s="30">
        <v>0</v>
      </c>
      <c r="EE33" s="30">
        <v>0</v>
      </c>
      <c r="EF33" s="30">
        <v>0</v>
      </c>
      <c r="EG33" s="30">
        <v>2</v>
      </c>
      <c r="EH33" s="30">
        <v>0</v>
      </c>
      <c r="EI33" s="30">
        <v>0</v>
      </c>
      <c r="EJ33" s="30">
        <v>0</v>
      </c>
      <c r="EK33" s="30">
        <v>0</v>
      </c>
      <c r="EL33" s="30">
        <v>0</v>
      </c>
      <c r="EM33" s="30">
        <v>0</v>
      </c>
      <c r="EN33">
        <v>3</v>
      </c>
      <c r="EO33">
        <v>5</v>
      </c>
      <c r="EP33">
        <v>1</v>
      </c>
      <c r="EQ33">
        <v>5</v>
      </c>
      <c r="EZ33">
        <v>1</v>
      </c>
      <c r="FA33">
        <v>3</v>
      </c>
      <c r="FI33">
        <v>94501</v>
      </c>
      <c r="FJ33">
        <v>94104</v>
      </c>
      <c r="FK33">
        <v>2</v>
      </c>
      <c r="FN33">
        <v>4</v>
      </c>
      <c r="FO33">
        <v>4</v>
      </c>
      <c r="FS33">
        <v>7</v>
      </c>
      <c r="FT33">
        <v>2</v>
      </c>
      <c r="FU33">
        <v>2</v>
      </c>
      <c r="FV33">
        <v>1</v>
      </c>
      <c r="FX33" s="36">
        <v>42776</v>
      </c>
      <c r="FY33" s="49">
        <v>6</v>
      </c>
      <c r="GA33" s="1">
        <v>10</v>
      </c>
      <c r="GB33">
        <v>0.9700894736842105</v>
      </c>
    </row>
    <row r="34" spans="1:184">
      <c r="A34">
        <v>1076</v>
      </c>
      <c r="B34">
        <v>1</v>
      </c>
      <c r="C34">
        <v>1</v>
      </c>
      <c r="D34" s="49">
        <v>3</v>
      </c>
      <c r="BH34">
        <v>4</v>
      </c>
      <c r="BI34">
        <v>1</v>
      </c>
      <c r="BJ34">
        <v>2</v>
      </c>
      <c r="BL34">
        <v>1</v>
      </c>
      <c r="BM34">
        <v>1</v>
      </c>
      <c r="BN34">
        <v>1</v>
      </c>
      <c r="BO34">
        <v>1</v>
      </c>
      <c r="BQ34">
        <v>2</v>
      </c>
      <c r="BT34">
        <v>4</v>
      </c>
      <c r="BU34">
        <v>5</v>
      </c>
      <c r="CB34">
        <v>3</v>
      </c>
      <c r="CJ34" s="26">
        <v>0</v>
      </c>
      <c r="CK34" s="26">
        <v>0</v>
      </c>
      <c r="CL34" s="26">
        <v>0</v>
      </c>
      <c r="CM34" s="26">
        <v>1</v>
      </c>
      <c r="CN34" s="26">
        <v>1</v>
      </c>
      <c r="CO34" s="26">
        <v>0</v>
      </c>
      <c r="CP34" s="26">
        <v>0</v>
      </c>
      <c r="CQ34" s="26">
        <v>0</v>
      </c>
      <c r="CR34" s="26">
        <v>0</v>
      </c>
      <c r="CS34" s="26">
        <v>0</v>
      </c>
      <c r="CT34" s="26">
        <v>1</v>
      </c>
      <c r="CU34" s="26">
        <v>0</v>
      </c>
      <c r="CV34" s="26">
        <v>0</v>
      </c>
      <c r="CW34" s="26">
        <v>0</v>
      </c>
      <c r="CX34" s="26">
        <v>0</v>
      </c>
      <c r="CY34" s="26">
        <v>0</v>
      </c>
      <c r="CZ34">
        <v>2</v>
      </c>
      <c r="DA34">
        <v>2</v>
      </c>
      <c r="DH34">
        <v>6</v>
      </c>
      <c r="DI34">
        <v>6</v>
      </c>
      <c r="DP34" s="30">
        <v>0</v>
      </c>
      <c r="DQ34" s="30">
        <v>2</v>
      </c>
      <c r="DR34" s="30">
        <v>0</v>
      </c>
      <c r="DS34" s="30">
        <v>0</v>
      </c>
      <c r="DT34" s="30">
        <v>0</v>
      </c>
      <c r="DU34" s="30">
        <v>0</v>
      </c>
      <c r="DV34" s="30">
        <v>0</v>
      </c>
      <c r="DW34" s="30">
        <v>0</v>
      </c>
      <c r="DX34" s="30">
        <v>0</v>
      </c>
      <c r="DY34" s="30">
        <v>0</v>
      </c>
      <c r="DZ34" s="30">
        <v>0</v>
      </c>
      <c r="EA34" s="30">
        <v>0</v>
      </c>
      <c r="EB34" s="30">
        <v>0</v>
      </c>
      <c r="EC34" s="30">
        <v>0</v>
      </c>
      <c r="ED34" s="30">
        <v>0</v>
      </c>
      <c r="EE34" s="30">
        <v>0</v>
      </c>
      <c r="EF34" s="30">
        <v>0</v>
      </c>
      <c r="EG34" s="30">
        <v>2</v>
      </c>
      <c r="EH34" s="30">
        <v>0</v>
      </c>
      <c r="EI34" s="30">
        <v>0</v>
      </c>
      <c r="EJ34" s="30">
        <v>0</v>
      </c>
      <c r="EK34" s="30">
        <v>0</v>
      </c>
      <c r="EL34" s="30">
        <v>0</v>
      </c>
      <c r="EM34" s="30">
        <v>0</v>
      </c>
      <c r="EN34">
        <v>1</v>
      </c>
      <c r="EO34">
        <v>4</v>
      </c>
      <c r="EP34">
        <v>1</v>
      </c>
      <c r="EQ34">
        <v>6</v>
      </c>
      <c r="ER34">
        <v>1</v>
      </c>
      <c r="ET34">
        <v>1</v>
      </c>
      <c r="EU34">
        <v>1</v>
      </c>
      <c r="EV34">
        <v>1</v>
      </c>
      <c r="EW34">
        <v>1</v>
      </c>
      <c r="EX34">
        <v>1</v>
      </c>
      <c r="EY34">
        <v>1</v>
      </c>
      <c r="EZ34">
        <v>1</v>
      </c>
      <c r="FA34">
        <v>3</v>
      </c>
      <c r="FI34">
        <v>94609</v>
      </c>
      <c r="FJ34">
        <v>94609</v>
      </c>
      <c r="FK34">
        <v>2</v>
      </c>
      <c r="FN34">
        <v>4</v>
      </c>
      <c r="FO34">
        <v>4</v>
      </c>
      <c r="FS34">
        <v>6</v>
      </c>
      <c r="FT34">
        <v>2</v>
      </c>
      <c r="FU34">
        <v>2</v>
      </c>
      <c r="FV34">
        <v>1</v>
      </c>
      <c r="FX34" s="36">
        <v>42776</v>
      </c>
      <c r="FY34" s="49">
        <v>6</v>
      </c>
      <c r="FZ34">
        <v>1</v>
      </c>
      <c r="GA34" s="1">
        <v>10</v>
      </c>
      <c r="GB34">
        <v>0.9700894736842105</v>
      </c>
    </row>
    <row r="35" spans="1:184">
      <c r="A35">
        <v>1139</v>
      </c>
      <c r="B35">
        <v>9</v>
      </c>
      <c r="D35" s="49">
        <v>10</v>
      </c>
      <c r="E35">
        <v>4</v>
      </c>
      <c r="F35">
        <v>6</v>
      </c>
      <c r="G35">
        <v>1</v>
      </c>
      <c r="H35">
        <v>4</v>
      </c>
      <c r="I35">
        <v>1</v>
      </c>
      <c r="J35">
        <v>5</v>
      </c>
      <c r="O35">
        <v>3</v>
      </c>
      <c r="P35">
        <v>1</v>
      </c>
      <c r="Q35">
        <v>4</v>
      </c>
      <c r="R35">
        <v>1</v>
      </c>
      <c r="S35">
        <v>4</v>
      </c>
      <c r="T35">
        <v>5</v>
      </c>
      <c r="W35" s="26">
        <v>4</v>
      </c>
      <c r="X35" s="26">
        <v>0</v>
      </c>
      <c r="Y35" s="26">
        <v>1</v>
      </c>
      <c r="Z35" s="26">
        <v>3</v>
      </c>
      <c r="AA35" s="26">
        <v>2</v>
      </c>
      <c r="AB35" s="26">
        <v>0</v>
      </c>
      <c r="AC35" s="26">
        <v>0</v>
      </c>
      <c r="AD35" s="26">
        <v>0</v>
      </c>
      <c r="AE35" s="2">
        <v>6</v>
      </c>
      <c r="AF35">
        <v>6</v>
      </c>
      <c r="AG35">
        <v>9</v>
      </c>
      <c r="AH35">
        <v>9</v>
      </c>
      <c r="AI35">
        <v>6</v>
      </c>
      <c r="AN35">
        <v>1</v>
      </c>
      <c r="AO35">
        <v>1</v>
      </c>
      <c r="AP35">
        <v>9</v>
      </c>
      <c r="AQ35">
        <v>9</v>
      </c>
      <c r="AR35">
        <v>1</v>
      </c>
      <c r="AS35">
        <v>1</v>
      </c>
      <c r="AV35" s="30">
        <v>4</v>
      </c>
      <c r="AW35" s="30">
        <v>0</v>
      </c>
      <c r="AX35" s="30">
        <v>0</v>
      </c>
      <c r="AY35" s="30">
        <v>0</v>
      </c>
      <c r="AZ35" s="30">
        <v>0</v>
      </c>
      <c r="BA35" s="30">
        <v>2</v>
      </c>
      <c r="BB35" s="30">
        <v>0</v>
      </c>
      <c r="BC35" s="30">
        <v>0</v>
      </c>
      <c r="BD35" s="30">
        <v>4</v>
      </c>
      <c r="BE35" s="30">
        <v>0</v>
      </c>
      <c r="BF35" s="30">
        <v>0</v>
      </c>
      <c r="BG35" s="30">
        <v>0</v>
      </c>
      <c r="EN35">
        <v>8</v>
      </c>
      <c r="EO35">
        <v>5</v>
      </c>
      <c r="EP35">
        <v>6</v>
      </c>
      <c r="EQ35">
        <v>1</v>
      </c>
      <c r="EZ35">
        <v>1</v>
      </c>
      <c r="FA35">
        <v>2</v>
      </c>
      <c r="FE35">
        <v>2</v>
      </c>
      <c r="FH35">
        <v>17</v>
      </c>
      <c r="FJ35">
        <v>94111</v>
      </c>
      <c r="FK35">
        <v>2</v>
      </c>
      <c r="FN35">
        <v>2</v>
      </c>
      <c r="FO35">
        <v>4</v>
      </c>
      <c r="FS35">
        <v>7</v>
      </c>
      <c r="FT35">
        <v>1</v>
      </c>
      <c r="FU35">
        <v>2</v>
      </c>
      <c r="FV35">
        <v>1</v>
      </c>
      <c r="FW35">
        <v>3</v>
      </c>
      <c r="FX35" s="36">
        <v>42776</v>
      </c>
      <c r="FY35" s="49">
        <v>6</v>
      </c>
      <c r="GA35" s="1">
        <v>2</v>
      </c>
      <c r="GB35">
        <v>1.2758714285714285</v>
      </c>
    </row>
    <row r="36" spans="1:184">
      <c r="A36">
        <v>1143</v>
      </c>
      <c r="B36">
        <v>9</v>
      </c>
      <c r="D36" s="49">
        <v>7</v>
      </c>
      <c r="E36">
        <v>4</v>
      </c>
      <c r="F36">
        <v>3</v>
      </c>
      <c r="G36">
        <v>4</v>
      </c>
      <c r="H36">
        <v>3</v>
      </c>
      <c r="I36">
        <v>3</v>
      </c>
      <c r="J36">
        <v>5</v>
      </c>
      <c r="O36">
        <v>3</v>
      </c>
      <c r="P36">
        <v>4</v>
      </c>
      <c r="Q36">
        <v>5</v>
      </c>
      <c r="W36" s="26">
        <v>0</v>
      </c>
      <c r="X36" s="26">
        <v>0</v>
      </c>
      <c r="Y36" s="26">
        <v>3</v>
      </c>
      <c r="Z36" s="26">
        <v>2</v>
      </c>
      <c r="AA36" s="26">
        <v>2</v>
      </c>
      <c r="AB36" s="26">
        <v>0</v>
      </c>
      <c r="AC36" s="26">
        <v>0</v>
      </c>
      <c r="AD36" s="26">
        <v>0</v>
      </c>
      <c r="AE36" s="2">
        <v>2</v>
      </c>
      <c r="AF36">
        <v>2</v>
      </c>
      <c r="AG36">
        <v>2</v>
      </c>
      <c r="AH36">
        <v>2</v>
      </c>
      <c r="AI36">
        <v>2</v>
      </c>
      <c r="AN36">
        <v>6</v>
      </c>
      <c r="AO36">
        <v>9</v>
      </c>
      <c r="AP36">
        <v>2</v>
      </c>
      <c r="AV36" s="30">
        <v>0</v>
      </c>
      <c r="AW36" s="30">
        <v>5</v>
      </c>
      <c r="AX36" s="30">
        <v>0</v>
      </c>
      <c r="AY36" s="30">
        <v>0</v>
      </c>
      <c r="AZ36" s="30">
        <v>0</v>
      </c>
      <c r="BA36" s="30">
        <v>1</v>
      </c>
      <c r="BB36" s="30">
        <v>0</v>
      </c>
      <c r="BC36" s="30">
        <v>0</v>
      </c>
      <c r="BD36" s="30">
        <v>1</v>
      </c>
      <c r="BE36" s="30">
        <v>0</v>
      </c>
      <c r="BF36" s="30">
        <v>0</v>
      </c>
      <c r="BG36" s="30">
        <v>0</v>
      </c>
      <c r="EN36">
        <v>6</v>
      </c>
      <c r="EO36">
        <v>5</v>
      </c>
      <c r="EP36">
        <v>1</v>
      </c>
      <c r="EQ36">
        <v>5</v>
      </c>
      <c r="ER36">
        <v>1</v>
      </c>
      <c r="ET36">
        <v>1</v>
      </c>
      <c r="EU36">
        <v>1</v>
      </c>
      <c r="EV36">
        <v>2</v>
      </c>
      <c r="EW36">
        <v>1</v>
      </c>
      <c r="EX36">
        <v>2</v>
      </c>
      <c r="EY36">
        <v>1</v>
      </c>
      <c r="EZ36">
        <v>1</v>
      </c>
      <c r="FA36">
        <v>1</v>
      </c>
      <c r="FB36">
        <v>6</v>
      </c>
      <c r="FH36">
        <v>13</v>
      </c>
      <c r="FJ36">
        <v>2</v>
      </c>
      <c r="FK36">
        <v>2</v>
      </c>
      <c r="FN36">
        <v>5</v>
      </c>
      <c r="FO36">
        <v>4</v>
      </c>
      <c r="FS36">
        <v>7</v>
      </c>
      <c r="FT36">
        <v>2</v>
      </c>
      <c r="FU36">
        <v>2</v>
      </c>
      <c r="FV36">
        <v>1</v>
      </c>
      <c r="FW36">
        <v>4</v>
      </c>
      <c r="FX36" s="36">
        <v>42776</v>
      </c>
      <c r="FY36" s="49">
        <v>6</v>
      </c>
      <c r="FZ36">
        <v>1</v>
      </c>
      <c r="GA36" s="1">
        <v>5</v>
      </c>
      <c r="GB36">
        <v>0.96621052631578941</v>
      </c>
    </row>
    <row r="37" spans="1:184">
      <c r="A37">
        <v>1164</v>
      </c>
      <c r="B37">
        <v>2</v>
      </c>
      <c r="C37">
        <v>1</v>
      </c>
      <c r="D37" s="49">
        <v>7</v>
      </c>
      <c r="BH37">
        <v>4</v>
      </c>
      <c r="BI37">
        <v>1</v>
      </c>
      <c r="BJ37">
        <v>2</v>
      </c>
      <c r="BL37">
        <v>2</v>
      </c>
      <c r="BM37">
        <v>1</v>
      </c>
      <c r="BN37">
        <v>1</v>
      </c>
      <c r="BO37">
        <v>2</v>
      </c>
      <c r="BP37">
        <v>2</v>
      </c>
      <c r="BQ37">
        <v>1</v>
      </c>
      <c r="BR37">
        <v>1</v>
      </c>
      <c r="BT37">
        <v>3</v>
      </c>
      <c r="BU37">
        <v>5</v>
      </c>
      <c r="CB37">
        <v>4</v>
      </c>
      <c r="CC37">
        <v>5</v>
      </c>
      <c r="CD37">
        <v>4</v>
      </c>
      <c r="CJ37" s="26">
        <v>0</v>
      </c>
      <c r="CK37" s="26">
        <v>0</v>
      </c>
      <c r="CL37" s="26">
        <v>2</v>
      </c>
      <c r="CM37" s="26">
        <v>0</v>
      </c>
      <c r="CN37" s="26">
        <v>2</v>
      </c>
      <c r="CO37" s="26">
        <v>0</v>
      </c>
      <c r="CP37" s="26">
        <v>0</v>
      </c>
      <c r="CQ37" s="26">
        <v>0</v>
      </c>
      <c r="CR37" s="26">
        <v>0</v>
      </c>
      <c r="CS37" s="26">
        <v>0</v>
      </c>
      <c r="CT37" s="26">
        <v>0</v>
      </c>
      <c r="CU37" s="26">
        <v>2</v>
      </c>
      <c r="CV37" s="26">
        <v>1</v>
      </c>
      <c r="CW37" s="26">
        <v>0</v>
      </c>
      <c r="CX37" s="26">
        <v>0</v>
      </c>
      <c r="CY37" s="26">
        <v>0</v>
      </c>
      <c r="CZ37">
        <v>1</v>
      </c>
      <c r="DA37">
        <v>1</v>
      </c>
      <c r="DH37">
        <v>6</v>
      </c>
      <c r="DI37">
        <v>2</v>
      </c>
      <c r="DJ37">
        <v>2</v>
      </c>
      <c r="DP37" s="30">
        <v>4</v>
      </c>
      <c r="DQ37" s="30">
        <v>0</v>
      </c>
      <c r="DR37" s="30">
        <v>0</v>
      </c>
      <c r="DS37" s="30">
        <v>0</v>
      </c>
      <c r="DT37" s="30">
        <v>0</v>
      </c>
      <c r="DU37" s="30">
        <v>0</v>
      </c>
      <c r="DV37" s="30">
        <v>0</v>
      </c>
      <c r="DW37" s="30">
        <v>0</v>
      </c>
      <c r="DX37" s="30">
        <v>0</v>
      </c>
      <c r="DY37" s="30">
        <v>0</v>
      </c>
      <c r="DZ37" s="30">
        <v>0</v>
      </c>
      <c r="EA37" s="30">
        <v>0</v>
      </c>
      <c r="EB37" s="30">
        <v>0</v>
      </c>
      <c r="EC37" s="30">
        <v>2</v>
      </c>
      <c r="ED37" s="30">
        <v>0</v>
      </c>
      <c r="EE37" s="30">
        <v>0</v>
      </c>
      <c r="EF37" s="30">
        <v>0</v>
      </c>
      <c r="EG37" s="30">
        <v>1</v>
      </c>
      <c r="EH37" s="30">
        <v>0</v>
      </c>
      <c r="EI37" s="30">
        <v>0</v>
      </c>
      <c r="EJ37" s="30">
        <v>0</v>
      </c>
      <c r="EK37" s="30">
        <v>0</v>
      </c>
      <c r="EL37" s="30">
        <v>0</v>
      </c>
      <c r="EM37" s="30">
        <v>0</v>
      </c>
      <c r="EN37">
        <v>6</v>
      </c>
      <c r="EO37">
        <v>5</v>
      </c>
      <c r="EP37">
        <v>1</v>
      </c>
      <c r="EQ37">
        <v>6</v>
      </c>
      <c r="ER37">
        <v>2</v>
      </c>
      <c r="ES37">
        <v>2</v>
      </c>
      <c r="ET37">
        <v>2</v>
      </c>
      <c r="EU37">
        <v>2</v>
      </c>
      <c r="EV37">
        <v>2</v>
      </c>
      <c r="EW37">
        <v>2</v>
      </c>
      <c r="EX37">
        <v>2</v>
      </c>
      <c r="EY37">
        <v>2</v>
      </c>
      <c r="EZ37">
        <v>1</v>
      </c>
      <c r="FA37">
        <v>3</v>
      </c>
      <c r="FI37">
        <v>94547</v>
      </c>
      <c r="FJ37">
        <v>94801</v>
      </c>
      <c r="FK37">
        <v>2</v>
      </c>
      <c r="FN37">
        <v>3</v>
      </c>
      <c r="FO37">
        <v>2</v>
      </c>
      <c r="FS37">
        <v>3</v>
      </c>
      <c r="FT37">
        <v>2</v>
      </c>
      <c r="FU37">
        <v>2</v>
      </c>
      <c r="FV37">
        <v>1</v>
      </c>
      <c r="FX37" s="36">
        <v>42776</v>
      </c>
      <c r="FY37" s="49">
        <v>6</v>
      </c>
      <c r="FZ37">
        <v>1</v>
      </c>
      <c r="GA37" s="1">
        <v>9</v>
      </c>
      <c r="GB37">
        <v>0.77320851063829776</v>
      </c>
    </row>
    <row r="38" spans="1:184">
      <c r="A38">
        <v>1195</v>
      </c>
      <c r="B38">
        <v>2</v>
      </c>
      <c r="C38">
        <v>1</v>
      </c>
      <c r="D38" s="49">
        <v>30</v>
      </c>
      <c r="BH38">
        <v>23</v>
      </c>
      <c r="BI38">
        <v>1</v>
      </c>
      <c r="BJ38">
        <v>2</v>
      </c>
      <c r="BL38">
        <v>11</v>
      </c>
      <c r="BM38">
        <v>2</v>
      </c>
      <c r="BN38">
        <v>1</v>
      </c>
      <c r="BO38">
        <v>1</v>
      </c>
      <c r="BQ38">
        <v>1</v>
      </c>
      <c r="BR38">
        <v>2</v>
      </c>
      <c r="BT38">
        <v>1</v>
      </c>
      <c r="BU38">
        <v>5</v>
      </c>
      <c r="CB38">
        <v>1</v>
      </c>
      <c r="CC38">
        <v>5</v>
      </c>
      <c r="CD38">
        <v>1</v>
      </c>
      <c r="CE38">
        <v>1</v>
      </c>
      <c r="CJ38" s="26">
        <v>11</v>
      </c>
      <c r="CK38" s="26">
        <v>0</v>
      </c>
      <c r="CL38" s="26">
        <v>0</v>
      </c>
      <c r="CM38" s="26">
        <v>0</v>
      </c>
      <c r="CN38" s="26">
        <v>11</v>
      </c>
      <c r="CO38" s="26">
        <v>0</v>
      </c>
      <c r="CP38" s="26">
        <v>0</v>
      </c>
      <c r="CQ38" s="26">
        <v>0</v>
      </c>
      <c r="CR38" s="26">
        <v>6</v>
      </c>
      <c r="CS38" s="26">
        <v>0</v>
      </c>
      <c r="CT38" s="26">
        <v>0</v>
      </c>
      <c r="CU38" s="26">
        <v>0</v>
      </c>
      <c r="CV38" s="26">
        <v>2</v>
      </c>
      <c r="CW38" s="26">
        <v>0</v>
      </c>
      <c r="CX38" s="26">
        <v>0</v>
      </c>
      <c r="CY38" s="26">
        <v>0</v>
      </c>
      <c r="CZ38">
        <v>1</v>
      </c>
      <c r="DA38">
        <v>1</v>
      </c>
      <c r="DH38">
        <v>6</v>
      </c>
      <c r="DI38">
        <v>6</v>
      </c>
      <c r="DJ38">
        <v>4</v>
      </c>
      <c r="DK38">
        <v>4</v>
      </c>
      <c r="DP38" s="30">
        <v>22</v>
      </c>
      <c r="DQ38" s="30">
        <v>0</v>
      </c>
      <c r="DR38" s="30">
        <v>0</v>
      </c>
      <c r="DS38" s="30">
        <v>0</v>
      </c>
      <c r="DT38" s="30">
        <v>0</v>
      </c>
      <c r="DU38" s="30">
        <v>0</v>
      </c>
      <c r="DV38" s="30">
        <v>0</v>
      </c>
      <c r="DW38" s="30">
        <v>0</v>
      </c>
      <c r="DX38" s="30">
        <v>0</v>
      </c>
      <c r="DY38" s="30">
        <v>0</v>
      </c>
      <c r="DZ38" s="30">
        <v>0</v>
      </c>
      <c r="EA38" s="30">
        <v>0</v>
      </c>
      <c r="EB38" s="30">
        <v>0</v>
      </c>
      <c r="EC38" s="30">
        <v>0</v>
      </c>
      <c r="ED38" s="30">
        <v>0</v>
      </c>
      <c r="EE38" s="30">
        <v>4</v>
      </c>
      <c r="EF38" s="30">
        <v>0</v>
      </c>
      <c r="EG38" s="30">
        <v>4</v>
      </c>
      <c r="EH38" s="30">
        <v>0</v>
      </c>
      <c r="EI38" s="30">
        <v>0</v>
      </c>
      <c r="EJ38" s="30">
        <v>0</v>
      </c>
      <c r="EK38" s="30">
        <v>0</v>
      </c>
      <c r="EL38" s="30">
        <v>0</v>
      </c>
      <c r="EM38" s="30">
        <v>0</v>
      </c>
      <c r="EN38">
        <v>6</v>
      </c>
      <c r="EO38">
        <v>3</v>
      </c>
      <c r="EP38">
        <v>1</v>
      </c>
      <c r="EQ38">
        <v>5</v>
      </c>
      <c r="ER38">
        <v>2</v>
      </c>
      <c r="ES38">
        <v>2</v>
      </c>
      <c r="ET38">
        <v>2</v>
      </c>
      <c r="EU38">
        <v>2</v>
      </c>
      <c r="EV38">
        <v>2</v>
      </c>
      <c r="EW38">
        <v>2</v>
      </c>
      <c r="EX38">
        <v>2</v>
      </c>
      <c r="EY38">
        <v>2</v>
      </c>
      <c r="EZ38">
        <v>1</v>
      </c>
      <c r="FA38">
        <v>3</v>
      </c>
      <c r="FI38">
        <v>94521</v>
      </c>
      <c r="FJ38">
        <v>94104</v>
      </c>
      <c r="FK38">
        <v>2</v>
      </c>
      <c r="FN38">
        <v>4</v>
      </c>
      <c r="FO38">
        <v>4</v>
      </c>
      <c r="FS38">
        <v>6</v>
      </c>
      <c r="FT38">
        <v>2</v>
      </c>
      <c r="FU38">
        <v>2</v>
      </c>
      <c r="FV38">
        <v>1</v>
      </c>
      <c r="FX38" s="36">
        <v>42776</v>
      </c>
      <c r="FY38" s="49">
        <v>6</v>
      </c>
      <c r="FZ38">
        <v>1</v>
      </c>
      <c r="GA38" s="1">
        <v>10</v>
      </c>
      <c r="GB38">
        <v>0.9700894736842105</v>
      </c>
    </row>
    <row r="39" spans="1:184">
      <c r="A39">
        <v>1264</v>
      </c>
      <c r="B39">
        <v>3</v>
      </c>
      <c r="C39">
        <v>1</v>
      </c>
      <c r="D39" s="49">
        <v>23</v>
      </c>
      <c r="BH39">
        <v>9</v>
      </c>
      <c r="BI39">
        <v>1</v>
      </c>
      <c r="BJ39">
        <v>1</v>
      </c>
      <c r="BK39">
        <v>2</v>
      </c>
      <c r="BL39">
        <v>2</v>
      </c>
      <c r="BM39">
        <v>5</v>
      </c>
      <c r="BN39">
        <v>1</v>
      </c>
      <c r="BO39">
        <v>1</v>
      </c>
      <c r="BQ39">
        <v>1</v>
      </c>
      <c r="BR39">
        <v>1</v>
      </c>
      <c r="BT39">
        <v>4</v>
      </c>
      <c r="BU39">
        <v>5</v>
      </c>
      <c r="BV39">
        <v>4</v>
      </c>
      <c r="BW39">
        <v>4</v>
      </c>
      <c r="CB39">
        <v>1</v>
      </c>
      <c r="CC39">
        <v>5</v>
      </c>
      <c r="CD39">
        <v>1</v>
      </c>
      <c r="CJ39" s="26">
        <v>0</v>
      </c>
      <c r="CK39" s="26">
        <v>0</v>
      </c>
      <c r="CL39" s="26">
        <v>0</v>
      </c>
      <c r="CM39" s="26">
        <v>6</v>
      </c>
      <c r="CN39" s="26">
        <v>2</v>
      </c>
      <c r="CO39" s="26">
        <v>0</v>
      </c>
      <c r="CP39" s="26">
        <v>0</v>
      </c>
      <c r="CQ39" s="26">
        <v>0</v>
      </c>
      <c r="CR39" s="26">
        <v>10</v>
      </c>
      <c r="CS39" s="26">
        <v>0</v>
      </c>
      <c r="CT39" s="26">
        <v>0</v>
      </c>
      <c r="CU39" s="26">
        <v>0</v>
      </c>
      <c r="CV39" s="26">
        <v>5</v>
      </c>
      <c r="CW39" s="26">
        <v>0</v>
      </c>
      <c r="CX39" s="26">
        <v>0</v>
      </c>
      <c r="CY39" s="26">
        <v>0</v>
      </c>
      <c r="CZ39">
        <v>2</v>
      </c>
      <c r="DA39">
        <v>2</v>
      </c>
      <c r="DB39">
        <v>9</v>
      </c>
      <c r="DC39">
        <v>9</v>
      </c>
      <c r="DH39">
        <v>1</v>
      </c>
      <c r="DI39">
        <v>1</v>
      </c>
      <c r="DJ39">
        <v>9</v>
      </c>
      <c r="DP39" s="30">
        <v>0</v>
      </c>
      <c r="DQ39" s="30">
        <v>4</v>
      </c>
      <c r="DR39" s="30">
        <v>0</v>
      </c>
      <c r="DS39" s="30">
        <v>0</v>
      </c>
      <c r="DT39" s="30">
        <v>0</v>
      </c>
      <c r="DU39" s="30">
        <v>0</v>
      </c>
      <c r="DV39" s="30">
        <v>0</v>
      </c>
      <c r="DW39" s="30">
        <v>0</v>
      </c>
      <c r="DX39" s="30">
        <v>4</v>
      </c>
      <c r="DY39" s="30">
        <v>0</v>
      </c>
      <c r="DZ39" s="30">
        <v>0</v>
      </c>
      <c r="EA39" s="30">
        <v>0</v>
      </c>
      <c r="EB39" s="30">
        <v>10</v>
      </c>
      <c r="EC39" s="30">
        <v>0</v>
      </c>
      <c r="ED39" s="30">
        <v>0</v>
      </c>
      <c r="EE39" s="30">
        <v>0</v>
      </c>
      <c r="EF39" s="30">
        <v>0</v>
      </c>
      <c r="EG39" s="30">
        <v>0</v>
      </c>
      <c r="EH39" s="30">
        <v>0</v>
      </c>
      <c r="EI39" s="30">
        <v>0</v>
      </c>
      <c r="EJ39" s="30">
        <v>5</v>
      </c>
      <c r="EK39" s="30">
        <v>0</v>
      </c>
      <c r="EL39" s="30">
        <v>0</v>
      </c>
      <c r="EM39" s="30">
        <v>0</v>
      </c>
      <c r="EN39">
        <v>6</v>
      </c>
      <c r="EO39">
        <v>5</v>
      </c>
      <c r="EP39">
        <v>1</v>
      </c>
      <c r="EQ39">
        <v>4</v>
      </c>
      <c r="ER39">
        <v>1</v>
      </c>
      <c r="ET39">
        <v>2</v>
      </c>
      <c r="EU39">
        <v>1</v>
      </c>
      <c r="EV39">
        <v>2</v>
      </c>
      <c r="EW39">
        <v>2</v>
      </c>
      <c r="EX39">
        <v>2</v>
      </c>
      <c r="EY39">
        <v>2</v>
      </c>
      <c r="EZ39">
        <v>1</v>
      </c>
      <c r="FA39">
        <v>2</v>
      </c>
      <c r="FE39">
        <v>19</v>
      </c>
      <c r="FI39">
        <v>99999</v>
      </c>
      <c r="FJ39">
        <v>94104</v>
      </c>
      <c r="FK39">
        <v>2</v>
      </c>
      <c r="FN39">
        <v>4</v>
      </c>
      <c r="FO39">
        <v>7</v>
      </c>
      <c r="FS39">
        <v>8</v>
      </c>
      <c r="FT39">
        <v>1</v>
      </c>
      <c r="FU39">
        <v>2</v>
      </c>
      <c r="FV39">
        <v>1</v>
      </c>
      <c r="FX39" s="36">
        <v>42778</v>
      </c>
      <c r="FY39" s="49">
        <v>1</v>
      </c>
      <c r="FZ39">
        <v>1</v>
      </c>
      <c r="GA39" s="1">
        <v>10</v>
      </c>
      <c r="GB39">
        <v>0.9700894736842105</v>
      </c>
    </row>
    <row r="40" spans="1:184">
      <c r="A40">
        <v>1288</v>
      </c>
      <c r="B40">
        <v>6</v>
      </c>
      <c r="C40">
        <v>1</v>
      </c>
      <c r="D40" s="49">
        <v>4</v>
      </c>
      <c r="BH40">
        <v>2</v>
      </c>
      <c r="BI40">
        <v>1</v>
      </c>
      <c r="BJ40">
        <v>1</v>
      </c>
      <c r="BK40">
        <v>1</v>
      </c>
      <c r="BL40">
        <v>1</v>
      </c>
      <c r="BM40">
        <v>1</v>
      </c>
      <c r="BN40">
        <v>1</v>
      </c>
      <c r="BO40">
        <v>1</v>
      </c>
      <c r="BQ40">
        <v>2</v>
      </c>
      <c r="BT40">
        <v>1</v>
      </c>
      <c r="BU40">
        <v>5</v>
      </c>
      <c r="BV40">
        <v>1</v>
      </c>
      <c r="CB40">
        <v>1</v>
      </c>
      <c r="CJ40" s="26">
        <v>2</v>
      </c>
      <c r="CK40" s="26">
        <v>0</v>
      </c>
      <c r="CL40" s="26">
        <v>0</v>
      </c>
      <c r="CM40" s="26">
        <v>0</v>
      </c>
      <c r="CN40" s="26">
        <v>1</v>
      </c>
      <c r="CO40" s="26">
        <v>0</v>
      </c>
      <c r="CP40" s="26">
        <v>0</v>
      </c>
      <c r="CQ40" s="26">
        <v>0</v>
      </c>
      <c r="CR40" s="26">
        <v>1</v>
      </c>
      <c r="CS40" s="26">
        <v>0</v>
      </c>
      <c r="CT40" s="26">
        <v>0</v>
      </c>
      <c r="CU40" s="26">
        <v>0</v>
      </c>
      <c r="CV40" s="26">
        <v>0</v>
      </c>
      <c r="CW40" s="26">
        <v>0</v>
      </c>
      <c r="CX40" s="26">
        <v>0</v>
      </c>
      <c r="CY40" s="26">
        <v>0</v>
      </c>
      <c r="CZ40">
        <v>1</v>
      </c>
      <c r="DA40">
        <v>1</v>
      </c>
      <c r="DB40">
        <v>1</v>
      </c>
      <c r="DH40">
        <v>2</v>
      </c>
      <c r="DI40">
        <v>2</v>
      </c>
      <c r="DP40" s="30">
        <v>3</v>
      </c>
      <c r="DQ40" s="30">
        <v>0</v>
      </c>
      <c r="DR40" s="30">
        <v>0</v>
      </c>
      <c r="DS40" s="30">
        <v>0</v>
      </c>
      <c r="DT40" s="30">
        <v>0</v>
      </c>
      <c r="DU40" s="30">
        <v>0</v>
      </c>
      <c r="DV40" s="30">
        <v>0</v>
      </c>
      <c r="DW40" s="30">
        <v>0</v>
      </c>
      <c r="DX40" s="30">
        <v>0</v>
      </c>
      <c r="DY40" s="30">
        <v>0</v>
      </c>
      <c r="DZ40" s="30">
        <v>0</v>
      </c>
      <c r="EA40" s="30">
        <v>0</v>
      </c>
      <c r="EB40" s="30">
        <v>0</v>
      </c>
      <c r="EC40" s="30">
        <v>2</v>
      </c>
      <c r="ED40" s="30">
        <v>0</v>
      </c>
      <c r="EE40" s="30">
        <v>0</v>
      </c>
      <c r="EF40" s="30">
        <v>0</v>
      </c>
      <c r="EG40" s="30">
        <v>0</v>
      </c>
      <c r="EH40" s="30">
        <v>0</v>
      </c>
      <c r="EI40" s="30">
        <v>0</v>
      </c>
      <c r="EJ40" s="30">
        <v>0</v>
      </c>
      <c r="EK40" s="30">
        <v>0</v>
      </c>
      <c r="EL40" s="30">
        <v>0</v>
      </c>
      <c r="EM40" s="30">
        <v>0</v>
      </c>
      <c r="EN40">
        <v>4</v>
      </c>
      <c r="EO40">
        <v>5</v>
      </c>
      <c r="EP40">
        <v>1</v>
      </c>
      <c r="EQ40">
        <v>5</v>
      </c>
      <c r="ER40">
        <v>1</v>
      </c>
      <c r="ET40">
        <v>2</v>
      </c>
      <c r="EU40">
        <v>2</v>
      </c>
      <c r="EV40">
        <v>1</v>
      </c>
      <c r="EW40">
        <v>1</v>
      </c>
      <c r="EX40">
        <v>2</v>
      </c>
      <c r="EY40">
        <v>1</v>
      </c>
      <c r="EZ40">
        <v>1</v>
      </c>
      <c r="FA40">
        <v>3</v>
      </c>
      <c r="FI40">
        <v>95121</v>
      </c>
      <c r="FJ40">
        <v>95135</v>
      </c>
      <c r="FK40">
        <v>2</v>
      </c>
      <c r="FN40">
        <v>4</v>
      </c>
      <c r="FO40">
        <v>1</v>
      </c>
      <c r="FS40">
        <v>2</v>
      </c>
      <c r="FT40">
        <v>1</v>
      </c>
      <c r="FU40">
        <v>2</v>
      </c>
      <c r="FV40">
        <v>1</v>
      </c>
      <c r="FX40" s="36">
        <v>42778</v>
      </c>
      <c r="FY40" s="49">
        <v>1</v>
      </c>
      <c r="FZ40">
        <v>1</v>
      </c>
      <c r="GA40" s="1">
        <v>10</v>
      </c>
      <c r="GB40">
        <v>0.9700894736842105</v>
      </c>
    </row>
    <row r="41" spans="1:184">
      <c r="A41">
        <v>1409</v>
      </c>
      <c r="B41">
        <v>9</v>
      </c>
      <c r="D41" s="49">
        <v>4</v>
      </c>
      <c r="E41">
        <v>4</v>
      </c>
      <c r="F41">
        <v>0</v>
      </c>
      <c r="G41">
        <v>4</v>
      </c>
      <c r="H41">
        <v>3</v>
      </c>
      <c r="I41">
        <v>4</v>
      </c>
      <c r="J41">
        <v>5</v>
      </c>
      <c r="W41" s="26">
        <v>0</v>
      </c>
      <c r="X41" s="26">
        <v>0</v>
      </c>
      <c r="Y41" s="26">
        <v>1</v>
      </c>
      <c r="Z41" s="26">
        <v>2</v>
      </c>
      <c r="AA41" s="26">
        <v>1</v>
      </c>
      <c r="AB41" s="26">
        <v>0</v>
      </c>
      <c r="AC41" s="26">
        <v>0</v>
      </c>
      <c r="AD41" s="26">
        <v>0</v>
      </c>
      <c r="AE41" s="2">
        <v>6</v>
      </c>
      <c r="AF41">
        <v>6</v>
      </c>
      <c r="AG41">
        <v>9</v>
      </c>
      <c r="AH41">
        <v>9</v>
      </c>
      <c r="AI41">
        <v>6</v>
      </c>
      <c r="AV41" s="30">
        <v>0</v>
      </c>
      <c r="AW41" s="30">
        <v>0</v>
      </c>
      <c r="AX41" s="30">
        <v>0</v>
      </c>
      <c r="AY41" s="30">
        <v>0</v>
      </c>
      <c r="AZ41" s="30">
        <v>0</v>
      </c>
      <c r="BA41" s="30">
        <v>2</v>
      </c>
      <c r="BB41" s="30">
        <v>0</v>
      </c>
      <c r="BC41" s="30">
        <v>0</v>
      </c>
      <c r="BD41" s="30">
        <v>2</v>
      </c>
      <c r="BE41" s="30">
        <v>0</v>
      </c>
      <c r="BF41" s="30">
        <v>0</v>
      </c>
      <c r="BG41" s="30">
        <v>0</v>
      </c>
      <c r="EN41">
        <v>9</v>
      </c>
      <c r="EO41">
        <v>5</v>
      </c>
      <c r="EP41">
        <v>1</v>
      </c>
      <c r="EQ41">
        <v>6</v>
      </c>
      <c r="EZ41">
        <v>1</v>
      </c>
      <c r="FA41">
        <v>3</v>
      </c>
      <c r="FH41">
        <v>2</v>
      </c>
      <c r="FJ41">
        <v>94130</v>
      </c>
      <c r="FK41">
        <v>2</v>
      </c>
      <c r="FN41">
        <v>1</v>
      </c>
      <c r="FO41">
        <v>4</v>
      </c>
      <c r="FS41">
        <v>3</v>
      </c>
      <c r="FT41">
        <v>1</v>
      </c>
      <c r="FU41">
        <v>2</v>
      </c>
      <c r="FV41">
        <v>1</v>
      </c>
      <c r="FW41">
        <v>1</v>
      </c>
      <c r="FX41" s="36">
        <v>42778</v>
      </c>
      <c r="FY41" s="49">
        <v>1</v>
      </c>
      <c r="GA41" s="1">
        <v>1</v>
      </c>
      <c r="GB41">
        <v>1.3389692307692309</v>
      </c>
    </row>
    <row r="42" spans="1:184">
      <c r="A42">
        <v>1559</v>
      </c>
      <c r="B42">
        <v>1</v>
      </c>
      <c r="C42">
        <v>1</v>
      </c>
      <c r="D42" s="49">
        <v>2</v>
      </c>
      <c r="BH42">
        <v>1</v>
      </c>
      <c r="BI42">
        <v>1</v>
      </c>
      <c r="BJ42">
        <v>2</v>
      </c>
      <c r="BL42">
        <v>1</v>
      </c>
      <c r="BN42">
        <v>2</v>
      </c>
      <c r="BT42">
        <v>4</v>
      </c>
      <c r="BU42">
        <v>5</v>
      </c>
      <c r="CJ42" s="26">
        <v>0</v>
      </c>
      <c r="CK42" s="26">
        <v>0</v>
      </c>
      <c r="CL42" s="26">
        <v>0</v>
      </c>
      <c r="CM42" s="26">
        <v>1</v>
      </c>
      <c r="CN42" s="26">
        <v>1</v>
      </c>
      <c r="CO42" s="26">
        <v>0</v>
      </c>
      <c r="CP42" s="26">
        <v>0</v>
      </c>
      <c r="CQ42" s="26">
        <v>0</v>
      </c>
      <c r="CR42" s="26">
        <v>0</v>
      </c>
      <c r="CS42" s="26">
        <v>0</v>
      </c>
      <c r="CT42" s="26">
        <v>0</v>
      </c>
      <c r="CU42" s="26">
        <v>0</v>
      </c>
      <c r="CV42" s="26">
        <v>0</v>
      </c>
      <c r="CW42" s="26">
        <v>0</v>
      </c>
      <c r="CX42" s="26">
        <v>0</v>
      </c>
      <c r="CY42" s="26">
        <v>0</v>
      </c>
      <c r="CZ42">
        <v>6</v>
      </c>
      <c r="DA42">
        <v>6</v>
      </c>
      <c r="DP42" s="30">
        <v>0</v>
      </c>
      <c r="DQ42" s="30">
        <v>0</v>
      </c>
      <c r="DR42" s="30">
        <v>0</v>
      </c>
      <c r="DS42" s="30">
        <v>0</v>
      </c>
      <c r="DT42" s="30">
        <v>0</v>
      </c>
      <c r="DU42" s="30">
        <v>2</v>
      </c>
      <c r="DV42" s="30">
        <v>0</v>
      </c>
      <c r="DW42" s="30">
        <v>0</v>
      </c>
      <c r="DX42" s="30">
        <v>0</v>
      </c>
      <c r="DY42" s="30">
        <v>0</v>
      </c>
      <c r="DZ42" s="30">
        <v>0</v>
      </c>
      <c r="EA42" s="30">
        <v>0</v>
      </c>
      <c r="EB42" s="30">
        <v>0</v>
      </c>
      <c r="EC42" s="30">
        <v>0</v>
      </c>
      <c r="ED42" s="30">
        <v>0</v>
      </c>
      <c r="EE42" s="30">
        <v>0</v>
      </c>
      <c r="EF42" s="30">
        <v>0</v>
      </c>
      <c r="EG42" s="30">
        <v>0</v>
      </c>
      <c r="EH42" s="30">
        <v>0</v>
      </c>
      <c r="EI42" s="30">
        <v>0</v>
      </c>
      <c r="EJ42" s="30">
        <v>0</v>
      </c>
      <c r="EK42" s="30">
        <v>0</v>
      </c>
      <c r="EL42" s="30">
        <v>0</v>
      </c>
      <c r="EM42" s="30">
        <v>0</v>
      </c>
      <c r="EN42">
        <v>1</v>
      </c>
      <c r="EO42">
        <v>5</v>
      </c>
      <c r="EP42">
        <v>1</v>
      </c>
      <c r="EQ42">
        <v>5</v>
      </c>
      <c r="EZ42">
        <v>1</v>
      </c>
      <c r="FA42">
        <v>3</v>
      </c>
      <c r="FI42">
        <v>94536</v>
      </c>
      <c r="FJ42">
        <v>95032</v>
      </c>
      <c r="FK42">
        <v>2</v>
      </c>
      <c r="FN42">
        <v>4</v>
      </c>
      <c r="FO42">
        <v>4</v>
      </c>
      <c r="FS42">
        <v>5</v>
      </c>
      <c r="FT42">
        <v>2</v>
      </c>
      <c r="FU42">
        <v>1</v>
      </c>
      <c r="FV42">
        <v>1</v>
      </c>
      <c r="FX42" s="36">
        <v>42778</v>
      </c>
      <c r="FY42" s="49">
        <v>1</v>
      </c>
      <c r="GA42" s="1">
        <v>10</v>
      </c>
      <c r="GB42">
        <v>0.9700894736842105</v>
      </c>
    </row>
    <row r="43" spans="1:184">
      <c r="A43">
        <v>1600</v>
      </c>
      <c r="B43">
        <v>1</v>
      </c>
      <c r="C43">
        <v>1</v>
      </c>
      <c r="D43" s="49">
        <v>2</v>
      </c>
      <c r="BH43">
        <v>1</v>
      </c>
      <c r="BI43">
        <v>1</v>
      </c>
      <c r="BJ43">
        <v>2</v>
      </c>
      <c r="BL43">
        <v>1</v>
      </c>
      <c r="BN43">
        <v>2</v>
      </c>
      <c r="BT43">
        <v>1</v>
      </c>
      <c r="BU43">
        <v>5</v>
      </c>
      <c r="CJ43" s="26">
        <v>1</v>
      </c>
      <c r="CK43" s="26">
        <v>0</v>
      </c>
      <c r="CL43" s="26">
        <v>0</v>
      </c>
      <c r="CM43" s="26">
        <v>0</v>
      </c>
      <c r="CN43" s="26">
        <v>1</v>
      </c>
      <c r="CO43" s="26">
        <v>0</v>
      </c>
      <c r="CP43" s="26">
        <v>0</v>
      </c>
      <c r="CQ43" s="26">
        <v>0</v>
      </c>
      <c r="CR43" s="26">
        <v>0</v>
      </c>
      <c r="CS43" s="26">
        <v>0</v>
      </c>
      <c r="CT43" s="26">
        <v>0</v>
      </c>
      <c r="CU43" s="26">
        <v>0</v>
      </c>
      <c r="CV43" s="26">
        <v>0</v>
      </c>
      <c r="CW43" s="26">
        <v>0</v>
      </c>
      <c r="CX43" s="26">
        <v>0</v>
      </c>
      <c r="CY43" s="26">
        <v>0</v>
      </c>
      <c r="CZ43">
        <v>6</v>
      </c>
      <c r="DA43">
        <v>6</v>
      </c>
      <c r="DP43" s="30">
        <v>0</v>
      </c>
      <c r="DQ43" s="30">
        <v>0</v>
      </c>
      <c r="DR43" s="30">
        <v>0</v>
      </c>
      <c r="DS43" s="30">
        <v>0</v>
      </c>
      <c r="DT43" s="30">
        <v>0</v>
      </c>
      <c r="DU43" s="30">
        <v>2</v>
      </c>
      <c r="DV43" s="30">
        <v>0</v>
      </c>
      <c r="DW43" s="30">
        <v>0</v>
      </c>
      <c r="DX43" s="30">
        <v>0</v>
      </c>
      <c r="DY43" s="30">
        <v>0</v>
      </c>
      <c r="DZ43" s="30">
        <v>0</v>
      </c>
      <c r="EA43" s="30">
        <v>0</v>
      </c>
      <c r="EB43" s="30">
        <v>0</v>
      </c>
      <c r="EC43" s="30">
        <v>0</v>
      </c>
      <c r="ED43" s="30">
        <v>0</v>
      </c>
      <c r="EE43" s="30">
        <v>0</v>
      </c>
      <c r="EF43" s="30">
        <v>0</v>
      </c>
      <c r="EG43" s="30">
        <v>0</v>
      </c>
      <c r="EH43" s="30">
        <v>0</v>
      </c>
      <c r="EI43" s="30">
        <v>0</v>
      </c>
      <c r="EJ43" s="30">
        <v>0</v>
      </c>
      <c r="EK43" s="30">
        <v>0</v>
      </c>
      <c r="EL43" s="30">
        <v>0</v>
      </c>
      <c r="EM43" s="30">
        <v>0</v>
      </c>
      <c r="EN43">
        <v>1</v>
      </c>
      <c r="EO43">
        <v>5</v>
      </c>
      <c r="EP43">
        <v>1</v>
      </c>
      <c r="EQ43">
        <v>6</v>
      </c>
      <c r="EZ43">
        <v>1</v>
      </c>
      <c r="FA43">
        <v>3</v>
      </c>
      <c r="FI43">
        <v>94601</v>
      </c>
      <c r="FJ43">
        <v>94607</v>
      </c>
      <c r="FK43">
        <v>2</v>
      </c>
      <c r="FN43">
        <v>3</v>
      </c>
      <c r="FO43">
        <v>2</v>
      </c>
      <c r="FS43">
        <v>7</v>
      </c>
      <c r="FT43">
        <v>2</v>
      </c>
      <c r="FU43">
        <v>2</v>
      </c>
      <c r="FV43">
        <v>1</v>
      </c>
      <c r="FX43" s="36">
        <v>42778</v>
      </c>
      <c r="FY43" s="49">
        <v>1</v>
      </c>
      <c r="GA43" s="1">
        <v>9</v>
      </c>
      <c r="GB43">
        <v>0.77320851063829776</v>
      </c>
    </row>
    <row r="44" spans="1:184">
      <c r="A44">
        <v>1677</v>
      </c>
      <c r="B44">
        <v>7</v>
      </c>
      <c r="C44">
        <v>1</v>
      </c>
      <c r="D44" s="49">
        <v>60</v>
      </c>
      <c r="BH44">
        <v>20</v>
      </c>
      <c r="BI44">
        <v>1</v>
      </c>
      <c r="BJ44">
        <v>1</v>
      </c>
      <c r="BK44">
        <v>2</v>
      </c>
      <c r="BL44">
        <v>15</v>
      </c>
      <c r="BN44">
        <v>2</v>
      </c>
      <c r="BT44">
        <v>1</v>
      </c>
      <c r="BU44">
        <v>5</v>
      </c>
      <c r="BV44">
        <v>4</v>
      </c>
      <c r="BW44">
        <v>1</v>
      </c>
      <c r="CJ44" s="26">
        <v>30</v>
      </c>
      <c r="CK44" s="26">
        <v>0</v>
      </c>
      <c r="CL44" s="26">
        <v>0</v>
      </c>
      <c r="CM44" s="26">
        <v>15</v>
      </c>
      <c r="CN44" s="26">
        <v>15</v>
      </c>
      <c r="CO44" s="26">
        <v>0</v>
      </c>
      <c r="CP44" s="26">
        <v>0</v>
      </c>
      <c r="CQ44" s="26">
        <v>0</v>
      </c>
      <c r="CR44" s="26">
        <v>0</v>
      </c>
      <c r="CS44" s="26">
        <v>0</v>
      </c>
      <c r="CT44" s="26">
        <v>0</v>
      </c>
      <c r="CU44" s="26">
        <v>0</v>
      </c>
      <c r="CV44" s="26">
        <v>0</v>
      </c>
      <c r="CW44" s="26">
        <v>0</v>
      </c>
      <c r="CX44" s="26">
        <v>0</v>
      </c>
      <c r="CY44" s="26">
        <v>0</v>
      </c>
      <c r="CZ44">
        <v>1</v>
      </c>
      <c r="DA44">
        <v>1</v>
      </c>
      <c r="DB44">
        <v>1</v>
      </c>
      <c r="DC44">
        <v>1</v>
      </c>
      <c r="DP44" s="30">
        <v>60</v>
      </c>
      <c r="DQ44" s="30">
        <v>0</v>
      </c>
      <c r="DR44" s="30">
        <v>0</v>
      </c>
      <c r="DS44" s="30">
        <v>0</v>
      </c>
      <c r="DT44" s="30">
        <v>0</v>
      </c>
      <c r="DU44" s="30">
        <v>0</v>
      </c>
      <c r="DV44" s="30">
        <v>0</v>
      </c>
      <c r="DW44" s="30">
        <v>0</v>
      </c>
      <c r="DX44" s="30">
        <v>0</v>
      </c>
      <c r="DY44" s="30">
        <v>0</v>
      </c>
      <c r="DZ44" s="30">
        <v>0</v>
      </c>
      <c r="EA44" s="30">
        <v>0</v>
      </c>
      <c r="EB44" s="30">
        <v>0</v>
      </c>
      <c r="EC44" s="30">
        <v>0</v>
      </c>
      <c r="ED44" s="30">
        <v>0</v>
      </c>
      <c r="EE44" s="30">
        <v>0</v>
      </c>
      <c r="EF44" s="30">
        <v>0</v>
      </c>
      <c r="EG44" s="30">
        <v>0</v>
      </c>
      <c r="EH44" s="30">
        <v>0</v>
      </c>
      <c r="EI44" s="30">
        <v>0</v>
      </c>
      <c r="EJ44" s="30">
        <v>0</v>
      </c>
      <c r="EK44" s="30">
        <v>0</v>
      </c>
      <c r="EL44" s="30">
        <v>0</v>
      </c>
      <c r="EM44" s="30">
        <v>0</v>
      </c>
      <c r="EN44">
        <v>6</v>
      </c>
      <c r="EO44">
        <v>5</v>
      </c>
      <c r="EP44">
        <v>1</v>
      </c>
      <c r="EQ44">
        <v>5</v>
      </c>
      <c r="ER44">
        <v>1</v>
      </c>
      <c r="ET44">
        <v>1</v>
      </c>
      <c r="EU44">
        <v>1</v>
      </c>
      <c r="EV44">
        <v>2</v>
      </c>
      <c r="EW44">
        <v>1</v>
      </c>
      <c r="EX44">
        <v>1</v>
      </c>
      <c r="EY44">
        <v>1</v>
      </c>
      <c r="EZ44">
        <v>1</v>
      </c>
      <c r="FA44">
        <v>3</v>
      </c>
      <c r="FI44">
        <v>94510</v>
      </c>
      <c r="FJ44">
        <v>94117</v>
      </c>
      <c r="FK44">
        <v>2</v>
      </c>
      <c r="FN44">
        <v>5</v>
      </c>
      <c r="FO44">
        <v>4</v>
      </c>
      <c r="FS44">
        <v>6</v>
      </c>
      <c r="FT44">
        <v>1</v>
      </c>
      <c r="FU44">
        <v>1</v>
      </c>
      <c r="FV44">
        <v>1</v>
      </c>
      <c r="FX44" s="36">
        <v>42778</v>
      </c>
      <c r="FY44" s="49">
        <v>1</v>
      </c>
      <c r="FZ44">
        <v>1</v>
      </c>
      <c r="GA44" s="1">
        <v>11</v>
      </c>
      <c r="GB44">
        <v>0.89321095890410951</v>
      </c>
    </row>
    <row r="45" spans="1:184">
      <c r="A45">
        <v>820</v>
      </c>
      <c r="B45">
        <v>5</v>
      </c>
      <c r="C45">
        <v>1</v>
      </c>
      <c r="D45" s="49">
        <v>21</v>
      </c>
      <c r="BH45">
        <v>20</v>
      </c>
      <c r="BI45">
        <v>1</v>
      </c>
      <c r="BJ45">
        <v>1</v>
      </c>
      <c r="BK45">
        <v>6</v>
      </c>
      <c r="BL45">
        <v>2</v>
      </c>
      <c r="BM45">
        <v>1</v>
      </c>
      <c r="BN45">
        <v>1</v>
      </c>
      <c r="BO45">
        <v>1</v>
      </c>
      <c r="BQ45">
        <v>1</v>
      </c>
      <c r="BR45">
        <v>3</v>
      </c>
      <c r="BT45">
        <v>4</v>
      </c>
      <c r="BU45">
        <v>5</v>
      </c>
      <c r="BV45">
        <v>4</v>
      </c>
      <c r="BW45">
        <v>4</v>
      </c>
      <c r="BX45">
        <v>4</v>
      </c>
      <c r="BY45">
        <v>4</v>
      </c>
      <c r="BZ45">
        <v>4</v>
      </c>
      <c r="CA45">
        <v>4</v>
      </c>
      <c r="CB45">
        <v>3</v>
      </c>
      <c r="CC45">
        <v>7</v>
      </c>
      <c r="CD45">
        <v>3</v>
      </c>
      <c r="CE45">
        <v>3</v>
      </c>
      <c r="CF45">
        <v>5</v>
      </c>
      <c r="CJ45" s="26">
        <v>0</v>
      </c>
      <c r="CK45" s="26">
        <v>0</v>
      </c>
      <c r="CL45" s="26">
        <v>0</v>
      </c>
      <c r="CM45" s="26">
        <v>14</v>
      </c>
      <c r="CN45" s="26">
        <v>2</v>
      </c>
      <c r="CO45" s="26">
        <v>0</v>
      </c>
      <c r="CP45" s="26">
        <v>0</v>
      </c>
      <c r="CQ45" s="26">
        <v>0</v>
      </c>
      <c r="CR45" s="26">
        <v>0</v>
      </c>
      <c r="CS45" s="26">
        <v>0</v>
      </c>
      <c r="CT45" s="26">
        <v>3</v>
      </c>
      <c r="CU45" s="26">
        <v>0</v>
      </c>
      <c r="CV45" s="26">
        <v>1</v>
      </c>
      <c r="CW45" s="26">
        <v>0</v>
      </c>
      <c r="CX45" s="26">
        <v>1</v>
      </c>
      <c r="CY45" s="26">
        <v>0</v>
      </c>
      <c r="CZ45">
        <v>2</v>
      </c>
      <c r="DA45">
        <v>2</v>
      </c>
      <c r="DB45">
        <v>2</v>
      </c>
      <c r="DC45">
        <v>2</v>
      </c>
      <c r="DD45">
        <v>9</v>
      </c>
      <c r="DE45">
        <v>2</v>
      </c>
      <c r="DF45">
        <v>2</v>
      </c>
      <c r="DG45">
        <v>2</v>
      </c>
      <c r="DH45">
        <v>1</v>
      </c>
      <c r="DI45">
        <v>1</v>
      </c>
      <c r="DJ45">
        <v>1</v>
      </c>
      <c r="DK45">
        <v>1</v>
      </c>
      <c r="DL45">
        <v>1</v>
      </c>
      <c r="DP45" s="30">
        <v>0</v>
      </c>
      <c r="DQ45" s="30">
        <v>14</v>
      </c>
      <c r="DR45" s="30">
        <v>0</v>
      </c>
      <c r="DS45" s="30">
        <v>0</v>
      </c>
      <c r="DT45" s="30">
        <v>0</v>
      </c>
      <c r="DU45" s="30">
        <v>0</v>
      </c>
      <c r="DV45" s="30">
        <v>0</v>
      </c>
      <c r="DW45" s="30">
        <v>0</v>
      </c>
      <c r="DX45" s="30">
        <v>2</v>
      </c>
      <c r="DY45" s="30">
        <v>0</v>
      </c>
      <c r="DZ45" s="30">
        <v>0</v>
      </c>
      <c r="EA45" s="30">
        <v>0</v>
      </c>
      <c r="EB45" s="30">
        <v>5</v>
      </c>
      <c r="EC45" s="30">
        <v>0</v>
      </c>
      <c r="ED45" s="30">
        <v>0</v>
      </c>
      <c r="EE45" s="30">
        <v>0</v>
      </c>
      <c r="EF45" s="30">
        <v>0</v>
      </c>
      <c r="EG45" s="30">
        <v>0</v>
      </c>
      <c r="EH45" s="30">
        <v>0</v>
      </c>
      <c r="EI45" s="30">
        <v>0</v>
      </c>
      <c r="EJ45" s="30">
        <v>0</v>
      </c>
      <c r="EK45" s="30">
        <v>0</v>
      </c>
      <c r="EL45" s="30">
        <v>0</v>
      </c>
      <c r="EM45" s="30">
        <v>0</v>
      </c>
      <c r="EN45">
        <v>6</v>
      </c>
      <c r="EO45">
        <v>5</v>
      </c>
      <c r="EP45">
        <v>1</v>
      </c>
      <c r="EQ45">
        <v>4</v>
      </c>
      <c r="ER45">
        <v>1</v>
      </c>
      <c r="ET45">
        <v>1</v>
      </c>
      <c r="EU45">
        <v>1</v>
      </c>
      <c r="EV45">
        <v>2</v>
      </c>
      <c r="EW45">
        <v>1</v>
      </c>
      <c r="EX45">
        <v>1</v>
      </c>
      <c r="EY45">
        <v>1</v>
      </c>
      <c r="EZ45">
        <v>1</v>
      </c>
      <c r="FA45">
        <v>3</v>
      </c>
      <c r="FI45">
        <v>94044</v>
      </c>
      <c r="FJ45">
        <v>2</v>
      </c>
      <c r="FK45">
        <v>2</v>
      </c>
      <c r="FN45">
        <v>6</v>
      </c>
      <c r="FO45">
        <v>4</v>
      </c>
      <c r="FS45">
        <v>6</v>
      </c>
      <c r="FT45">
        <v>1</v>
      </c>
      <c r="FU45">
        <v>2</v>
      </c>
      <c r="FV45">
        <v>1</v>
      </c>
      <c r="FX45" s="36">
        <v>42779</v>
      </c>
      <c r="FY45" s="49">
        <v>2</v>
      </c>
      <c r="FZ45">
        <v>1</v>
      </c>
      <c r="GA45" s="1">
        <v>12</v>
      </c>
      <c r="GB45">
        <v>1.2291661016949151</v>
      </c>
    </row>
    <row r="46" spans="1:184">
      <c r="A46">
        <v>1085</v>
      </c>
      <c r="B46">
        <v>1</v>
      </c>
      <c r="C46">
        <v>1</v>
      </c>
      <c r="D46" s="49">
        <v>43</v>
      </c>
      <c r="BH46">
        <v>15</v>
      </c>
      <c r="BI46">
        <v>1</v>
      </c>
      <c r="BJ46">
        <v>1</v>
      </c>
      <c r="BK46">
        <v>2</v>
      </c>
      <c r="BL46">
        <v>7</v>
      </c>
      <c r="BM46">
        <v>3</v>
      </c>
      <c r="BN46">
        <v>1</v>
      </c>
      <c r="BO46">
        <v>1</v>
      </c>
      <c r="BQ46">
        <v>1</v>
      </c>
      <c r="BR46">
        <v>3</v>
      </c>
      <c r="BT46">
        <v>1</v>
      </c>
      <c r="BU46">
        <v>5</v>
      </c>
      <c r="BV46">
        <v>4</v>
      </c>
      <c r="BW46">
        <v>3</v>
      </c>
      <c r="CB46">
        <v>4</v>
      </c>
      <c r="CC46">
        <v>5</v>
      </c>
      <c r="CD46">
        <v>4</v>
      </c>
      <c r="CE46">
        <v>4</v>
      </c>
      <c r="CF46">
        <v>4</v>
      </c>
      <c r="CJ46" s="26">
        <v>7</v>
      </c>
      <c r="CK46" s="26">
        <v>0</v>
      </c>
      <c r="CL46" s="26">
        <v>7</v>
      </c>
      <c r="CM46" s="26">
        <v>7</v>
      </c>
      <c r="CN46" s="26">
        <v>7</v>
      </c>
      <c r="CO46" s="26">
        <v>0</v>
      </c>
      <c r="CP46" s="26">
        <v>0</v>
      </c>
      <c r="CQ46" s="26">
        <v>0</v>
      </c>
      <c r="CR46" s="26">
        <v>0</v>
      </c>
      <c r="CS46" s="26">
        <v>0</v>
      </c>
      <c r="CT46" s="26">
        <v>0</v>
      </c>
      <c r="CU46" s="26">
        <v>12</v>
      </c>
      <c r="CV46" s="26">
        <v>3</v>
      </c>
      <c r="CW46" s="26">
        <v>0</v>
      </c>
      <c r="CX46" s="26">
        <v>0</v>
      </c>
      <c r="CY46" s="26">
        <v>0</v>
      </c>
      <c r="CZ46">
        <v>1</v>
      </c>
      <c r="DA46">
        <v>1</v>
      </c>
      <c r="DB46">
        <v>2</v>
      </c>
      <c r="DC46">
        <v>2</v>
      </c>
      <c r="DH46">
        <v>2</v>
      </c>
      <c r="DI46">
        <v>2</v>
      </c>
      <c r="DJ46">
        <v>2</v>
      </c>
      <c r="DK46">
        <v>2</v>
      </c>
      <c r="DL46">
        <v>2</v>
      </c>
      <c r="DP46" s="30">
        <v>14</v>
      </c>
      <c r="DQ46" s="30">
        <v>14</v>
      </c>
      <c r="DR46" s="30">
        <v>0</v>
      </c>
      <c r="DS46" s="30">
        <v>0</v>
      </c>
      <c r="DT46" s="30">
        <v>0</v>
      </c>
      <c r="DU46" s="30">
        <v>0</v>
      </c>
      <c r="DV46" s="30">
        <v>0</v>
      </c>
      <c r="DW46" s="30">
        <v>0</v>
      </c>
      <c r="DX46" s="30">
        <v>0</v>
      </c>
      <c r="DY46" s="30">
        <v>0</v>
      </c>
      <c r="DZ46" s="30">
        <v>0</v>
      </c>
      <c r="EA46" s="30">
        <v>0</v>
      </c>
      <c r="EB46" s="30">
        <v>0</v>
      </c>
      <c r="EC46" s="30">
        <v>15</v>
      </c>
      <c r="ED46" s="30">
        <v>0</v>
      </c>
      <c r="EE46" s="30">
        <v>0</v>
      </c>
      <c r="EF46" s="30">
        <v>0</v>
      </c>
      <c r="EG46" s="30">
        <v>0</v>
      </c>
      <c r="EH46" s="30">
        <v>0</v>
      </c>
      <c r="EI46" s="30">
        <v>0</v>
      </c>
      <c r="EJ46" s="30">
        <v>0</v>
      </c>
      <c r="EK46" s="30">
        <v>0</v>
      </c>
      <c r="EL46" s="30">
        <v>0</v>
      </c>
      <c r="EM46" s="30">
        <v>0</v>
      </c>
      <c r="EN46">
        <v>4</v>
      </c>
      <c r="EO46">
        <v>3</v>
      </c>
      <c r="EP46">
        <v>1</v>
      </c>
      <c r="EQ46">
        <v>6</v>
      </c>
      <c r="ER46">
        <v>2</v>
      </c>
      <c r="ES46">
        <v>1</v>
      </c>
      <c r="ET46">
        <v>1</v>
      </c>
      <c r="EU46">
        <v>1</v>
      </c>
      <c r="EV46">
        <v>2</v>
      </c>
      <c r="EW46">
        <v>2</v>
      </c>
      <c r="EX46">
        <v>2</v>
      </c>
      <c r="EY46">
        <v>1</v>
      </c>
      <c r="EZ46">
        <v>1</v>
      </c>
      <c r="FA46">
        <v>3</v>
      </c>
      <c r="FI46">
        <v>94611</v>
      </c>
      <c r="FJ46">
        <v>4</v>
      </c>
      <c r="FK46">
        <v>2</v>
      </c>
      <c r="FN46">
        <v>3</v>
      </c>
      <c r="FO46">
        <v>4</v>
      </c>
      <c r="FS46">
        <v>7</v>
      </c>
      <c r="FT46">
        <v>2</v>
      </c>
      <c r="FU46">
        <v>2</v>
      </c>
      <c r="FV46">
        <v>1</v>
      </c>
      <c r="FX46" s="36">
        <v>42779</v>
      </c>
      <c r="FY46" s="49">
        <v>2</v>
      </c>
      <c r="FZ46">
        <v>1</v>
      </c>
      <c r="GA46" s="1">
        <v>9</v>
      </c>
      <c r="GB46">
        <v>0.77320851063829776</v>
      </c>
    </row>
    <row r="47" spans="1:184">
      <c r="A47">
        <v>1787</v>
      </c>
      <c r="B47">
        <v>9</v>
      </c>
      <c r="D47" s="49">
        <v>10</v>
      </c>
      <c r="E47">
        <v>6</v>
      </c>
      <c r="F47">
        <v>4</v>
      </c>
      <c r="G47">
        <v>4</v>
      </c>
      <c r="H47">
        <v>5</v>
      </c>
      <c r="I47">
        <v>3</v>
      </c>
      <c r="J47">
        <v>5</v>
      </c>
      <c r="K47">
        <v>4</v>
      </c>
      <c r="L47">
        <v>5</v>
      </c>
      <c r="O47">
        <v>4</v>
      </c>
      <c r="P47">
        <v>3</v>
      </c>
      <c r="Q47">
        <v>4</v>
      </c>
      <c r="R47">
        <v>5</v>
      </c>
      <c r="W47" s="26">
        <v>0</v>
      </c>
      <c r="X47" s="26">
        <v>0</v>
      </c>
      <c r="Y47" s="26">
        <v>2</v>
      </c>
      <c r="Z47" s="26">
        <v>4</v>
      </c>
      <c r="AA47" s="26">
        <v>4</v>
      </c>
      <c r="AB47" s="26">
        <v>0</v>
      </c>
      <c r="AC47" s="26">
        <v>0</v>
      </c>
      <c r="AD47" s="26">
        <v>0</v>
      </c>
      <c r="AE47" s="2">
        <v>1</v>
      </c>
      <c r="AF47">
        <v>1</v>
      </c>
      <c r="AG47">
        <v>1</v>
      </c>
      <c r="AH47">
        <v>9</v>
      </c>
      <c r="AI47">
        <v>9</v>
      </c>
      <c r="AJ47">
        <v>9</v>
      </c>
      <c r="AK47">
        <v>9</v>
      </c>
      <c r="AN47">
        <v>2</v>
      </c>
      <c r="AO47">
        <v>2</v>
      </c>
      <c r="AP47">
        <v>2</v>
      </c>
      <c r="AQ47">
        <v>2</v>
      </c>
      <c r="AV47" s="30">
        <v>2</v>
      </c>
      <c r="AW47" s="30">
        <v>4</v>
      </c>
      <c r="AX47" s="30">
        <v>0</v>
      </c>
      <c r="AY47" s="30">
        <v>0</v>
      </c>
      <c r="AZ47" s="30">
        <v>0</v>
      </c>
      <c r="BA47" s="30">
        <v>0</v>
      </c>
      <c r="BB47" s="30">
        <v>0</v>
      </c>
      <c r="BC47" s="30">
        <v>0</v>
      </c>
      <c r="BD47" s="30">
        <v>4</v>
      </c>
      <c r="BE47" s="30">
        <v>0</v>
      </c>
      <c r="BF47" s="30">
        <v>0</v>
      </c>
      <c r="BG47" s="30">
        <v>0</v>
      </c>
      <c r="EN47">
        <v>8</v>
      </c>
      <c r="EO47">
        <v>4</v>
      </c>
      <c r="EP47">
        <v>1</v>
      </c>
      <c r="EQ47">
        <v>5</v>
      </c>
      <c r="ER47">
        <v>1</v>
      </c>
      <c r="ET47">
        <v>1</v>
      </c>
      <c r="EU47">
        <v>1</v>
      </c>
      <c r="EV47">
        <v>2</v>
      </c>
      <c r="EW47">
        <v>2</v>
      </c>
      <c r="EX47">
        <v>2</v>
      </c>
      <c r="EY47">
        <v>2</v>
      </c>
      <c r="EZ47">
        <v>1</v>
      </c>
      <c r="FA47">
        <v>3</v>
      </c>
      <c r="FH47">
        <v>8</v>
      </c>
      <c r="FJ47">
        <v>94102</v>
      </c>
      <c r="FK47">
        <v>2</v>
      </c>
      <c r="FN47">
        <v>3</v>
      </c>
      <c r="FO47">
        <v>4</v>
      </c>
      <c r="FS47">
        <v>6</v>
      </c>
      <c r="FT47">
        <v>1</v>
      </c>
      <c r="FU47">
        <v>2</v>
      </c>
      <c r="FV47">
        <v>1</v>
      </c>
      <c r="FW47">
        <v>1</v>
      </c>
      <c r="FX47" s="36">
        <v>42779</v>
      </c>
      <c r="FY47" s="49">
        <v>2</v>
      </c>
      <c r="FZ47">
        <v>1</v>
      </c>
      <c r="GA47" s="1">
        <v>3</v>
      </c>
      <c r="GB47">
        <v>0.87004285714285712</v>
      </c>
    </row>
    <row r="48" spans="1:184">
      <c r="A48">
        <v>1827</v>
      </c>
      <c r="B48">
        <v>5</v>
      </c>
      <c r="C48">
        <v>1</v>
      </c>
      <c r="D48" s="49">
        <v>6</v>
      </c>
      <c r="BH48">
        <v>1</v>
      </c>
      <c r="BI48">
        <v>1</v>
      </c>
      <c r="BJ48">
        <v>1</v>
      </c>
      <c r="BK48">
        <v>1</v>
      </c>
      <c r="BL48">
        <v>2</v>
      </c>
      <c r="BN48">
        <v>2</v>
      </c>
      <c r="BT48">
        <v>4</v>
      </c>
      <c r="BU48">
        <v>5</v>
      </c>
      <c r="BV48">
        <v>3</v>
      </c>
      <c r="CJ48" s="26">
        <v>0</v>
      </c>
      <c r="CK48" s="26">
        <v>0</v>
      </c>
      <c r="CL48" s="26">
        <v>2</v>
      </c>
      <c r="CM48" s="26">
        <v>2</v>
      </c>
      <c r="CN48" s="26">
        <v>2</v>
      </c>
      <c r="CO48" s="26">
        <v>0</v>
      </c>
      <c r="CP48" s="26">
        <v>0</v>
      </c>
      <c r="CQ48" s="26">
        <v>0</v>
      </c>
      <c r="CR48" s="26">
        <v>0</v>
      </c>
      <c r="CS48" s="26">
        <v>0</v>
      </c>
      <c r="CT48" s="26">
        <v>0</v>
      </c>
      <c r="CU48" s="26">
        <v>0</v>
      </c>
      <c r="CV48" s="26">
        <v>0</v>
      </c>
      <c r="CW48" s="26">
        <v>0</v>
      </c>
      <c r="CX48" s="26">
        <v>0</v>
      </c>
      <c r="CY48" s="26">
        <v>0</v>
      </c>
      <c r="CZ48">
        <v>6</v>
      </c>
      <c r="DA48">
        <v>6</v>
      </c>
      <c r="DB48">
        <v>6</v>
      </c>
      <c r="DP48" s="30">
        <v>0</v>
      </c>
      <c r="DQ48" s="30">
        <v>0</v>
      </c>
      <c r="DR48" s="30">
        <v>0</v>
      </c>
      <c r="DS48" s="30">
        <v>0</v>
      </c>
      <c r="DT48" s="30">
        <v>0</v>
      </c>
      <c r="DU48" s="30">
        <v>6</v>
      </c>
      <c r="DV48" s="30">
        <v>0</v>
      </c>
      <c r="DW48" s="30">
        <v>0</v>
      </c>
      <c r="DX48" s="30">
        <v>0</v>
      </c>
      <c r="DY48" s="30">
        <v>0</v>
      </c>
      <c r="DZ48" s="30">
        <v>0</v>
      </c>
      <c r="EA48" s="30">
        <v>0</v>
      </c>
      <c r="EB48" s="30">
        <v>0</v>
      </c>
      <c r="EC48" s="30">
        <v>0</v>
      </c>
      <c r="ED48" s="30">
        <v>0</v>
      </c>
      <c r="EE48" s="30">
        <v>0</v>
      </c>
      <c r="EF48" s="30">
        <v>0</v>
      </c>
      <c r="EG48" s="30">
        <v>0</v>
      </c>
      <c r="EH48" s="30">
        <v>0</v>
      </c>
      <c r="EI48" s="30">
        <v>0</v>
      </c>
      <c r="EJ48" s="30">
        <v>0</v>
      </c>
      <c r="EK48" s="30">
        <v>0</v>
      </c>
      <c r="EL48" s="30">
        <v>0</v>
      </c>
      <c r="EM48" s="30">
        <v>0</v>
      </c>
      <c r="EN48">
        <v>1</v>
      </c>
      <c r="EO48">
        <v>5</v>
      </c>
      <c r="EP48">
        <v>1</v>
      </c>
      <c r="EQ48">
        <v>5</v>
      </c>
      <c r="EZ48">
        <v>1</v>
      </c>
      <c r="FA48">
        <v>3</v>
      </c>
      <c r="FI48">
        <v>94061</v>
      </c>
      <c r="FJ48">
        <v>2</v>
      </c>
      <c r="FK48">
        <v>2</v>
      </c>
      <c r="FN48">
        <v>6</v>
      </c>
      <c r="FO48">
        <v>4</v>
      </c>
      <c r="FS48">
        <v>5</v>
      </c>
      <c r="FT48">
        <v>2</v>
      </c>
      <c r="FU48">
        <v>1</v>
      </c>
      <c r="FV48">
        <v>1</v>
      </c>
      <c r="FX48" s="36">
        <v>42779</v>
      </c>
      <c r="FY48" s="49">
        <v>2</v>
      </c>
      <c r="GA48" s="1">
        <v>12</v>
      </c>
      <c r="GB48">
        <v>1.2291661016949151</v>
      </c>
    </row>
    <row r="49" spans="1:184">
      <c r="A49">
        <v>1849</v>
      </c>
      <c r="B49">
        <v>1</v>
      </c>
      <c r="C49">
        <v>1</v>
      </c>
      <c r="D49" s="49">
        <v>2</v>
      </c>
      <c r="BH49">
        <v>1</v>
      </c>
      <c r="BI49">
        <v>1</v>
      </c>
      <c r="BJ49">
        <v>2</v>
      </c>
      <c r="BL49">
        <v>1</v>
      </c>
      <c r="BN49">
        <v>2</v>
      </c>
      <c r="BT49">
        <v>4</v>
      </c>
      <c r="BU49">
        <v>5</v>
      </c>
      <c r="CJ49" s="26">
        <v>0</v>
      </c>
      <c r="CK49" s="26">
        <v>0</v>
      </c>
      <c r="CL49" s="26">
        <v>0</v>
      </c>
      <c r="CM49" s="26">
        <v>1</v>
      </c>
      <c r="CN49" s="26">
        <v>1</v>
      </c>
      <c r="CO49" s="26">
        <v>0</v>
      </c>
      <c r="CP49" s="26">
        <v>0</v>
      </c>
      <c r="CQ49" s="26">
        <v>0</v>
      </c>
      <c r="CR49" s="26">
        <v>0</v>
      </c>
      <c r="CS49" s="26">
        <v>0</v>
      </c>
      <c r="CT49" s="26">
        <v>0</v>
      </c>
      <c r="CU49" s="26">
        <v>0</v>
      </c>
      <c r="CV49" s="26">
        <v>0</v>
      </c>
      <c r="CW49" s="26">
        <v>0</v>
      </c>
      <c r="CX49" s="26">
        <v>0</v>
      </c>
      <c r="CY49" s="26">
        <v>0</v>
      </c>
      <c r="CZ49">
        <v>6</v>
      </c>
      <c r="DA49">
        <v>6</v>
      </c>
      <c r="DP49" s="30">
        <v>0</v>
      </c>
      <c r="DQ49" s="30">
        <v>0</v>
      </c>
      <c r="DR49" s="30">
        <v>0</v>
      </c>
      <c r="DS49" s="30">
        <v>0</v>
      </c>
      <c r="DT49" s="30">
        <v>0</v>
      </c>
      <c r="DU49" s="30">
        <v>2</v>
      </c>
      <c r="DV49" s="30">
        <v>0</v>
      </c>
      <c r="DW49" s="30">
        <v>0</v>
      </c>
      <c r="DX49" s="30">
        <v>0</v>
      </c>
      <c r="DY49" s="30">
        <v>0</v>
      </c>
      <c r="DZ49" s="30">
        <v>0</v>
      </c>
      <c r="EA49" s="30">
        <v>0</v>
      </c>
      <c r="EB49" s="30">
        <v>0</v>
      </c>
      <c r="EC49" s="30">
        <v>0</v>
      </c>
      <c r="ED49" s="30">
        <v>0</v>
      </c>
      <c r="EE49" s="30">
        <v>0</v>
      </c>
      <c r="EF49" s="30">
        <v>0</v>
      </c>
      <c r="EG49" s="30">
        <v>0</v>
      </c>
      <c r="EH49" s="30">
        <v>0</v>
      </c>
      <c r="EI49" s="30">
        <v>0</v>
      </c>
      <c r="EJ49" s="30">
        <v>0</v>
      </c>
      <c r="EK49" s="30">
        <v>0</v>
      </c>
      <c r="EL49" s="30">
        <v>0</v>
      </c>
      <c r="EM49" s="30">
        <v>0</v>
      </c>
      <c r="EN49">
        <v>2</v>
      </c>
      <c r="EO49">
        <v>1</v>
      </c>
      <c r="EP49">
        <v>1</v>
      </c>
      <c r="EQ49">
        <v>5</v>
      </c>
      <c r="EZ49">
        <v>1</v>
      </c>
      <c r="FA49">
        <v>3</v>
      </c>
      <c r="FI49">
        <v>94501</v>
      </c>
      <c r="FJ49">
        <v>94501</v>
      </c>
      <c r="FK49">
        <v>1</v>
      </c>
      <c r="FL49">
        <v>3</v>
      </c>
      <c r="FN49">
        <v>6</v>
      </c>
      <c r="FO49">
        <v>3</v>
      </c>
      <c r="FP49">
        <v>4</v>
      </c>
      <c r="FS49">
        <v>2</v>
      </c>
      <c r="FT49">
        <v>2</v>
      </c>
      <c r="FU49">
        <v>2</v>
      </c>
      <c r="FV49">
        <v>1</v>
      </c>
      <c r="FX49" s="36">
        <v>42779</v>
      </c>
      <c r="FY49" s="49">
        <v>2</v>
      </c>
      <c r="GA49" s="1">
        <v>12</v>
      </c>
      <c r="GB49">
        <v>1.2291661016949151</v>
      </c>
    </row>
    <row r="50" spans="1:184">
      <c r="A50">
        <v>1856</v>
      </c>
      <c r="B50">
        <v>3</v>
      </c>
      <c r="C50">
        <v>1</v>
      </c>
      <c r="D50" s="49">
        <v>18</v>
      </c>
      <c r="BH50">
        <v>8</v>
      </c>
      <c r="BI50">
        <v>1</v>
      </c>
      <c r="BJ50">
        <v>1</v>
      </c>
      <c r="BK50">
        <v>2</v>
      </c>
      <c r="BL50">
        <v>4</v>
      </c>
      <c r="BM50">
        <v>2</v>
      </c>
      <c r="BN50">
        <v>1</v>
      </c>
      <c r="BO50">
        <v>1</v>
      </c>
      <c r="BQ50">
        <v>2</v>
      </c>
      <c r="BT50">
        <v>1</v>
      </c>
      <c r="BU50">
        <v>5</v>
      </c>
      <c r="BV50">
        <v>4</v>
      </c>
      <c r="BW50">
        <v>1</v>
      </c>
      <c r="CB50">
        <v>4</v>
      </c>
      <c r="CJ50" s="26">
        <v>8</v>
      </c>
      <c r="CK50" s="26">
        <v>0</v>
      </c>
      <c r="CL50" s="26">
        <v>0</v>
      </c>
      <c r="CM50" s="26">
        <v>4</v>
      </c>
      <c r="CN50" s="26">
        <v>4</v>
      </c>
      <c r="CO50" s="26">
        <v>0</v>
      </c>
      <c r="CP50" s="26">
        <v>0</v>
      </c>
      <c r="CQ50" s="26">
        <v>0</v>
      </c>
      <c r="CR50" s="26">
        <v>0</v>
      </c>
      <c r="CS50" s="26">
        <v>0</v>
      </c>
      <c r="CT50" s="26">
        <v>0</v>
      </c>
      <c r="CU50" s="26">
        <v>2</v>
      </c>
      <c r="CV50" s="26">
        <v>0</v>
      </c>
      <c r="CW50" s="26">
        <v>0</v>
      </c>
      <c r="CX50" s="26">
        <v>0</v>
      </c>
      <c r="CY50" s="26">
        <v>0</v>
      </c>
      <c r="CZ50">
        <v>1</v>
      </c>
      <c r="DA50">
        <v>1</v>
      </c>
      <c r="DB50">
        <v>9</v>
      </c>
      <c r="DC50">
        <v>9</v>
      </c>
      <c r="DH50">
        <v>6</v>
      </c>
      <c r="DI50">
        <v>6</v>
      </c>
      <c r="DP50" s="30">
        <v>8</v>
      </c>
      <c r="DQ50" s="30">
        <v>0</v>
      </c>
      <c r="DR50" s="30">
        <v>0</v>
      </c>
      <c r="DS50" s="30">
        <v>0</v>
      </c>
      <c r="DT50" s="30">
        <v>0</v>
      </c>
      <c r="DU50" s="30">
        <v>0</v>
      </c>
      <c r="DV50" s="30">
        <v>0</v>
      </c>
      <c r="DW50" s="30">
        <v>0</v>
      </c>
      <c r="DX50" s="30">
        <v>8</v>
      </c>
      <c r="DY50" s="30">
        <v>0</v>
      </c>
      <c r="DZ50" s="30">
        <v>0</v>
      </c>
      <c r="EA50" s="30">
        <v>0</v>
      </c>
      <c r="EB50" s="30">
        <v>0</v>
      </c>
      <c r="EC50" s="30">
        <v>0</v>
      </c>
      <c r="ED50" s="30">
        <v>0</v>
      </c>
      <c r="EE50" s="30">
        <v>0</v>
      </c>
      <c r="EF50" s="30">
        <v>0</v>
      </c>
      <c r="EG50" s="30">
        <v>4</v>
      </c>
      <c r="EH50" s="30">
        <v>0</v>
      </c>
      <c r="EI50" s="30">
        <v>0</v>
      </c>
      <c r="EJ50" s="30">
        <v>0</v>
      </c>
      <c r="EK50" s="30">
        <v>0</v>
      </c>
      <c r="EL50" s="30">
        <v>0</v>
      </c>
      <c r="EM50" s="30">
        <v>0</v>
      </c>
      <c r="EN50">
        <v>6</v>
      </c>
      <c r="EO50">
        <v>6</v>
      </c>
      <c r="EP50">
        <v>1</v>
      </c>
      <c r="EQ50">
        <v>5</v>
      </c>
      <c r="ER50">
        <v>1</v>
      </c>
      <c r="ET50">
        <v>1</v>
      </c>
      <c r="EU50">
        <v>1</v>
      </c>
      <c r="EV50">
        <v>1</v>
      </c>
      <c r="EW50">
        <v>1</v>
      </c>
      <c r="EX50">
        <v>1</v>
      </c>
      <c r="EY50">
        <v>1</v>
      </c>
      <c r="EZ50">
        <v>1</v>
      </c>
      <c r="FA50">
        <v>3</v>
      </c>
      <c r="FI50">
        <v>94925</v>
      </c>
      <c r="FJ50">
        <v>94105</v>
      </c>
      <c r="FK50">
        <v>2</v>
      </c>
      <c r="FN50">
        <v>6</v>
      </c>
      <c r="FO50">
        <v>3</v>
      </c>
      <c r="FP50">
        <v>1</v>
      </c>
      <c r="FQ50">
        <v>4</v>
      </c>
      <c r="FS50">
        <v>8</v>
      </c>
      <c r="FT50">
        <v>2</v>
      </c>
      <c r="FU50">
        <v>1</v>
      </c>
      <c r="FV50">
        <v>1</v>
      </c>
      <c r="FX50" s="36">
        <v>42779</v>
      </c>
      <c r="FY50" s="49">
        <v>2</v>
      </c>
      <c r="FZ50">
        <v>1</v>
      </c>
      <c r="GA50" s="1">
        <v>12</v>
      </c>
      <c r="GB50">
        <v>1.2291661016949151</v>
      </c>
    </row>
    <row r="51" spans="1:184">
      <c r="A51">
        <v>1881</v>
      </c>
      <c r="B51">
        <v>9</v>
      </c>
      <c r="D51" s="49">
        <v>8</v>
      </c>
      <c r="E51">
        <v>3</v>
      </c>
      <c r="F51">
        <v>5</v>
      </c>
      <c r="G51">
        <v>3</v>
      </c>
      <c r="H51">
        <v>4</v>
      </c>
      <c r="I51">
        <v>5</v>
      </c>
      <c r="O51">
        <v>4</v>
      </c>
      <c r="P51">
        <v>4</v>
      </c>
      <c r="Q51">
        <v>5</v>
      </c>
      <c r="R51">
        <v>3</v>
      </c>
      <c r="S51">
        <v>5</v>
      </c>
      <c r="W51" s="26">
        <v>0</v>
      </c>
      <c r="X51" s="26">
        <v>0</v>
      </c>
      <c r="Y51" s="26">
        <v>2</v>
      </c>
      <c r="Z51" s="26">
        <v>3</v>
      </c>
      <c r="AA51" s="26">
        <v>3</v>
      </c>
      <c r="AB51" s="26">
        <v>0</v>
      </c>
      <c r="AC51" s="26">
        <v>0</v>
      </c>
      <c r="AD51" s="26">
        <v>0</v>
      </c>
      <c r="AE51" s="2">
        <v>1</v>
      </c>
      <c r="AF51">
        <v>1</v>
      </c>
      <c r="AG51">
        <v>1</v>
      </c>
      <c r="AH51">
        <v>1</v>
      </c>
      <c r="AN51">
        <v>9</v>
      </c>
      <c r="AO51">
        <v>9</v>
      </c>
      <c r="AP51">
        <v>9</v>
      </c>
      <c r="AQ51">
        <v>9</v>
      </c>
      <c r="AR51">
        <v>6</v>
      </c>
      <c r="AV51" s="30">
        <v>3</v>
      </c>
      <c r="AW51" s="30">
        <v>0</v>
      </c>
      <c r="AX51" s="30">
        <v>0</v>
      </c>
      <c r="AY51" s="30">
        <v>0</v>
      </c>
      <c r="AZ51" s="30">
        <v>0</v>
      </c>
      <c r="BA51" s="30">
        <v>1</v>
      </c>
      <c r="BB51" s="30">
        <v>0</v>
      </c>
      <c r="BC51" s="30">
        <v>0</v>
      </c>
      <c r="BD51" s="30">
        <v>4</v>
      </c>
      <c r="BE51" s="30">
        <v>0</v>
      </c>
      <c r="BF51" s="30">
        <v>0</v>
      </c>
      <c r="BG51" s="30">
        <v>0</v>
      </c>
      <c r="EN51">
        <v>13</v>
      </c>
      <c r="EO51">
        <v>1</v>
      </c>
      <c r="EP51">
        <v>1</v>
      </c>
      <c r="EQ51">
        <v>5</v>
      </c>
      <c r="ER51">
        <v>1</v>
      </c>
      <c r="ET51">
        <v>1</v>
      </c>
      <c r="EU51">
        <v>1</v>
      </c>
      <c r="EV51">
        <v>2</v>
      </c>
      <c r="EW51">
        <v>1</v>
      </c>
      <c r="EX51">
        <v>2</v>
      </c>
      <c r="EY51">
        <v>1</v>
      </c>
      <c r="EZ51">
        <v>1</v>
      </c>
      <c r="FA51">
        <v>3</v>
      </c>
      <c r="FH51">
        <v>8</v>
      </c>
      <c r="FJ51">
        <v>2</v>
      </c>
      <c r="FK51">
        <v>2</v>
      </c>
      <c r="FN51">
        <v>7</v>
      </c>
      <c r="FO51">
        <v>4</v>
      </c>
      <c r="FS51">
        <v>8</v>
      </c>
      <c r="FT51">
        <v>2</v>
      </c>
      <c r="FU51">
        <v>1</v>
      </c>
      <c r="FV51">
        <v>1</v>
      </c>
      <c r="FW51">
        <v>1</v>
      </c>
      <c r="FX51" s="36">
        <v>42779</v>
      </c>
      <c r="FY51" s="49">
        <v>2</v>
      </c>
      <c r="FZ51">
        <v>1</v>
      </c>
      <c r="GA51" s="1">
        <v>6</v>
      </c>
      <c r="GB51">
        <v>0.7448043956043956</v>
      </c>
    </row>
    <row r="52" spans="1:184">
      <c r="A52">
        <v>2018</v>
      </c>
      <c r="B52">
        <v>9</v>
      </c>
      <c r="D52" s="49">
        <v>8</v>
      </c>
      <c r="E52">
        <v>5</v>
      </c>
      <c r="F52">
        <v>3</v>
      </c>
      <c r="G52">
        <v>4</v>
      </c>
      <c r="H52">
        <v>3</v>
      </c>
      <c r="I52">
        <v>4</v>
      </c>
      <c r="J52">
        <v>4</v>
      </c>
      <c r="K52">
        <v>5</v>
      </c>
      <c r="O52">
        <v>4</v>
      </c>
      <c r="P52">
        <v>3</v>
      </c>
      <c r="Q52">
        <v>5</v>
      </c>
      <c r="W52" s="26">
        <v>0</v>
      </c>
      <c r="X52" s="26">
        <v>0</v>
      </c>
      <c r="Y52" s="26">
        <v>2</v>
      </c>
      <c r="Z52" s="26">
        <v>4</v>
      </c>
      <c r="AA52" s="26">
        <v>2</v>
      </c>
      <c r="AB52" s="26">
        <v>0</v>
      </c>
      <c r="AC52" s="26">
        <v>0</v>
      </c>
      <c r="AD52" s="26">
        <v>0</v>
      </c>
      <c r="AE52" s="2">
        <v>9</v>
      </c>
      <c r="AF52">
        <v>9</v>
      </c>
      <c r="AG52">
        <v>9</v>
      </c>
      <c r="AH52">
        <v>9</v>
      </c>
      <c r="AI52">
        <v>9</v>
      </c>
      <c r="AJ52">
        <v>9</v>
      </c>
      <c r="AN52">
        <v>9</v>
      </c>
      <c r="AO52">
        <v>9</v>
      </c>
      <c r="AP52">
        <v>9</v>
      </c>
      <c r="AV52" s="30">
        <v>0</v>
      </c>
      <c r="AW52" s="30">
        <v>0</v>
      </c>
      <c r="AX52" s="30">
        <v>0</v>
      </c>
      <c r="AY52" s="30">
        <v>0</v>
      </c>
      <c r="AZ52" s="30">
        <v>0</v>
      </c>
      <c r="BA52" s="30">
        <v>0</v>
      </c>
      <c r="BB52" s="30">
        <v>0</v>
      </c>
      <c r="BC52" s="30">
        <v>0</v>
      </c>
      <c r="BD52" s="30">
        <v>8</v>
      </c>
      <c r="BE52" s="30">
        <v>0</v>
      </c>
      <c r="BF52" s="30">
        <v>0</v>
      </c>
      <c r="BG52" s="30">
        <v>0</v>
      </c>
      <c r="EN52">
        <v>6</v>
      </c>
      <c r="EO52">
        <v>1</v>
      </c>
      <c r="EP52">
        <v>1</v>
      </c>
      <c r="EQ52">
        <v>4</v>
      </c>
      <c r="EZ52">
        <v>1</v>
      </c>
      <c r="FA52">
        <v>3</v>
      </c>
      <c r="FH52">
        <v>8</v>
      </c>
      <c r="FJ52">
        <v>94102</v>
      </c>
      <c r="FK52">
        <v>2</v>
      </c>
      <c r="FN52">
        <v>3</v>
      </c>
      <c r="FO52">
        <v>4</v>
      </c>
      <c r="FS52">
        <v>6</v>
      </c>
      <c r="FT52">
        <v>2</v>
      </c>
      <c r="FU52">
        <v>2</v>
      </c>
      <c r="FV52">
        <v>1</v>
      </c>
      <c r="FW52">
        <v>1</v>
      </c>
      <c r="FX52" s="36">
        <v>42779</v>
      </c>
      <c r="FY52" s="49">
        <v>2</v>
      </c>
      <c r="GA52" s="1">
        <v>3</v>
      </c>
      <c r="GB52">
        <v>0.87004285714285712</v>
      </c>
    </row>
    <row r="53" spans="1:184">
      <c r="A53">
        <v>2037</v>
      </c>
      <c r="B53">
        <v>5</v>
      </c>
      <c r="C53">
        <v>1</v>
      </c>
      <c r="D53" s="49">
        <v>40</v>
      </c>
      <c r="BH53">
        <v>8</v>
      </c>
      <c r="BI53">
        <v>1</v>
      </c>
      <c r="BJ53">
        <v>1</v>
      </c>
      <c r="BK53">
        <v>3</v>
      </c>
      <c r="BL53">
        <v>8</v>
      </c>
      <c r="BN53">
        <v>2</v>
      </c>
      <c r="BT53">
        <v>1</v>
      </c>
      <c r="BU53">
        <v>5</v>
      </c>
      <c r="BV53">
        <v>1</v>
      </c>
      <c r="BW53">
        <v>1</v>
      </c>
      <c r="BX53">
        <v>1</v>
      </c>
      <c r="CJ53" s="26">
        <v>32</v>
      </c>
      <c r="CK53" s="26">
        <v>0</v>
      </c>
      <c r="CL53" s="26">
        <v>0</v>
      </c>
      <c r="CM53" s="26">
        <v>0</v>
      </c>
      <c r="CN53" s="26">
        <v>8</v>
      </c>
      <c r="CO53" s="26">
        <v>0</v>
      </c>
      <c r="CP53" s="26">
        <v>0</v>
      </c>
      <c r="CQ53" s="26">
        <v>0</v>
      </c>
      <c r="CR53" s="26">
        <v>0</v>
      </c>
      <c r="CS53" s="26">
        <v>0</v>
      </c>
      <c r="CT53" s="26">
        <v>0</v>
      </c>
      <c r="CU53" s="26">
        <v>0</v>
      </c>
      <c r="CV53" s="26">
        <v>0</v>
      </c>
      <c r="CW53" s="26">
        <v>0</v>
      </c>
      <c r="CX53" s="26">
        <v>0</v>
      </c>
      <c r="CY53" s="26">
        <v>0</v>
      </c>
      <c r="CZ53">
        <v>1</v>
      </c>
      <c r="DA53">
        <v>1</v>
      </c>
      <c r="DB53">
        <v>1</v>
      </c>
      <c r="DC53">
        <v>1</v>
      </c>
      <c r="DD53">
        <v>1</v>
      </c>
      <c r="DP53" s="30">
        <v>40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0</v>
      </c>
      <c r="EH53" s="30">
        <v>0</v>
      </c>
      <c r="EI53" s="30">
        <v>0</v>
      </c>
      <c r="EJ53" s="30">
        <v>0</v>
      </c>
      <c r="EK53" s="30">
        <v>0</v>
      </c>
      <c r="EL53" s="30">
        <v>0</v>
      </c>
      <c r="EM53" s="30">
        <v>0</v>
      </c>
      <c r="EN53">
        <v>13</v>
      </c>
      <c r="EO53">
        <v>4</v>
      </c>
      <c r="EP53">
        <v>1</v>
      </c>
      <c r="EQ53">
        <v>5</v>
      </c>
      <c r="ER53">
        <v>2</v>
      </c>
      <c r="ES53">
        <v>2</v>
      </c>
      <c r="ET53">
        <v>2</v>
      </c>
      <c r="EU53">
        <v>2</v>
      </c>
      <c r="EV53">
        <v>2</v>
      </c>
      <c r="EW53">
        <v>1</v>
      </c>
      <c r="EX53">
        <v>2</v>
      </c>
      <c r="EY53">
        <v>1</v>
      </c>
      <c r="EZ53">
        <v>1</v>
      </c>
      <c r="FA53">
        <v>3</v>
      </c>
      <c r="FI53">
        <v>94027</v>
      </c>
      <c r="FJ53">
        <v>94404</v>
      </c>
      <c r="FK53">
        <v>2</v>
      </c>
      <c r="FN53">
        <v>4</v>
      </c>
      <c r="FO53">
        <v>4</v>
      </c>
      <c r="FS53">
        <v>7</v>
      </c>
      <c r="FT53">
        <v>2</v>
      </c>
      <c r="FU53">
        <v>1</v>
      </c>
      <c r="FV53">
        <v>1</v>
      </c>
      <c r="FX53" s="36">
        <v>42779</v>
      </c>
      <c r="FY53" s="49">
        <v>2</v>
      </c>
      <c r="FZ53">
        <v>1</v>
      </c>
      <c r="GA53" s="1">
        <v>10</v>
      </c>
      <c r="GB53">
        <v>0.9700894736842105</v>
      </c>
    </row>
    <row r="54" spans="1:184">
      <c r="A54">
        <v>2043</v>
      </c>
      <c r="B54">
        <v>9</v>
      </c>
      <c r="D54" s="49">
        <v>11</v>
      </c>
      <c r="E54">
        <v>5</v>
      </c>
      <c r="F54">
        <v>6</v>
      </c>
      <c r="G54">
        <v>3</v>
      </c>
      <c r="H54">
        <v>4</v>
      </c>
      <c r="I54">
        <v>3</v>
      </c>
      <c r="J54">
        <v>4</v>
      </c>
      <c r="K54">
        <v>5</v>
      </c>
      <c r="O54">
        <v>4</v>
      </c>
      <c r="P54">
        <v>3</v>
      </c>
      <c r="Q54">
        <v>4</v>
      </c>
      <c r="R54">
        <v>5</v>
      </c>
      <c r="S54">
        <v>4</v>
      </c>
      <c r="T54">
        <v>5</v>
      </c>
      <c r="W54" s="26">
        <v>0</v>
      </c>
      <c r="X54" s="26">
        <v>0</v>
      </c>
      <c r="Y54" s="26">
        <v>3</v>
      </c>
      <c r="Z54" s="26">
        <v>5</v>
      </c>
      <c r="AA54" s="26">
        <v>3</v>
      </c>
      <c r="AB54" s="26">
        <v>0</v>
      </c>
      <c r="AC54" s="26">
        <v>0</v>
      </c>
      <c r="AD54" s="26">
        <v>0</v>
      </c>
      <c r="AE54" s="2">
        <v>1</v>
      </c>
      <c r="AF54">
        <v>1</v>
      </c>
      <c r="AG54">
        <v>9</v>
      </c>
      <c r="AH54">
        <v>9</v>
      </c>
      <c r="AI54">
        <v>9</v>
      </c>
      <c r="AJ54">
        <v>9</v>
      </c>
      <c r="AN54">
        <v>9</v>
      </c>
      <c r="AO54">
        <v>9</v>
      </c>
      <c r="AP54">
        <v>9</v>
      </c>
      <c r="AQ54">
        <v>9</v>
      </c>
      <c r="AR54">
        <v>2</v>
      </c>
      <c r="AS54">
        <v>2</v>
      </c>
      <c r="AV54" s="30">
        <v>1</v>
      </c>
      <c r="AW54" s="30">
        <v>2</v>
      </c>
      <c r="AX54" s="30">
        <v>0</v>
      </c>
      <c r="AY54" s="30">
        <v>0</v>
      </c>
      <c r="AZ54" s="30">
        <v>0</v>
      </c>
      <c r="BA54" s="30">
        <v>0</v>
      </c>
      <c r="BB54" s="30">
        <v>0</v>
      </c>
      <c r="BC54" s="30">
        <v>0</v>
      </c>
      <c r="BD54" s="30">
        <v>8</v>
      </c>
      <c r="BE54" s="30">
        <v>0</v>
      </c>
      <c r="BF54" s="30">
        <v>0</v>
      </c>
      <c r="BG54" s="30">
        <v>0</v>
      </c>
      <c r="EN54">
        <v>2</v>
      </c>
      <c r="EO54">
        <v>6</v>
      </c>
      <c r="EP54">
        <v>1</v>
      </c>
      <c r="EQ54">
        <v>5</v>
      </c>
      <c r="ER54">
        <v>2</v>
      </c>
      <c r="ES54">
        <v>2</v>
      </c>
      <c r="ET54">
        <v>2</v>
      </c>
      <c r="EU54">
        <v>1</v>
      </c>
      <c r="EV54">
        <v>2</v>
      </c>
      <c r="EW54">
        <v>2</v>
      </c>
      <c r="EX54">
        <v>2</v>
      </c>
      <c r="EY54">
        <v>1</v>
      </c>
      <c r="EZ54">
        <v>1</v>
      </c>
      <c r="FA54">
        <v>3</v>
      </c>
      <c r="FH54">
        <v>18</v>
      </c>
      <c r="FJ54">
        <v>94114</v>
      </c>
      <c r="FK54">
        <v>2</v>
      </c>
      <c r="FN54">
        <v>3</v>
      </c>
      <c r="FO54">
        <v>4</v>
      </c>
      <c r="FS54">
        <v>8</v>
      </c>
      <c r="FT54">
        <v>1</v>
      </c>
      <c r="FU54">
        <v>2</v>
      </c>
      <c r="FV54">
        <v>1</v>
      </c>
      <c r="FW54">
        <v>2</v>
      </c>
      <c r="FX54" s="36">
        <v>42779</v>
      </c>
      <c r="FY54" s="49">
        <v>2</v>
      </c>
      <c r="FZ54">
        <v>1</v>
      </c>
      <c r="GA54" s="1">
        <v>3</v>
      </c>
      <c r="GB54">
        <v>0.87004285714285712</v>
      </c>
    </row>
    <row r="55" spans="1:184">
      <c r="A55">
        <v>2054</v>
      </c>
      <c r="B55">
        <v>9</v>
      </c>
      <c r="D55" s="49">
        <v>7</v>
      </c>
      <c r="E55">
        <v>3</v>
      </c>
      <c r="F55">
        <v>4</v>
      </c>
      <c r="G55">
        <v>4</v>
      </c>
      <c r="H55">
        <v>6</v>
      </c>
      <c r="I55">
        <v>5</v>
      </c>
      <c r="O55">
        <v>3</v>
      </c>
      <c r="P55">
        <v>5</v>
      </c>
      <c r="Q55">
        <v>3</v>
      </c>
      <c r="R55">
        <v>5</v>
      </c>
      <c r="W55" s="26">
        <v>0</v>
      </c>
      <c r="X55" s="26">
        <v>0</v>
      </c>
      <c r="Y55" s="26">
        <v>2</v>
      </c>
      <c r="Z55" s="26">
        <v>1</v>
      </c>
      <c r="AA55" s="26">
        <v>3</v>
      </c>
      <c r="AB55" s="26">
        <v>1</v>
      </c>
      <c r="AC55" s="26">
        <v>0</v>
      </c>
      <c r="AD55" s="26">
        <v>0</v>
      </c>
      <c r="AE55" s="2">
        <v>2</v>
      </c>
      <c r="AF55">
        <v>2</v>
      </c>
      <c r="AG55">
        <v>9</v>
      </c>
      <c r="AH55">
        <v>2</v>
      </c>
      <c r="AN55">
        <v>2</v>
      </c>
      <c r="AO55">
        <v>1</v>
      </c>
      <c r="AP55">
        <v>1</v>
      </c>
      <c r="AQ55">
        <v>2</v>
      </c>
      <c r="AV55" s="30">
        <v>2</v>
      </c>
      <c r="AW55" s="30">
        <v>4</v>
      </c>
      <c r="AX55" s="30">
        <v>0</v>
      </c>
      <c r="AY55" s="30">
        <v>0</v>
      </c>
      <c r="AZ55" s="30">
        <v>0</v>
      </c>
      <c r="BA55" s="30">
        <v>0</v>
      </c>
      <c r="BB55" s="30">
        <v>0</v>
      </c>
      <c r="BC55" s="30">
        <v>0</v>
      </c>
      <c r="BD55" s="30">
        <v>1</v>
      </c>
      <c r="BE55" s="30">
        <v>0</v>
      </c>
      <c r="BF55" s="30">
        <v>0</v>
      </c>
      <c r="BG55" s="30">
        <v>0</v>
      </c>
      <c r="EN55">
        <v>13</v>
      </c>
      <c r="EO55">
        <v>1</v>
      </c>
      <c r="EP55">
        <v>1</v>
      </c>
      <c r="EQ55">
        <v>5</v>
      </c>
      <c r="ER55">
        <v>1</v>
      </c>
      <c r="ET55">
        <v>1</v>
      </c>
      <c r="EU55">
        <v>1</v>
      </c>
      <c r="EV55">
        <v>1</v>
      </c>
      <c r="EW55">
        <v>2</v>
      </c>
      <c r="EX55">
        <v>1</v>
      </c>
      <c r="EY55">
        <v>1</v>
      </c>
      <c r="EZ55">
        <v>1</v>
      </c>
      <c r="FA55">
        <v>3</v>
      </c>
      <c r="FH55">
        <v>30</v>
      </c>
      <c r="FJ55">
        <v>5</v>
      </c>
      <c r="FK55">
        <v>2</v>
      </c>
      <c r="FN55">
        <v>7</v>
      </c>
      <c r="FO55">
        <v>7</v>
      </c>
      <c r="FS55">
        <v>8</v>
      </c>
      <c r="FT55">
        <v>1</v>
      </c>
      <c r="FU55">
        <v>1</v>
      </c>
      <c r="FV55">
        <v>1</v>
      </c>
      <c r="FW55">
        <v>9</v>
      </c>
      <c r="FX55" s="36">
        <v>42779</v>
      </c>
      <c r="FY55" s="49">
        <v>2</v>
      </c>
      <c r="FZ55">
        <v>1</v>
      </c>
      <c r="GA55" s="1">
        <v>6</v>
      </c>
      <c r="GB55">
        <v>0.7448043956043956</v>
      </c>
    </row>
    <row r="56" spans="1:184">
      <c r="A56">
        <v>2067</v>
      </c>
      <c r="B56">
        <v>2</v>
      </c>
      <c r="C56">
        <v>1</v>
      </c>
      <c r="D56" s="49">
        <v>30</v>
      </c>
      <c r="BH56">
        <v>15</v>
      </c>
      <c r="BI56">
        <v>1</v>
      </c>
      <c r="BJ56">
        <v>2</v>
      </c>
      <c r="BL56">
        <v>15</v>
      </c>
      <c r="BN56">
        <v>2</v>
      </c>
      <c r="BT56">
        <v>1</v>
      </c>
      <c r="BU56">
        <v>5</v>
      </c>
      <c r="CJ56" s="26">
        <v>15</v>
      </c>
      <c r="CK56" s="26">
        <v>0</v>
      </c>
      <c r="CL56" s="26">
        <v>0</v>
      </c>
      <c r="CM56" s="26">
        <v>0</v>
      </c>
      <c r="CN56" s="26">
        <v>15</v>
      </c>
      <c r="CO56" s="26">
        <v>0</v>
      </c>
      <c r="CP56" s="26">
        <v>0</v>
      </c>
      <c r="CQ56" s="26">
        <v>0</v>
      </c>
      <c r="CR56" s="26">
        <v>0</v>
      </c>
      <c r="CS56" s="26">
        <v>0</v>
      </c>
      <c r="CT56" s="26">
        <v>0</v>
      </c>
      <c r="CU56" s="26">
        <v>0</v>
      </c>
      <c r="CV56" s="26">
        <v>0</v>
      </c>
      <c r="CW56" s="26">
        <v>0</v>
      </c>
      <c r="CX56" s="26">
        <v>0</v>
      </c>
      <c r="CY56" s="26">
        <v>0</v>
      </c>
      <c r="CZ56">
        <v>1</v>
      </c>
      <c r="DA56">
        <v>1</v>
      </c>
      <c r="DP56" s="30">
        <v>30</v>
      </c>
      <c r="DQ56" s="30">
        <v>0</v>
      </c>
      <c r="DR56" s="30">
        <v>0</v>
      </c>
      <c r="DS56" s="30">
        <v>0</v>
      </c>
      <c r="DT56" s="30">
        <v>0</v>
      </c>
      <c r="DU56" s="30">
        <v>0</v>
      </c>
      <c r="DV56" s="30">
        <v>0</v>
      </c>
      <c r="DW56" s="30">
        <v>0</v>
      </c>
      <c r="DX56" s="30">
        <v>0</v>
      </c>
      <c r="DY56" s="30">
        <v>0</v>
      </c>
      <c r="DZ56" s="30">
        <v>0</v>
      </c>
      <c r="EA56" s="30">
        <v>0</v>
      </c>
      <c r="EB56" s="30">
        <v>0</v>
      </c>
      <c r="EC56" s="30">
        <v>0</v>
      </c>
      <c r="ED56" s="30">
        <v>0</v>
      </c>
      <c r="EE56" s="30">
        <v>0</v>
      </c>
      <c r="EF56" s="30">
        <v>0</v>
      </c>
      <c r="EG56" s="30">
        <v>0</v>
      </c>
      <c r="EH56" s="30">
        <v>0</v>
      </c>
      <c r="EI56" s="30">
        <v>0</v>
      </c>
      <c r="EJ56" s="30">
        <v>0</v>
      </c>
      <c r="EK56" s="30">
        <v>0</v>
      </c>
      <c r="EL56" s="30">
        <v>0</v>
      </c>
      <c r="EM56" s="30">
        <v>0</v>
      </c>
      <c r="EN56">
        <v>12</v>
      </c>
      <c r="EO56">
        <v>1</v>
      </c>
      <c r="EP56">
        <v>1</v>
      </c>
      <c r="EQ56">
        <v>5</v>
      </c>
      <c r="ER56">
        <v>2</v>
      </c>
      <c r="ES56">
        <v>2</v>
      </c>
      <c r="ET56">
        <v>2</v>
      </c>
      <c r="EU56">
        <v>3</v>
      </c>
      <c r="EV56">
        <v>1</v>
      </c>
      <c r="EW56">
        <v>2</v>
      </c>
      <c r="EX56">
        <v>2</v>
      </c>
      <c r="EY56">
        <v>1</v>
      </c>
      <c r="EZ56">
        <v>1</v>
      </c>
      <c r="FA56">
        <v>3</v>
      </c>
      <c r="FI56">
        <v>94519</v>
      </c>
      <c r="FJ56">
        <v>94510</v>
      </c>
      <c r="FK56">
        <v>2</v>
      </c>
      <c r="FN56">
        <v>5</v>
      </c>
      <c r="FO56">
        <v>4</v>
      </c>
      <c r="FS56">
        <v>8</v>
      </c>
      <c r="FT56">
        <v>1</v>
      </c>
      <c r="FU56">
        <v>2</v>
      </c>
      <c r="FV56">
        <v>1</v>
      </c>
      <c r="FX56" s="36">
        <v>42779</v>
      </c>
      <c r="FY56" s="49">
        <v>2</v>
      </c>
      <c r="FZ56">
        <v>1</v>
      </c>
      <c r="GA56" s="1">
        <v>11</v>
      </c>
      <c r="GB56">
        <v>0.89321095890410951</v>
      </c>
    </row>
    <row r="57" spans="1:184">
      <c r="A57">
        <v>2114</v>
      </c>
      <c r="B57">
        <v>9</v>
      </c>
      <c r="D57" s="49">
        <v>6</v>
      </c>
      <c r="E57">
        <v>4</v>
      </c>
      <c r="F57">
        <v>2</v>
      </c>
      <c r="G57">
        <v>8</v>
      </c>
      <c r="H57">
        <v>8</v>
      </c>
      <c r="I57">
        <v>3</v>
      </c>
      <c r="J57">
        <v>5</v>
      </c>
      <c r="O57">
        <v>4</v>
      </c>
      <c r="P57">
        <v>5</v>
      </c>
      <c r="W57" s="26">
        <v>0</v>
      </c>
      <c r="X57" s="26">
        <v>0</v>
      </c>
      <c r="Y57" s="26">
        <v>1</v>
      </c>
      <c r="Z57" s="26">
        <v>1</v>
      </c>
      <c r="AA57" s="26">
        <v>2</v>
      </c>
      <c r="AB57" s="26">
        <v>0</v>
      </c>
      <c r="AC57" s="26">
        <v>0</v>
      </c>
      <c r="AD57" s="26">
        <v>2</v>
      </c>
      <c r="AE57" s="2">
        <v>1</v>
      </c>
      <c r="AF57">
        <v>1</v>
      </c>
      <c r="AG57">
        <v>2</v>
      </c>
      <c r="AH57">
        <v>2</v>
      </c>
      <c r="AI57">
        <v>1</v>
      </c>
      <c r="AN57">
        <v>1</v>
      </c>
      <c r="AO57">
        <v>1</v>
      </c>
      <c r="AV57" s="30">
        <v>4</v>
      </c>
      <c r="AW57" s="30">
        <v>2</v>
      </c>
      <c r="AX57" s="30">
        <v>0</v>
      </c>
      <c r="AY57" s="30">
        <v>0</v>
      </c>
      <c r="AZ57" s="30">
        <v>0</v>
      </c>
      <c r="BA57" s="30">
        <v>0</v>
      </c>
      <c r="BB57" s="30">
        <v>0</v>
      </c>
      <c r="BC57" s="30">
        <v>0</v>
      </c>
      <c r="BD57" s="30">
        <v>0</v>
      </c>
      <c r="BE57" s="30">
        <v>0</v>
      </c>
      <c r="BF57" s="30">
        <v>0</v>
      </c>
      <c r="BG57" s="30">
        <v>0</v>
      </c>
      <c r="EN57">
        <v>6</v>
      </c>
      <c r="EO57">
        <v>1</v>
      </c>
      <c r="EP57">
        <v>1</v>
      </c>
      <c r="EQ57">
        <v>6</v>
      </c>
      <c r="ER57">
        <v>1</v>
      </c>
      <c r="ET57">
        <v>1</v>
      </c>
      <c r="EU57">
        <v>1</v>
      </c>
      <c r="EV57">
        <v>2</v>
      </c>
      <c r="EW57">
        <v>2</v>
      </c>
      <c r="EX57">
        <v>2</v>
      </c>
      <c r="EY57">
        <v>2</v>
      </c>
      <c r="EZ57">
        <v>1</v>
      </c>
      <c r="FA57">
        <v>3</v>
      </c>
      <c r="FH57">
        <v>27</v>
      </c>
      <c r="FJ57">
        <v>2</v>
      </c>
      <c r="FK57">
        <v>1</v>
      </c>
      <c r="FL57">
        <v>3</v>
      </c>
      <c r="FN57">
        <v>6</v>
      </c>
      <c r="FO57">
        <v>2</v>
      </c>
      <c r="FS57">
        <v>4</v>
      </c>
      <c r="FT57">
        <v>2</v>
      </c>
      <c r="FU57">
        <v>1</v>
      </c>
      <c r="FV57">
        <v>1</v>
      </c>
      <c r="FW57">
        <v>5</v>
      </c>
      <c r="FX57" s="36">
        <v>42779</v>
      </c>
      <c r="FY57" s="49">
        <v>2</v>
      </c>
      <c r="FZ57">
        <v>1</v>
      </c>
      <c r="GA57" s="1">
        <v>6</v>
      </c>
      <c r="GB57">
        <v>0.7448043956043956</v>
      </c>
    </row>
    <row r="58" spans="1:184">
      <c r="A58">
        <v>2204</v>
      </c>
      <c r="B58">
        <v>2</v>
      </c>
      <c r="C58">
        <v>1</v>
      </c>
      <c r="D58" s="49">
        <v>4</v>
      </c>
      <c r="BH58">
        <v>1</v>
      </c>
      <c r="BI58">
        <v>1</v>
      </c>
      <c r="BJ58">
        <v>1</v>
      </c>
      <c r="BK58">
        <v>2</v>
      </c>
      <c r="BL58">
        <v>1</v>
      </c>
      <c r="BN58">
        <v>2</v>
      </c>
      <c r="BT58">
        <v>8</v>
      </c>
      <c r="BU58">
        <v>5</v>
      </c>
      <c r="BV58">
        <v>3</v>
      </c>
      <c r="BW58">
        <v>4</v>
      </c>
      <c r="CJ58" s="26">
        <v>0</v>
      </c>
      <c r="CK58" s="26">
        <v>0</v>
      </c>
      <c r="CL58" s="26">
        <v>1</v>
      </c>
      <c r="CM58" s="26">
        <v>1</v>
      </c>
      <c r="CN58" s="26">
        <v>1</v>
      </c>
      <c r="CO58" s="26">
        <v>0</v>
      </c>
      <c r="CP58" s="26">
        <v>0</v>
      </c>
      <c r="CQ58" s="26">
        <v>1</v>
      </c>
      <c r="CR58" s="26">
        <v>0</v>
      </c>
      <c r="CS58" s="26">
        <v>0</v>
      </c>
      <c r="CT58" s="26">
        <v>0</v>
      </c>
      <c r="CU58" s="26">
        <v>0</v>
      </c>
      <c r="CV58" s="26">
        <v>0</v>
      </c>
      <c r="CW58" s="26">
        <v>0</v>
      </c>
      <c r="CX58" s="26">
        <v>0</v>
      </c>
      <c r="CY58" s="26">
        <v>0</v>
      </c>
      <c r="CZ58">
        <v>2</v>
      </c>
      <c r="DA58">
        <v>2</v>
      </c>
      <c r="DB58">
        <v>2</v>
      </c>
      <c r="DC58">
        <v>2</v>
      </c>
      <c r="DP58" s="30">
        <v>0</v>
      </c>
      <c r="DQ58" s="30">
        <v>4</v>
      </c>
      <c r="DR58" s="30">
        <v>0</v>
      </c>
      <c r="DS58" s="30">
        <v>0</v>
      </c>
      <c r="DT58" s="30">
        <v>0</v>
      </c>
      <c r="DU58" s="30">
        <v>0</v>
      </c>
      <c r="DV58" s="30">
        <v>0</v>
      </c>
      <c r="DW58" s="30">
        <v>0</v>
      </c>
      <c r="DX58" s="30">
        <v>0</v>
      </c>
      <c r="DY58" s="30">
        <v>0</v>
      </c>
      <c r="DZ58" s="30">
        <v>0</v>
      </c>
      <c r="EA58" s="30">
        <v>0</v>
      </c>
      <c r="EB58" s="30">
        <v>0</v>
      </c>
      <c r="EC58" s="30">
        <v>0</v>
      </c>
      <c r="ED58" s="30">
        <v>0</v>
      </c>
      <c r="EE58" s="30">
        <v>0</v>
      </c>
      <c r="EF58" s="30">
        <v>0</v>
      </c>
      <c r="EG58" s="30">
        <v>0</v>
      </c>
      <c r="EH58" s="30">
        <v>0</v>
      </c>
      <c r="EI58" s="30">
        <v>0</v>
      </c>
      <c r="EJ58" s="30">
        <v>0</v>
      </c>
      <c r="EK58" s="30">
        <v>0</v>
      </c>
      <c r="EL58" s="30">
        <v>0</v>
      </c>
      <c r="EM58" s="30">
        <v>0</v>
      </c>
      <c r="EN58">
        <v>6</v>
      </c>
      <c r="EO58">
        <v>1</v>
      </c>
      <c r="EP58">
        <v>1</v>
      </c>
      <c r="EQ58">
        <v>6</v>
      </c>
      <c r="ER58">
        <v>1</v>
      </c>
      <c r="ET58">
        <v>2</v>
      </c>
      <c r="EU58">
        <v>2</v>
      </c>
      <c r="EV58">
        <v>2</v>
      </c>
      <c r="EW58">
        <v>1</v>
      </c>
      <c r="EX58">
        <v>2</v>
      </c>
      <c r="EY58">
        <v>2</v>
      </c>
      <c r="EZ58">
        <v>1</v>
      </c>
      <c r="FA58">
        <v>3</v>
      </c>
      <c r="FI58">
        <v>94564</v>
      </c>
      <c r="FJ58">
        <v>4</v>
      </c>
      <c r="FK58">
        <v>1</v>
      </c>
      <c r="FL58">
        <v>3</v>
      </c>
      <c r="FN58">
        <v>2</v>
      </c>
      <c r="FO58">
        <v>3</v>
      </c>
      <c r="FP58">
        <v>1</v>
      </c>
      <c r="FS58">
        <v>5</v>
      </c>
      <c r="FT58">
        <v>1</v>
      </c>
      <c r="FU58">
        <v>2</v>
      </c>
      <c r="FV58">
        <v>1</v>
      </c>
      <c r="FX58" s="36">
        <v>42779</v>
      </c>
      <c r="FY58" s="49">
        <v>2</v>
      </c>
      <c r="FZ58">
        <v>1</v>
      </c>
      <c r="GA58" s="1">
        <v>8</v>
      </c>
      <c r="GB58">
        <v>1.0531267605633803</v>
      </c>
    </row>
    <row r="59" spans="1:184">
      <c r="A59">
        <v>2246</v>
      </c>
      <c r="B59">
        <v>5</v>
      </c>
      <c r="C59">
        <v>1</v>
      </c>
      <c r="D59" s="49">
        <v>48</v>
      </c>
      <c r="BH59">
        <v>20</v>
      </c>
      <c r="BI59">
        <v>1</v>
      </c>
      <c r="BJ59">
        <v>2</v>
      </c>
      <c r="BL59">
        <v>20</v>
      </c>
      <c r="BM59">
        <v>2</v>
      </c>
      <c r="BN59">
        <v>1</v>
      </c>
      <c r="BO59">
        <v>1</v>
      </c>
      <c r="BQ59">
        <v>1</v>
      </c>
      <c r="BR59">
        <v>2</v>
      </c>
      <c r="BT59">
        <v>1</v>
      </c>
      <c r="BU59">
        <v>5</v>
      </c>
      <c r="CB59">
        <v>1</v>
      </c>
      <c r="CC59">
        <v>5</v>
      </c>
      <c r="CD59">
        <v>4</v>
      </c>
      <c r="CE59">
        <v>1</v>
      </c>
      <c r="CJ59" s="26">
        <v>20</v>
      </c>
      <c r="CK59" s="26">
        <v>0</v>
      </c>
      <c r="CL59" s="26">
        <v>0</v>
      </c>
      <c r="CM59" s="26">
        <v>0</v>
      </c>
      <c r="CN59" s="26">
        <v>20</v>
      </c>
      <c r="CO59" s="26">
        <v>0</v>
      </c>
      <c r="CP59" s="26">
        <v>0</v>
      </c>
      <c r="CQ59" s="26">
        <v>0</v>
      </c>
      <c r="CR59" s="26">
        <v>4</v>
      </c>
      <c r="CS59" s="26">
        <v>0</v>
      </c>
      <c r="CT59" s="26">
        <v>0</v>
      </c>
      <c r="CU59" s="26">
        <v>2</v>
      </c>
      <c r="CV59" s="26">
        <v>2</v>
      </c>
      <c r="CW59" s="26">
        <v>0</v>
      </c>
      <c r="CX59" s="26">
        <v>0</v>
      </c>
      <c r="CY59" s="26">
        <v>0</v>
      </c>
      <c r="CZ59">
        <v>1</v>
      </c>
      <c r="DA59">
        <v>1</v>
      </c>
      <c r="DH59">
        <v>1</v>
      </c>
      <c r="DI59">
        <v>1</v>
      </c>
      <c r="DJ59">
        <v>2</v>
      </c>
      <c r="DK59">
        <v>2</v>
      </c>
      <c r="DP59" s="30">
        <v>40</v>
      </c>
      <c r="DQ59" s="30">
        <v>0</v>
      </c>
      <c r="DR59" s="30">
        <v>0</v>
      </c>
      <c r="DS59" s="30">
        <v>0</v>
      </c>
      <c r="DT59" s="30">
        <v>0</v>
      </c>
      <c r="DU59" s="30">
        <v>0</v>
      </c>
      <c r="DV59" s="30">
        <v>0</v>
      </c>
      <c r="DW59" s="30">
        <v>0</v>
      </c>
      <c r="DX59" s="30">
        <v>0</v>
      </c>
      <c r="DY59" s="30">
        <v>0</v>
      </c>
      <c r="DZ59" s="30">
        <v>0</v>
      </c>
      <c r="EA59" s="30">
        <v>0</v>
      </c>
      <c r="EB59" s="30">
        <v>4</v>
      </c>
      <c r="EC59" s="30">
        <v>4</v>
      </c>
      <c r="ED59" s="30">
        <v>0</v>
      </c>
      <c r="EE59" s="30">
        <v>0</v>
      </c>
      <c r="EF59" s="30">
        <v>0</v>
      </c>
      <c r="EG59" s="30">
        <v>0</v>
      </c>
      <c r="EH59" s="30">
        <v>0</v>
      </c>
      <c r="EI59" s="30">
        <v>0</v>
      </c>
      <c r="EJ59" s="30">
        <v>0</v>
      </c>
      <c r="EK59" s="30">
        <v>0</v>
      </c>
      <c r="EL59" s="30">
        <v>0</v>
      </c>
      <c r="EM59" s="30">
        <v>0</v>
      </c>
      <c r="EN59">
        <v>13</v>
      </c>
      <c r="EO59">
        <v>5</v>
      </c>
      <c r="EP59">
        <v>1</v>
      </c>
      <c r="EQ59">
        <v>6</v>
      </c>
      <c r="ER59">
        <v>2</v>
      </c>
      <c r="ES59">
        <v>2</v>
      </c>
      <c r="ET59">
        <v>1</v>
      </c>
      <c r="EU59">
        <v>2</v>
      </c>
      <c r="EV59">
        <v>2</v>
      </c>
      <c r="EW59">
        <v>1</v>
      </c>
      <c r="EX59">
        <v>2</v>
      </c>
      <c r="EY59">
        <v>1</v>
      </c>
      <c r="EZ59">
        <v>1</v>
      </c>
      <c r="FA59">
        <v>3</v>
      </c>
      <c r="FI59">
        <v>94063</v>
      </c>
      <c r="FJ59">
        <v>94103</v>
      </c>
      <c r="FK59">
        <v>2</v>
      </c>
      <c r="FN59">
        <v>2</v>
      </c>
      <c r="FO59">
        <v>3</v>
      </c>
      <c r="FP59">
        <v>4</v>
      </c>
      <c r="FS59">
        <v>1</v>
      </c>
      <c r="FT59">
        <v>1</v>
      </c>
      <c r="FU59">
        <v>2</v>
      </c>
      <c r="FV59">
        <v>1</v>
      </c>
      <c r="FX59" s="36">
        <v>42779</v>
      </c>
      <c r="FY59" s="49">
        <v>2</v>
      </c>
      <c r="FZ59">
        <v>1</v>
      </c>
      <c r="GA59" s="1">
        <v>8</v>
      </c>
      <c r="GB59">
        <v>1.0531267605633803</v>
      </c>
    </row>
    <row r="60" spans="1:184">
      <c r="A60">
        <v>2291</v>
      </c>
      <c r="B60">
        <v>9</v>
      </c>
      <c r="D60" s="49">
        <v>5</v>
      </c>
      <c r="E60">
        <v>3</v>
      </c>
      <c r="F60">
        <v>2</v>
      </c>
      <c r="G60">
        <v>2</v>
      </c>
      <c r="H60">
        <v>4</v>
      </c>
      <c r="I60">
        <v>5</v>
      </c>
      <c r="O60">
        <v>4</v>
      </c>
      <c r="P60">
        <v>5</v>
      </c>
      <c r="W60" s="26">
        <v>0</v>
      </c>
      <c r="X60" s="26">
        <v>1</v>
      </c>
      <c r="Y60" s="26">
        <v>0</v>
      </c>
      <c r="Z60" s="26">
        <v>2</v>
      </c>
      <c r="AA60" s="26">
        <v>2</v>
      </c>
      <c r="AB60" s="26">
        <v>0</v>
      </c>
      <c r="AC60" s="26">
        <v>0</v>
      </c>
      <c r="AD60" s="26">
        <v>0</v>
      </c>
      <c r="AE60" s="2">
        <v>2</v>
      </c>
      <c r="AF60">
        <v>2</v>
      </c>
      <c r="AG60">
        <v>2</v>
      </c>
      <c r="AH60">
        <v>6</v>
      </c>
      <c r="AN60">
        <v>6</v>
      </c>
      <c r="AO60">
        <v>4</v>
      </c>
      <c r="AV60" s="30">
        <v>0</v>
      </c>
      <c r="AW60" s="30">
        <v>2</v>
      </c>
      <c r="AX60" s="30">
        <v>0</v>
      </c>
      <c r="AY60" s="30">
        <v>1</v>
      </c>
      <c r="AZ60" s="30">
        <v>0</v>
      </c>
      <c r="BA60" s="30">
        <v>2</v>
      </c>
      <c r="BB60" s="30">
        <v>0</v>
      </c>
      <c r="BC60" s="30">
        <v>0</v>
      </c>
      <c r="BD60" s="30">
        <v>0</v>
      </c>
      <c r="BE60" s="30">
        <v>0</v>
      </c>
      <c r="BF60" s="30">
        <v>0</v>
      </c>
      <c r="BG60" s="30">
        <v>0</v>
      </c>
      <c r="EN60">
        <v>4</v>
      </c>
      <c r="EO60">
        <v>2</v>
      </c>
      <c r="EP60">
        <v>1</v>
      </c>
      <c r="EQ60">
        <v>6</v>
      </c>
      <c r="ER60">
        <v>2</v>
      </c>
      <c r="ES60">
        <v>2</v>
      </c>
      <c r="ET60">
        <v>1</v>
      </c>
      <c r="EU60">
        <v>2</v>
      </c>
      <c r="EV60">
        <v>2</v>
      </c>
      <c r="EW60">
        <v>2</v>
      </c>
      <c r="EX60">
        <v>2</v>
      </c>
      <c r="EY60">
        <v>1</v>
      </c>
      <c r="EZ60">
        <v>1</v>
      </c>
      <c r="FA60">
        <v>1</v>
      </c>
      <c r="FB60">
        <v>1</v>
      </c>
      <c r="FH60">
        <v>11</v>
      </c>
      <c r="FJ60">
        <v>2</v>
      </c>
      <c r="FK60">
        <v>2</v>
      </c>
      <c r="FN60">
        <v>2</v>
      </c>
      <c r="FO60">
        <v>1</v>
      </c>
      <c r="FS60">
        <v>2</v>
      </c>
      <c r="FT60">
        <v>1</v>
      </c>
      <c r="FU60">
        <v>2</v>
      </c>
      <c r="FV60">
        <v>1</v>
      </c>
      <c r="FW60">
        <v>1</v>
      </c>
      <c r="FX60" s="36">
        <v>42780</v>
      </c>
      <c r="FY60" s="49">
        <v>3</v>
      </c>
      <c r="FZ60">
        <v>1</v>
      </c>
      <c r="GA60" s="1">
        <v>2</v>
      </c>
      <c r="GB60">
        <v>1.2758714285714285</v>
      </c>
    </row>
    <row r="61" spans="1:184">
      <c r="A61">
        <v>2416</v>
      </c>
      <c r="B61">
        <v>6</v>
      </c>
      <c r="C61">
        <v>1</v>
      </c>
      <c r="D61" s="49">
        <v>10</v>
      </c>
      <c r="BH61">
        <v>2</v>
      </c>
      <c r="BI61">
        <v>1</v>
      </c>
      <c r="BJ61">
        <v>1</v>
      </c>
      <c r="BK61">
        <v>3</v>
      </c>
      <c r="BL61">
        <v>2</v>
      </c>
      <c r="BN61">
        <v>2</v>
      </c>
      <c r="BT61">
        <v>4</v>
      </c>
      <c r="BU61">
        <v>5</v>
      </c>
      <c r="BV61">
        <v>4</v>
      </c>
      <c r="BW61">
        <v>3</v>
      </c>
      <c r="BX61">
        <v>3</v>
      </c>
      <c r="CJ61" s="26">
        <v>0</v>
      </c>
      <c r="CK61" s="26">
        <v>0</v>
      </c>
      <c r="CL61" s="26">
        <v>4</v>
      </c>
      <c r="CM61" s="26">
        <v>4</v>
      </c>
      <c r="CN61" s="26">
        <v>2</v>
      </c>
      <c r="CO61" s="26">
        <v>0</v>
      </c>
      <c r="CP61" s="26">
        <v>0</v>
      </c>
      <c r="CQ61" s="26">
        <v>0</v>
      </c>
      <c r="CR61" s="26">
        <v>0</v>
      </c>
      <c r="CS61" s="26">
        <v>0</v>
      </c>
      <c r="CT61" s="26">
        <v>0</v>
      </c>
      <c r="CU61" s="26">
        <v>0</v>
      </c>
      <c r="CV61" s="26">
        <v>0</v>
      </c>
      <c r="CW61" s="26">
        <v>0</v>
      </c>
      <c r="CX61" s="26">
        <v>0</v>
      </c>
      <c r="CY61" s="26">
        <v>0</v>
      </c>
      <c r="CZ61">
        <v>2</v>
      </c>
      <c r="DA61">
        <v>2</v>
      </c>
      <c r="DB61">
        <v>2</v>
      </c>
      <c r="DC61">
        <v>2</v>
      </c>
      <c r="DD61">
        <v>2</v>
      </c>
      <c r="DP61" s="30">
        <v>0</v>
      </c>
      <c r="DQ61" s="30">
        <v>10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v>4</v>
      </c>
      <c r="EO61">
        <v>4</v>
      </c>
      <c r="EP61">
        <v>1</v>
      </c>
      <c r="EQ61">
        <v>6</v>
      </c>
      <c r="ER61">
        <v>2</v>
      </c>
      <c r="ES61">
        <v>2</v>
      </c>
      <c r="ET61">
        <v>1</v>
      </c>
      <c r="EU61">
        <v>1</v>
      </c>
      <c r="EV61">
        <v>2</v>
      </c>
      <c r="EW61">
        <v>1</v>
      </c>
      <c r="EX61">
        <v>1</v>
      </c>
      <c r="EY61">
        <v>1</v>
      </c>
      <c r="EZ61">
        <v>1</v>
      </c>
      <c r="FA61">
        <v>2</v>
      </c>
      <c r="FE61">
        <v>5</v>
      </c>
      <c r="FI61">
        <v>95035</v>
      </c>
      <c r="FJ61">
        <v>94025</v>
      </c>
      <c r="FK61">
        <v>1</v>
      </c>
      <c r="FL61">
        <v>3</v>
      </c>
      <c r="FN61">
        <v>3</v>
      </c>
      <c r="FO61">
        <v>3</v>
      </c>
      <c r="FS61">
        <v>6</v>
      </c>
      <c r="FT61">
        <v>2</v>
      </c>
      <c r="FU61">
        <v>2</v>
      </c>
      <c r="FV61">
        <v>1</v>
      </c>
      <c r="FX61" s="36">
        <v>42780</v>
      </c>
      <c r="FY61" s="49">
        <v>3</v>
      </c>
      <c r="FZ61">
        <v>1</v>
      </c>
      <c r="GA61" s="1">
        <v>9</v>
      </c>
      <c r="GB61">
        <v>0.77320851063829776</v>
      </c>
    </row>
    <row r="62" spans="1:184">
      <c r="A62">
        <v>2441</v>
      </c>
      <c r="B62">
        <v>9</v>
      </c>
      <c r="D62" s="49">
        <v>6</v>
      </c>
      <c r="E62">
        <v>2</v>
      </c>
      <c r="F62">
        <v>4</v>
      </c>
      <c r="G62">
        <v>1</v>
      </c>
      <c r="H62">
        <v>1</v>
      </c>
      <c r="O62">
        <v>1</v>
      </c>
      <c r="P62">
        <v>5</v>
      </c>
      <c r="Q62">
        <v>4</v>
      </c>
      <c r="R62">
        <v>5</v>
      </c>
      <c r="W62" s="26">
        <v>3</v>
      </c>
      <c r="X62" s="26">
        <v>0</v>
      </c>
      <c r="Y62" s="26">
        <v>0</v>
      </c>
      <c r="Z62" s="26">
        <v>1</v>
      </c>
      <c r="AA62" s="26">
        <v>2</v>
      </c>
      <c r="AB62" s="26">
        <v>0</v>
      </c>
      <c r="AC62" s="26">
        <v>0</v>
      </c>
      <c r="AD62" s="26">
        <v>0</v>
      </c>
      <c r="AE62" s="2">
        <v>1</v>
      </c>
      <c r="AF62">
        <v>1</v>
      </c>
      <c r="AG62">
        <v>1</v>
      </c>
      <c r="AN62">
        <v>1</v>
      </c>
      <c r="AO62">
        <v>1</v>
      </c>
      <c r="AP62">
        <v>6</v>
      </c>
      <c r="AQ62">
        <v>6</v>
      </c>
      <c r="AV62" s="30">
        <v>4</v>
      </c>
      <c r="AW62" s="30">
        <v>0</v>
      </c>
      <c r="AX62" s="30">
        <v>0</v>
      </c>
      <c r="AY62" s="30">
        <v>0</v>
      </c>
      <c r="AZ62" s="30">
        <v>0</v>
      </c>
      <c r="BA62" s="30">
        <v>2</v>
      </c>
      <c r="BB62" s="30">
        <v>0</v>
      </c>
      <c r="BC62" s="30">
        <v>0</v>
      </c>
      <c r="BD62" s="30">
        <v>0</v>
      </c>
      <c r="BE62" s="30">
        <v>0</v>
      </c>
      <c r="BF62" s="30">
        <v>0</v>
      </c>
      <c r="BG62" s="30">
        <v>0</v>
      </c>
      <c r="EN62">
        <v>4</v>
      </c>
      <c r="EO62">
        <v>4</v>
      </c>
      <c r="EP62">
        <v>1</v>
      </c>
      <c r="EQ62">
        <v>6</v>
      </c>
      <c r="ER62">
        <v>1</v>
      </c>
      <c r="ET62">
        <v>1</v>
      </c>
      <c r="EU62">
        <v>1</v>
      </c>
      <c r="EV62">
        <v>2</v>
      </c>
      <c r="EW62">
        <v>2</v>
      </c>
      <c r="EX62">
        <v>2</v>
      </c>
      <c r="EY62">
        <v>2</v>
      </c>
      <c r="EZ62">
        <v>1</v>
      </c>
      <c r="FA62">
        <v>3</v>
      </c>
      <c r="FH62">
        <v>14</v>
      </c>
      <c r="FJ62">
        <v>94063</v>
      </c>
      <c r="FK62">
        <v>2</v>
      </c>
      <c r="FN62">
        <v>3</v>
      </c>
      <c r="FO62">
        <v>4</v>
      </c>
      <c r="FS62">
        <v>6</v>
      </c>
      <c r="FT62">
        <v>1</v>
      </c>
      <c r="FU62">
        <v>2</v>
      </c>
      <c r="FV62">
        <v>1</v>
      </c>
      <c r="FW62">
        <v>2</v>
      </c>
      <c r="FX62" s="36">
        <v>42780</v>
      </c>
      <c r="FY62" s="49">
        <v>3</v>
      </c>
      <c r="FZ62">
        <v>1</v>
      </c>
      <c r="GA62" s="1">
        <v>3</v>
      </c>
      <c r="GB62">
        <v>0.87004285714285712</v>
      </c>
    </row>
    <row r="63" spans="1:184">
      <c r="A63">
        <v>2471</v>
      </c>
      <c r="B63">
        <v>9</v>
      </c>
      <c r="D63" s="49">
        <v>5</v>
      </c>
      <c r="E63">
        <v>2</v>
      </c>
      <c r="F63">
        <v>3</v>
      </c>
      <c r="G63">
        <v>1</v>
      </c>
      <c r="H63">
        <v>5</v>
      </c>
      <c r="O63">
        <v>4</v>
      </c>
      <c r="P63">
        <v>3</v>
      </c>
      <c r="Q63">
        <v>5</v>
      </c>
      <c r="W63" s="26">
        <v>1</v>
      </c>
      <c r="X63" s="26">
        <v>0</v>
      </c>
      <c r="Y63" s="26">
        <v>1</v>
      </c>
      <c r="Z63" s="26">
        <v>1</v>
      </c>
      <c r="AA63" s="26">
        <v>2</v>
      </c>
      <c r="AB63" s="26">
        <v>0</v>
      </c>
      <c r="AC63" s="26">
        <v>0</v>
      </c>
      <c r="AD63" s="26">
        <v>0</v>
      </c>
      <c r="AE63" s="2">
        <v>1</v>
      </c>
      <c r="AF63">
        <v>1</v>
      </c>
      <c r="AG63">
        <v>1</v>
      </c>
      <c r="AN63">
        <v>2</v>
      </c>
      <c r="AO63">
        <v>2</v>
      </c>
      <c r="AP63">
        <v>2</v>
      </c>
      <c r="AV63" s="30">
        <v>2</v>
      </c>
      <c r="AW63" s="30">
        <v>3</v>
      </c>
      <c r="AX63" s="30">
        <v>0</v>
      </c>
      <c r="AY63" s="30">
        <v>0</v>
      </c>
      <c r="AZ63" s="30">
        <v>0</v>
      </c>
      <c r="BA63" s="30">
        <v>0</v>
      </c>
      <c r="BB63" s="30">
        <v>0</v>
      </c>
      <c r="BC63" s="30">
        <v>0</v>
      </c>
      <c r="BD63" s="30">
        <v>0</v>
      </c>
      <c r="BE63" s="30">
        <v>0</v>
      </c>
      <c r="BF63" s="30">
        <v>0</v>
      </c>
      <c r="BG63" s="30">
        <v>0</v>
      </c>
      <c r="EN63">
        <v>13</v>
      </c>
      <c r="EO63">
        <v>1</v>
      </c>
      <c r="EP63">
        <v>1</v>
      </c>
      <c r="EQ63">
        <v>5</v>
      </c>
      <c r="ER63">
        <v>1</v>
      </c>
      <c r="ET63">
        <v>1</v>
      </c>
      <c r="EU63">
        <v>1</v>
      </c>
      <c r="EV63">
        <v>2</v>
      </c>
      <c r="EW63">
        <v>2</v>
      </c>
      <c r="EX63">
        <v>2</v>
      </c>
      <c r="EY63">
        <v>2</v>
      </c>
      <c r="EZ63">
        <v>1</v>
      </c>
      <c r="FA63">
        <v>3</v>
      </c>
      <c r="FH63">
        <v>30</v>
      </c>
      <c r="FJ63">
        <v>94608</v>
      </c>
      <c r="FK63">
        <v>2</v>
      </c>
      <c r="FN63">
        <v>6</v>
      </c>
      <c r="FO63">
        <v>7</v>
      </c>
      <c r="FS63">
        <v>8</v>
      </c>
      <c r="FT63">
        <v>2</v>
      </c>
      <c r="FU63">
        <v>2</v>
      </c>
      <c r="FV63">
        <v>1</v>
      </c>
      <c r="FW63">
        <v>9</v>
      </c>
      <c r="FX63" s="36">
        <v>42780</v>
      </c>
      <c r="FY63" s="49">
        <v>3</v>
      </c>
      <c r="FZ63">
        <v>1</v>
      </c>
      <c r="GA63" s="1">
        <v>6</v>
      </c>
      <c r="GB63">
        <v>0.7448043956043956</v>
      </c>
    </row>
    <row r="64" spans="1:184">
      <c r="A64">
        <v>2513</v>
      </c>
      <c r="B64">
        <v>9</v>
      </c>
      <c r="D64" s="49">
        <v>5</v>
      </c>
      <c r="E64">
        <v>2</v>
      </c>
      <c r="F64">
        <v>3</v>
      </c>
      <c r="G64">
        <v>3</v>
      </c>
      <c r="H64">
        <v>5</v>
      </c>
      <c r="O64">
        <v>3</v>
      </c>
      <c r="P64">
        <v>4</v>
      </c>
      <c r="Q64">
        <v>5</v>
      </c>
      <c r="W64" s="26">
        <v>0</v>
      </c>
      <c r="X64" s="26">
        <v>0</v>
      </c>
      <c r="Y64" s="26">
        <v>2</v>
      </c>
      <c r="Z64" s="26">
        <v>1</v>
      </c>
      <c r="AA64" s="26">
        <v>2</v>
      </c>
      <c r="AB64" s="26">
        <v>0</v>
      </c>
      <c r="AC64" s="26">
        <v>0</v>
      </c>
      <c r="AD64" s="26">
        <v>0</v>
      </c>
      <c r="AE64" s="2">
        <v>6</v>
      </c>
      <c r="AF64">
        <v>6</v>
      </c>
      <c r="AG64">
        <v>6</v>
      </c>
      <c r="AN64">
        <v>2</v>
      </c>
      <c r="AO64">
        <v>2</v>
      </c>
      <c r="AP64">
        <v>2</v>
      </c>
      <c r="AV64" s="30">
        <v>0</v>
      </c>
      <c r="AW64" s="30">
        <v>3</v>
      </c>
      <c r="AX64" s="30">
        <v>0</v>
      </c>
      <c r="AY64" s="30">
        <v>0</v>
      </c>
      <c r="AZ64" s="30">
        <v>0</v>
      </c>
      <c r="BA64" s="30">
        <v>2</v>
      </c>
      <c r="BB64" s="30">
        <v>0</v>
      </c>
      <c r="BC64" s="30">
        <v>0</v>
      </c>
      <c r="BD64" s="30">
        <v>0</v>
      </c>
      <c r="BE64" s="30">
        <v>0</v>
      </c>
      <c r="BF64" s="30">
        <v>0</v>
      </c>
      <c r="BG64" s="30">
        <v>0</v>
      </c>
      <c r="EN64">
        <v>4</v>
      </c>
      <c r="EO64">
        <v>1</v>
      </c>
      <c r="EP64">
        <v>1</v>
      </c>
      <c r="EQ64">
        <v>5</v>
      </c>
      <c r="EZ64">
        <v>2</v>
      </c>
      <c r="FA64">
        <v>3</v>
      </c>
      <c r="FH64">
        <v>13</v>
      </c>
      <c r="FJ64">
        <v>2</v>
      </c>
      <c r="FK64">
        <v>2</v>
      </c>
      <c r="FN64">
        <v>4</v>
      </c>
      <c r="FO64">
        <v>4</v>
      </c>
      <c r="FS64">
        <v>3</v>
      </c>
      <c r="FT64">
        <v>1</v>
      </c>
      <c r="FU64">
        <v>2</v>
      </c>
      <c r="FV64">
        <v>1</v>
      </c>
      <c r="FW64">
        <v>4</v>
      </c>
      <c r="FX64" s="36">
        <v>42780</v>
      </c>
      <c r="FY64" s="49">
        <v>3</v>
      </c>
      <c r="GA64" s="1">
        <v>4</v>
      </c>
      <c r="GB64">
        <v>1.0697288135593219</v>
      </c>
    </row>
    <row r="65" spans="1:184">
      <c r="A65">
        <v>2527</v>
      </c>
      <c r="B65">
        <v>1</v>
      </c>
      <c r="C65">
        <v>1</v>
      </c>
      <c r="D65" s="49">
        <v>20</v>
      </c>
      <c r="BH65">
        <v>10</v>
      </c>
      <c r="BI65">
        <v>1</v>
      </c>
      <c r="BJ65">
        <v>2</v>
      </c>
      <c r="BL65">
        <v>10</v>
      </c>
      <c r="BN65">
        <v>2</v>
      </c>
      <c r="BT65">
        <v>1</v>
      </c>
      <c r="BU65">
        <v>5</v>
      </c>
      <c r="CJ65" s="26">
        <v>10</v>
      </c>
      <c r="CK65" s="26">
        <v>0</v>
      </c>
      <c r="CL65" s="26">
        <v>0</v>
      </c>
      <c r="CM65" s="26">
        <v>0</v>
      </c>
      <c r="CN65" s="26">
        <v>10</v>
      </c>
      <c r="CO65" s="26">
        <v>0</v>
      </c>
      <c r="CP65" s="26">
        <v>0</v>
      </c>
      <c r="CQ65" s="26">
        <v>0</v>
      </c>
      <c r="CR65" s="26">
        <v>0</v>
      </c>
      <c r="CS65" s="26">
        <v>0</v>
      </c>
      <c r="CT65" s="26">
        <v>0</v>
      </c>
      <c r="CU65" s="26">
        <v>0</v>
      </c>
      <c r="CV65" s="26">
        <v>0</v>
      </c>
      <c r="CW65" s="26">
        <v>0</v>
      </c>
      <c r="CX65" s="26">
        <v>0</v>
      </c>
      <c r="CY65" s="26">
        <v>0</v>
      </c>
      <c r="CZ65">
        <v>1</v>
      </c>
      <c r="DA65">
        <v>1</v>
      </c>
      <c r="DP65" s="30">
        <v>20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v>6</v>
      </c>
      <c r="EO65">
        <v>5</v>
      </c>
      <c r="EP65">
        <v>1</v>
      </c>
      <c r="EQ65">
        <v>5</v>
      </c>
      <c r="ER65">
        <v>1</v>
      </c>
      <c r="ET65">
        <v>1</v>
      </c>
      <c r="EU65">
        <v>1</v>
      </c>
      <c r="EV65">
        <v>2</v>
      </c>
      <c r="EW65">
        <v>2</v>
      </c>
      <c r="EX65">
        <v>2</v>
      </c>
      <c r="EY65">
        <v>2</v>
      </c>
      <c r="EZ65">
        <v>1</v>
      </c>
      <c r="FA65">
        <v>3</v>
      </c>
      <c r="FI65">
        <v>94501</v>
      </c>
      <c r="FJ65">
        <v>94107</v>
      </c>
      <c r="FK65">
        <v>2</v>
      </c>
      <c r="FN65">
        <v>3</v>
      </c>
      <c r="FO65">
        <v>4</v>
      </c>
      <c r="FS65">
        <v>7</v>
      </c>
      <c r="FT65">
        <v>1</v>
      </c>
      <c r="FU65">
        <v>1</v>
      </c>
      <c r="FV65">
        <v>1</v>
      </c>
      <c r="FX65" s="36">
        <v>42780</v>
      </c>
      <c r="FY65" s="49">
        <v>3</v>
      </c>
      <c r="FZ65">
        <v>1</v>
      </c>
      <c r="GA65" s="1">
        <v>9</v>
      </c>
      <c r="GB65">
        <v>0.77320851063829776</v>
      </c>
    </row>
    <row r="66" spans="1:184">
      <c r="A66">
        <v>2559</v>
      </c>
      <c r="B66">
        <v>5</v>
      </c>
      <c r="C66">
        <v>1</v>
      </c>
      <c r="D66" s="49">
        <v>9</v>
      </c>
      <c r="BH66">
        <v>3</v>
      </c>
      <c r="BI66">
        <v>1</v>
      </c>
      <c r="BJ66">
        <v>1</v>
      </c>
      <c r="BK66">
        <v>1</v>
      </c>
      <c r="BL66">
        <v>3</v>
      </c>
      <c r="BN66">
        <v>2</v>
      </c>
      <c r="BT66">
        <v>3</v>
      </c>
      <c r="BU66">
        <v>5</v>
      </c>
      <c r="BV66">
        <v>4</v>
      </c>
      <c r="CJ66" s="26">
        <v>0</v>
      </c>
      <c r="CK66" s="26">
        <v>0</v>
      </c>
      <c r="CL66" s="26">
        <v>3</v>
      </c>
      <c r="CM66" s="26">
        <v>3</v>
      </c>
      <c r="CN66" s="26">
        <v>3</v>
      </c>
      <c r="CO66" s="26">
        <v>0</v>
      </c>
      <c r="CP66" s="26">
        <v>0</v>
      </c>
      <c r="CQ66" s="26">
        <v>0</v>
      </c>
      <c r="CR66" s="26">
        <v>0</v>
      </c>
      <c r="CS66" s="26">
        <v>0</v>
      </c>
      <c r="CT66" s="26">
        <v>0</v>
      </c>
      <c r="CU66" s="26">
        <v>0</v>
      </c>
      <c r="CV66" s="26">
        <v>0</v>
      </c>
      <c r="CW66" s="26">
        <v>0</v>
      </c>
      <c r="CX66" s="26">
        <v>0</v>
      </c>
      <c r="CY66" s="26">
        <v>0</v>
      </c>
      <c r="CZ66">
        <v>1</v>
      </c>
      <c r="DA66">
        <v>1</v>
      </c>
      <c r="DB66">
        <v>1</v>
      </c>
      <c r="DP66" s="30">
        <v>9</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v>6</v>
      </c>
      <c r="EO66">
        <v>1</v>
      </c>
      <c r="EP66">
        <v>1</v>
      </c>
      <c r="EQ66">
        <v>5</v>
      </c>
      <c r="ER66">
        <v>2</v>
      </c>
      <c r="ES66">
        <v>2</v>
      </c>
      <c r="ET66">
        <v>1</v>
      </c>
      <c r="EU66">
        <v>1</v>
      </c>
      <c r="EV66">
        <v>2</v>
      </c>
      <c r="EW66">
        <v>1</v>
      </c>
      <c r="EX66">
        <v>2</v>
      </c>
      <c r="EY66">
        <v>2</v>
      </c>
      <c r="EZ66">
        <v>1</v>
      </c>
      <c r="FA66">
        <v>3</v>
      </c>
      <c r="FI66">
        <v>94014</v>
      </c>
      <c r="FJ66">
        <v>2</v>
      </c>
      <c r="FK66">
        <v>2</v>
      </c>
      <c r="FN66">
        <v>6</v>
      </c>
      <c r="FO66">
        <v>4</v>
      </c>
      <c r="FS66">
        <v>4</v>
      </c>
      <c r="FT66">
        <v>1</v>
      </c>
      <c r="FU66">
        <v>2</v>
      </c>
      <c r="FV66">
        <v>1</v>
      </c>
      <c r="FX66" s="36">
        <v>42780</v>
      </c>
      <c r="FY66" s="49">
        <v>3</v>
      </c>
      <c r="FZ66">
        <v>1</v>
      </c>
      <c r="GA66" s="1">
        <v>12</v>
      </c>
      <c r="GB66">
        <v>1.2291661016949151</v>
      </c>
    </row>
    <row r="67" spans="1:184">
      <c r="A67">
        <v>2584</v>
      </c>
      <c r="B67">
        <v>5</v>
      </c>
      <c r="C67">
        <v>1</v>
      </c>
      <c r="D67" s="49">
        <v>18</v>
      </c>
      <c r="BH67">
        <v>6</v>
      </c>
      <c r="BI67">
        <v>1</v>
      </c>
      <c r="BJ67">
        <v>1</v>
      </c>
      <c r="BK67">
        <v>2</v>
      </c>
      <c r="BL67">
        <v>4</v>
      </c>
      <c r="BM67">
        <v>2</v>
      </c>
      <c r="BN67">
        <v>1</v>
      </c>
      <c r="BO67">
        <v>2</v>
      </c>
      <c r="BP67">
        <v>4</v>
      </c>
      <c r="BQ67">
        <v>2</v>
      </c>
      <c r="BT67">
        <v>4</v>
      </c>
      <c r="BU67">
        <v>7</v>
      </c>
      <c r="BV67">
        <v>4</v>
      </c>
      <c r="BW67">
        <v>5</v>
      </c>
      <c r="CB67">
        <v>4</v>
      </c>
      <c r="CJ67" s="26">
        <v>0</v>
      </c>
      <c r="CK67" s="26">
        <v>0</v>
      </c>
      <c r="CL67" s="26">
        <v>0</v>
      </c>
      <c r="CM67" s="26">
        <v>8</v>
      </c>
      <c r="CN67" s="26">
        <v>4</v>
      </c>
      <c r="CO67" s="26">
        <v>0</v>
      </c>
      <c r="CP67" s="26">
        <v>4</v>
      </c>
      <c r="CQ67" s="26">
        <v>0</v>
      </c>
      <c r="CR67" s="26">
        <v>0</v>
      </c>
      <c r="CS67" s="26">
        <v>0</v>
      </c>
      <c r="CT67" s="26">
        <v>0</v>
      </c>
      <c r="CU67" s="26">
        <v>2</v>
      </c>
      <c r="CV67" s="26">
        <v>0</v>
      </c>
      <c r="CW67" s="26">
        <v>0</v>
      </c>
      <c r="CX67" s="26">
        <v>0</v>
      </c>
      <c r="CY67" s="26">
        <v>0</v>
      </c>
      <c r="CZ67">
        <v>4</v>
      </c>
      <c r="DA67">
        <v>4</v>
      </c>
      <c r="DB67">
        <v>4</v>
      </c>
      <c r="DC67">
        <v>4</v>
      </c>
      <c r="DH67">
        <v>6</v>
      </c>
      <c r="DI67">
        <v>4</v>
      </c>
      <c r="DP67" s="30">
        <v>0</v>
      </c>
      <c r="DQ67" s="30">
        <v>0</v>
      </c>
      <c r="DR67" s="30">
        <v>0</v>
      </c>
      <c r="DS67" s="30">
        <v>16</v>
      </c>
      <c r="DT67" s="30">
        <v>0</v>
      </c>
      <c r="DU67" s="30">
        <v>0</v>
      </c>
      <c r="DV67" s="30">
        <v>0</v>
      </c>
      <c r="DW67" s="30">
        <v>0</v>
      </c>
      <c r="DX67" s="30">
        <v>0</v>
      </c>
      <c r="DY67" s="30">
        <v>0</v>
      </c>
      <c r="DZ67" s="30">
        <v>0</v>
      </c>
      <c r="EA67" s="30">
        <v>0</v>
      </c>
      <c r="EB67" s="30">
        <v>0</v>
      </c>
      <c r="EC67" s="30">
        <v>0</v>
      </c>
      <c r="ED67" s="30">
        <v>0</v>
      </c>
      <c r="EE67" s="30">
        <v>2</v>
      </c>
      <c r="EF67" s="30">
        <v>0</v>
      </c>
      <c r="EG67" s="30">
        <v>2</v>
      </c>
      <c r="EH67" s="30">
        <v>0</v>
      </c>
      <c r="EI67" s="30">
        <v>0</v>
      </c>
      <c r="EJ67" s="30">
        <v>0</v>
      </c>
      <c r="EK67" s="30">
        <v>0</v>
      </c>
      <c r="EL67" s="30">
        <v>0</v>
      </c>
      <c r="EM67" s="30">
        <v>0</v>
      </c>
      <c r="EN67">
        <v>6</v>
      </c>
      <c r="EO67">
        <v>2</v>
      </c>
      <c r="EP67">
        <v>5</v>
      </c>
      <c r="EQ67">
        <v>1</v>
      </c>
      <c r="EZ67">
        <v>2</v>
      </c>
      <c r="FA67">
        <v>3</v>
      </c>
      <c r="FI67">
        <v>94401</v>
      </c>
      <c r="FJ67">
        <v>5</v>
      </c>
      <c r="FK67">
        <v>2</v>
      </c>
      <c r="FN67">
        <v>2</v>
      </c>
      <c r="FO67">
        <v>1</v>
      </c>
      <c r="FS67">
        <v>6</v>
      </c>
      <c r="FT67">
        <v>1</v>
      </c>
      <c r="FU67">
        <v>2</v>
      </c>
      <c r="FV67">
        <v>1</v>
      </c>
      <c r="FX67" s="36">
        <v>42780</v>
      </c>
      <c r="FY67" s="49">
        <v>3</v>
      </c>
      <c r="GA67" s="1">
        <v>8</v>
      </c>
      <c r="GB67">
        <v>1.0531267605633803</v>
      </c>
    </row>
    <row r="68" spans="1:184">
      <c r="A68">
        <v>2656</v>
      </c>
      <c r="B68">
        <v>2</v>
      </c>
      <c r="C68">
        <v>1</v>
      </c>
      <c r="D68" s="49">
        <v>14</v>
      </c>
      <c r="AE68"/>
      <c r="BH68">
        <v>5</v>
      </c>
      <c r="BI68">
        <v>1</v>
      </c>
      <c r="BJ68">
        <v>2</v>
      </c>
      <c r="BL68">
        <v>1</v>
      </c>
      <c r="BM68">
        <v>3</v>
      </c>
      <c r="BN68">
        <v>1</v>
      </c>
      <c r="BO68">
        <v>1</v>
      </c>
      <c r="BQ68">
        <v>1</v>
      </c>
      <c r="BR68">
        <v>2</v>
      </c>
      <c r="BT68">
        <v>4</v>
      </c>
      <c r="BU68">
        <v>5</v>
      </c>
      <c r="CB68">
        <v>4</v>
      </c>
      <c r="CC68">
        <v>5</v>
      </c>
      <c r="CD68">
        <v>4</v>
      </c>
      <c r="CE68">
        <v>4</v>
      </c>
      <c r="CJ68" s="26">
        <v>0</v>
      </c>
      <c r="CK68" s="26">
        <v>0</v>
      </c>
      <c r="CL68" s="26">
        <v>0</v>
      </c>
      <c r="CM68" s="26">
        <v>1</v>
      </c>
      <c r="CN68" s="26">
        <v>1</v>
      </c>
      <c r="CO68" s="26">
        <v>0</v>
      </c>
      <c r="CP68" s="26">
        <v>0</v>
      </c>
      <c r="CQ68" s="26">
        <v>0</v>
      </c>
      <c r="CR68" s="26">
        <v>0</v>
      </c>
      <c r="CS68" s="26">
        <v>0</v>
      </c>
      <c r="CT68" s="26">
        <v>0</v>
      </c>
      <c r="CU68" s="26">
        <v>9</v>
      </c>
      <c r="CV68" s="26">
        <v>3</v>
      </c>
      <c r="CW68" s="26">
        <v>0</v>
      </c>
      <c r="CX68" s="26">
        <v>0</v>
      </c>
      <c r="CY68" s="26">
        <v>0</v>
      </c>
      <c r="CZ68">
        <v>2</v>
      </c>
      <c r="DA68">
        <v>2</v>
      </c>
      <c r="DH68">
        <v>6</v>
      </c>
      <c r="DI68">
        <v>6</v>
      </c>
      <c r="DJ68">
        <v>9</v>
      </c>
      <c r="DK68">
        <v>9</v>
      </c>
      <c r="DP68" s="30">
        <v>0</v>
      </c>
      <c r="DQ68" s="30">
        <v>2</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6</v>
      </c>
      <c r="EH68" s="30">
        <v>0</v>
      </c>
      <c r="EI68" s="30">
        <v>0</v>
      </c>
      <c r="EJ68" s="30">
        <v>6</v>
      </c>
      <c r="EK68" s="30">
        <v>0</v>
      </c>
      <c r="EL68" s="30">
        <v>0</v>
      </c>
      <c r="EM68" s="30">
        <v>0</v>
      </c>
      <c r="EN68">
        <v>6</v>
      </c>
      <c r="EO68">
        <v>4</v>
      </c>
      <c r="EP68">
        <v>1</v>
      </c>
      <c r="EQ68">
        <v>5</v>
      </c>
      <c r="ER68">
        <v>2</v>
      </c>
      <c r="ES68">
        <v>1</v>
      </c>
      <c r="ET68">
        <v>1</v>
      </c>
      <c r="EU68">
        <v>1</v>
      </c>
      <c r="EV68">
        <v>2</v>
      </c>
      <c r="EW68">
        <v>2</v>
      </c>
      <c r="EX68">
        <v>2</v>
      </c>
      <c r="EY68">
        <v>2</v>
      </c>
      <c r="EZ68">
        <v>1</v>
      </c>
      <c r="FA68">
        <v>2</v>
      </c>
      <c r="FE68">
        <v>5</v>
      </c>
      <c r="FI68">
        <v>94520</v>
      </c>
      <c r="FJ68">
        <v>94520</v>
      </c>
      <c r="FK68">
        <v>2</v>
      </c>
      <c r="FN68">
        <v>1</v>
      </c>
      <c r="FO68">
        <v>4</v>
      </c>
      <c r="FP68">
        <v>5</v>
      </c>
      <c r="FS68">
        <v>8</v>
      </c>
      <c r="FT68">
        <v>2</v>
      </c>
      <c r="FU68">
        <v>2</v>
      </c>
      <c r="FV68">
        <v>1</v>
      </c>
      <c r="FW68" s="1"/>
      <c r="FX68" s="36">
        <v>42780</v>
      </c>
      <c r="FY68" s="49">
        <v>3</v>
      </c>
      <c r="FZ68" s="1">
        <v>1</v>
      </c>
      <c r="GA68" s="1">
        <v>7</v>
      </c>
      <c r="GB68" s="47">
        <v>1.4686400000000002</v>
      </c>
    </row>
    <row r="69" spans="1:184">
      <c r="A69">
        <v>2681</v>
      </c>
      <c r="B69">
        <v>2</v>
      </c>
      <c r="C69">
        <v>1</v>
      </c>
      <c r="D69" s="49">
        <v>4</v>
      </c>
      <c r="BH69">
        <v>2</v>
      </c>
      <c r="BI69">
        <v>1</v>
      </c>
      <c r="BJ69">
        <v>2</v>
      </c>
      <c r="BL69">
        <v>2</v>
      </c>
      <c r="BN69">
        <v>2</v>
      </c>
      <c r="BT69">
        <v>4</v>
      </c>
      <c r="BU69">
        <v>5</v>
      </c>
      <c r="CJ69" s="26">
        <v>0</v>
      </c>
      <c r="CK69" s="26">
        <v>0</v>
      </c>
      <c r="CL69" s="26">
        <v>0</v>
      </c>
      <c r="CM69" s="26">
        <v>2</v>
      </c>
      <c r="CN69" s="26">
        <v>2</v>
      </c>
      <c r="CO69" s="26">
        <v>0</v>
      </c>
      <c r="CP69" s="26">
        <v>0</v>
      </c>
      <c r="CQ69" s="26">
        <v>0</v>
      </c>
      <c r="CR69" s="26">
        <v>0</v>
      </c>
      <c r="CS69" s="26">
        <v>0</v>
      </c>
      <c r="CT69" s="26">
        <v>0</v>
      </c>
      <c r="CU69" s="26">
        <v>0</v>
      </c>
      <c r="CV69" s="26">
        <v>0</v>
      </c>
      <c r="CW69" s="26">
        <v>0</v>
      </c>
      <c r="CX69" s="26">
        <v>0</v>
      </c>
      <c r="CY69" s="26">
        <v>0</v>
      </c>
      <c r="CZ69">
        <v>1</v>
      </c>
      <c r="DA69">
        <v>1</v>
      </c>
      <c r="DP69" s="30">
        <v>4</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v>13</v>
      </c>
      <c r="EO69">
        <v>6</v>
      </c>
      <c r="EP69">
        <v>1</v>
      </c>
      <c r="EQ69">
        <v>5</v>
      </c>
      <c r="ER69">
        <v>2</v>
      </c>
      <c r="ES69">
        <v>1</v>
      </c>
      <c r="ET69">
        <v>1</v>
      </c>
      <c r="EU69">
        <v>1</v>
      </c>
      <c r="EV69">
        <v>1</v>
      </c>
      <c r="EW69">
        <v>2</v>
      </c>
      <c r="EX69">
        <v>2</v>
      </c>
      <c r="EY69">
        <v>2</v>
      </c>
      <c r="EZ69">
        <v>1</v>
      </c>
      <c r="FA69">
        <v>2</v>
      </c>
      <c r="FE69">
        <v>5</v>
      </c>
      <c r="FI69" s="1">
        <v>94556</v>
      </c>
      <c r="FJ69" s="1">
        <v>94107</v>
      </c>
      <c r="FK69">
        <v>2</v>
      </c>
      <c r="FN69">
        <v>4</v>
      </c>
      <c r="FO69">
        <v>4</v>
      </c>
      <c r="FS69">
        <v>7</v>
      </c>
      <c r="FT69">
        <v>1</v>
      </c>
      <c r="FU69">
        <v>2</v>
      </c>
      <c r="FV69" s="2">
        <v>1</v>
      </c>
      <c r="FX69" s="36">
        <v>42780</v>
      </c>
      <c r="FY69" s="49">
        <v>3</v>
      </c>
      <c r="FZ69" s="1">
        <v>1</v>
      </c>
      <c r="GA69" s="3">
        <v>10</v>
      </c>
      <c r="GB69" s="47">
        <v>0.9700894736842105</v>
      </c>
    </row>
    <row r="70" spans="1:184">
      <c r="A70">
        <v>2703</v>
      </c>
      <c r="B70">
        <v>1</v>
      </c>
      <c r="C70">
        <v>1</v>
      </c>
      <c r="D70" s="49">
        <v>54</v>
      </c>
      <c r="BH70">
        <v>12</v>
      </c>
      <c r="BI70">
        <v>1</v>
      </c>
      <c r="BJ70">
        <v>1</v>
      </c>
      <c r="BK70">
        <v>2</v>
      </c>
      <c r="BL70">
        <v>12</v>
      </c>
      <c r="BM70">
        <v>2</v>
      </c>
      <c r="BN70">
        <v>1</v>
      </c>
      <c r="BO70">
        <v>1</v>
      </c>
      <c r="BQ70">
        <v>1</v>
      </c>
      <c r="BR70">
        <v>1</v>
      </c>
      <c r="BT70">
        <v>1</v>
      </c>
      <c r="BU70">
        <v>5</v>
      </c>
      <c r="BV70">
        <v>4</v>
      </c>
      <c r="BW70">
        <v>1</v>
      </c>
      <c r="CB70">
        <v>4</v>
      </c>
      <c r="CC70">
        <v>5</v>
      </c>
      <c r="CD70">
        <v>4</v>
      </c>
      <c r="CJ70" s="26">
        <v>24</v>
      </c>
      <c r="CK70" s="26">
        <v>0</v>
      </c>
      <c r="CL70" s="26">
        <v>0</v>
      </c>
      <c r="CM70" s="26">
        <v>12</v>
      </c>
      <c r="CN70" s="26">
        <v>12</v>
      </c>
      <c r="CO70" s="26">
        <v>0</v>
      </c>
      <c r="CP70" s="26">
        <v>0</v>
      </c>
      <c r="CQ70" s="26">
        <v>0</v>
      </c>
      <c r="CR70" s="26">
        <v>0</v>
      </c>
      <c r="CS70" s="26">
        <v>0</v>
      </c>
      <c r="CT70" s="26">
        <v>0</v>
      </c>
      <c r="CU70" s="26">
        <v>4</v>
      </c>
      <c r="CV70" s="26">
        <v>2</v>
      </c>
      <c r="CW70" s="26">
        <v>0</v>
      </c>
      <c r="CX70" s="26">
        <v>0</v>
      </c>
      <c r="CY70" s="26">
        <v>0</v>
      </c>
      <c r="CZ70">
        <v>6</v>
      </c>
      <c r="DA70">
        <v>6</v>
      </c>
      <c r="DB70">
        <v>9</v>
      </c>
      <c r="DC70">
        <v>9</v>
      </c>
      <c r="DH70">
        <v>2</v>
      </c>
      <c r="DI70">
        <v>2</v>
      </c>
      <c r="DJ70">
        <v>2</v>
      </c>
      <c r="DP70" s="30">
        <v>0</v>
      </c>
      <c r="DQ70" s="30">
        <v>0</v>
      </c>
      <c r="DR70" s="30">
        <v>0</v>
      </c>
      <c r="DS70" s="30">
        <v>0</v>
      </c>
      <c r="DT70" s="30">
        <v>0</v>
      </c>
      <c r="DU70" s="30">
        <v>24</v>
      </c>
      <c r="DV70" s="30">
        <v>0</v>
      </c>
      <c r="DW70" s="30">
        <v>0</v>
      </c>
      <c r="DX70" s="30">
        <v>24</v>
      </c>
      <c r="DY70" s="30">
        <v>0</v>
      </c>
      <c r="DZ70" s="30">
        <v>0</v>
      </c>
      <c r="EA70" s="30">
        <v>0</v>
      </c>
      <c r="EB70" s="30">
        <v>0</v>
      </c>
      <c r="EC70" s="30">
        <v>6</v>
      </c>
      <c r="ED70" s="30">
        <v>0</v>
      </c>
      <c r="EE70" s="30">
        <v>0</v>
      </c>
      <c r="EF70" s="30">
        <v>0</v>
      </c>
      <c r="EG70" s="30">
        <v>0</v>
      </c>
      <c r="EH70" s="30">
        <v>0</v>
      </c>
      <c r="EI70" s="30">
        <v>0</v>
      </c>
      <c r="EJ70" s="30">
        <v>0</v>
      </c>
      <c r="EK70" s="30">
        <v>0</v>
      </c>
      <c r="EL70" s="30">
        <v>0</v>
      </c>
      <c r="EM70" s="30">
        <v>0</v>
      </c>
      <c r="EN70">
        <v>13</v>
      </c>
      <c r="EO70">
        <v>4</v>
      </c>
      <c r="EP70">
        <v>1</v>
      </c>
      <c r="EQ70">
        <v>6</v>
      </c>
      <c r="ER70">
        <v>1</v>
      </c>
      <c r="ET70">
        <v>1</v>
      </c>
      <c r="EU70">
        <v>1</v>
      </c>
      <c r="EV70">
        <v>2</v>
      </c>
      <c r="EW70">
        <v>2</v>
      </c>
      <c r="EX70">
        <v>2</v>
      </c>
      <c r="EY70">
        <v>1</v>
      </c>
      <c r="EZ70">
        <v>1</v>
      </c>
      <c r="FA70">
        <v>3</v>
      </c>
      <c r="FI70">
        <v>94550</v>
      </c>
      <c r="FJ70">
        <v>94105</v>
      </c>
      <c r="FK70">
        <v>2</v>
      </c>
      <c r="FN70">
        <v>2</v>
      </c>
      <c r="FO70">
        <v>4</v>
      </c>
      <c r="FS70">
        <v>8</v>
      </c>
      <c r="FT70">
        <v>2</v>
      </c>
      <c r="FU70">
        <v>2</v>
      </c>
      <c r="FV70">
        <v>1</v>
      </c>
      <c r="FX70" s="36">
        <v>42780</v>
      </c>
      <c r="FY70" s="49">
        <v>3</v>
      </c>
      <c r="FZ70">
        <v>1</v>
      </c>
      <c r="GA70" s="3">
        <v>8</v>
      </c>
      <c r="GB70">
        <v>1.0531267605633803</v>
      </c>
    </row>
    <row r="71" spans="1:184">
      <c r="A71">
        <v>2867</v>
      </c>
      <c r="B71">
        <v>1</v>
      </c>
      <c r="C71">
        <v>1</v>
      </c>
      <c r="D71" s="49">
        <v>2</v>
      </c>
      <c r="BH71">
        <v>2</v>
      </c>
      <c r="BI71">
        <v>1</v>
      </c>
      <c r="BJ71">
        <v>2</v>
      </c>
      <c r="BL71">
        <v>1</v>
      </c>
      <c r="BN71">
        <v>2</v>
      </c>
      <c r="BT71">
        <v>4</v>
      </c>
      <c r="BU71">
        <v>5</v>
      </c>
      <c r="CJ71" s="26">
        <v>0</v>
      </c>
      <c r="CK71" s="26">
        <v>0</v>
      </c>
      <c r="CL71" s="26">
        <v>0</v>
      </c>
      <c r="CM71" s="26">
        <v>1</v>
      </c>
      <c r="CN71" s="26">
        <v>1</v>
      </c>
      <c r="CO71" s="26">
        <v>0</v>
      </c>
      <c r="CP71" s="26">
        <v>0</v>
      </c>
      <c r="CQ71" s="26">
        <v>0</v>
      </c>
      <c r="CR71" s="26">
        <v>0</v>
      </c>
      <c r="CS71" s="26">
        <v>0</v>
      </c>
      <c r="CT71" s="26">
        <v>0</v>
      </c>
      <c r="CU71" s="26">
        <v>0</v>
      </c>
      <c r="CV71" s="26">
        <v>0</v>
      </c>
      <c r="CW71" s="26">
        <v>0</v>
      </c>
      <c r="CX71" s="26">
        <v>0</v>
      </c>
      <c r="CY71" s="26">
        <v>0</v>
      </c>
      <c r="CZ71">
        <v>2</v>
      </c>
      <c r="DA71">
        <v>2</v>
      </c>
      <c r="DP71" s="30">
        <v>0</v>
      </c>
      <c r="DQ71" s="30">
        <v>2</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0</v>
      </c>
      <c r="EK71" s="30">
        <v>0</v>
      </c>
      <c r="EL71" s="30">
        <v>0</v>
      </c>
      <c r="EM71" s="30">
        <v>0</v>
      </c>
      <c r="EN71">
        <v>6</v>
      </c>
      <c r="EO71">
        <v>5</v>
      </c>
      <c r="EP71">
        <v>1</v>
      </c>
      <c r="EQ71">
        <v>6</v>
      </c>
      <c r="ER71">
        <v>1</v>
      </c>
      <c r="ET71">
        <v>1</v>
      </c>
      <c r="EU71">
        <v>2</v>
      </c>
      <c r="EV71">
        <v>2</v>
      </c>
      <c r="EW71">
        <v>1</v>
      </c>
      <c r="EX71">
        <v>2</v>
      </c>
      <c r="EY71">
        <v>2</v>
      </c>
      <c r="EZ71">
        <v>1</v>
      </c>
      <c r="FA71">
        <v>2</v>
      </c>
      <c r="FE71">
        <v>5</v>
      </c>
      <c r="FI71">
        <v>94605</v>
      </c>
      <c r="FJ71">
        <v>94621</v>
      </c>
      <c r="FK71">
        <v>2</v>
      </c>
      <c r="FN71">
        <v>3</v>
      </c>
      <c r="FO71">
        <v>2</v>
      </c>
      <c r="FS71">
        <v>4</v>
      </c>
      <c r="FT71">
        <v>2</v>
      </c>
      <c r="FU71">
        <v>1</v>
      </c>
      <c r="FV71">
        <v>1</v>
      </c>
      <c r="FX71" s="36">
        <v>42780</v>
      </c>
      <c r="FY71" s="49">
        <v>3</v>
      </c>
      <c r="FZ71">
        <v>1</v>
      </c>
      <c r="GA71" s="3">
        <v>9</v>
      </c>
      <c r="GB71">
        <v>0.77320851063829776</v>
      </c>
    </row>
    <row r="72" spans="1:184">
      <c r="A72">
        <v>2612</v>
      </c>
      <c r="B72">
        <v>9</v>
      </c>
      <c r="D72" s="49">
        <v>10</v>
      </c>
      <c r="E72">
        <v>5</v>
      </c>
      <c r="F72">
        <v>5</v>
      </c>
      <c r="G72">
        <v>3</v>
      </c>
      <c r="H72">
        <v>1</v>
      </c>
      <c r="I72">
        <v>5</v>
      </c>
      <c r="J72">
        <v>3</v>
      </c>
      <c r="K72">
        <v>5</v>
      </c>
      <c r="O72">
        <v>3</v>
      </c>
      <c r="P72">
        <v>1</v>
      </c>
      <c r="Q72">
        <v>4</v>
      </c>
      <c r="R72">
        <v>1</v>
      </c>
      <c r="S72">
        <v>5</v>
      </c>
      <c r="W72" s="26">
        <v>3</v>
      </c>
      <c r="X72" s="26">
        <v>0</v>
      </c>
      <c r="Y72" s="26">
        <v>3</v>
      </c>
      <c r="Z72" s="26">
        <v>1</v>
      </c>
      <c r="AA72" s="26">
        <v>3</v>
      </c>
      <c r="AB72" s="26">
        <v>0</v>
      </c>
      <c r="AC72" s="26">
        <v>0</v>
      </c>
      <c r="AD72" s="26">
        <v>0</v>
      </c>
      <c r="AE72">
        <v>9</v>
      </c>
      <c r="AF72">
        <v>9</v>
      </c>
      <c r="AG72">
        <v>6</v>
      </c>
      <c r="AH72">
        <v>6</v>
      </c>
      <c r="AI72">
        <v>9</v>
      </c>
      <c r="AJ72">
        <v>9</v>
      </c>
      <c r="AN72">
        <v>9</v>
      </c>
      <c r="AO72">
        <v>6</v>
      </c>
      <c r="AP72">
        <v>9</v>
      </c>
      <c r="AQ72">
        <v>9</v>
      </c>
      <c r="AR72">
        <v>6</v>
      </c>
      <c r="AV72" s="30">
        <v>0</v>
      </c>
      <c r="AW72" s="30">
        <v>0</v>
      </c>
      <c r="AX72" s="30">
        <v>0</v>
      </c>
      <c r="AY72" s="30">
        <v>0</v>
      </c>
      <c r="AZ72" s="30">
        <v>0</v>
      </c>
      <c r="BA72" s="30">
        <v>4</v>
      </c>
      <c r="BB72" s="30">
        <v>0</v>
      </c>
      <c r="BC72" s="30">
        <v>0</v>
      </c>
      <c r="BD72" s="30">
        <v>6</v>
      </c>
      <c r="BE72" s="30">
        <v>0</v>
      </c>
      <c r="BF72" s="30">
        <v>0</v>
      </c>
      <c r="BG72" s="30">
        <v>0</v>
      </c>
      <c r="EN72">
        <v>2</v>
      </c>
      <c r="EO72">
        <v>5</v>
      </c>
      <c r="EP72">
        <v>1</v>
      </c>
      <c r="EQ72">
        <v>5</v>
      </c>
      <c r="EZ72">
        <v>1</v>
      </c>
      <c r="FA72">
        <v>3</v>
      </c>
      <c r="FH72">
        <v>1</v>
      </c>
      <c r="FJ72">
        <v>94105</v>
      </c>
      <c r="FK72">
        <v>2</v>
      </c>
      <c r="FN72">
        <v>3</v>
      </c>
      <c r="FO72">
        <v>1</v>
      </c>
      <c r="FS72">
        <v>7</v>
      </c>
      <c r="FT72">
        <v>2</v>
      </c>
      <c r="FU72">
        <v>2</v>
      </c>
      <c r="FV72" s="2">
        <v>1</v>
      </c>
      <c r="FW72" s="1">
        <v>2</v>
      </c>
      <c r="FX72" s="36">
        <v>42781</v>
      </c>
      <c r="FY72" s="48">
        <v>4</v>
      </c>
      <c r="FZ72" s="1"/>
      <c r="GA72" s="1">
        <v>3</v>
      </c>
      <c r="GB72" s="47">
        <v>0.87004285714285712</v>
      </c>
    </row>
    <row r="73" spans="1:184">
      <c r="A73">
        <v>2888</v>
      </c>
      <c r="B73">
        <v>8</v>
      </c>
      <c r="C73">
        <v>1</v>
      </c>
      <c r="D73" s="49">
        <v>8</v>
      </c>
      <c r="BH73">
        <v>2</v>
      </c>
      <c r="BI73">
        <v>1</v>
      </c>
      <c r="BJ73">
        <v>1</v>
      </c>
      <c r="BK73">
        <v>7</v>
      </c>
      <c r="BL73">
        <v>1</v>
      </c>
      <c r="BN73">
        <v>2</v>
      </c>
      <c r="BT73">
        <v>3</v>
      </c>
      <c r="BU73">
        <v>7</v>
      </c>
      <c r="BV73">
        <v>4</v>
      </c>
      <c r="BW73">
        <v>4</v>
      </c>
      <c r="BX73">
        <v>3</v>
      </c>
      <c r="BY73">
        <v>4</v>
      </c>
      <c r="BZ73">
        <v>5</v>
      </c>
      <c r="CA73">
        <v>4</v>
      </c>
      <c r="CJ73" s="26">
        <v>0</v>
      </c>
      <c r="CK73" s="26">
        <v>0</v>
      </c>
      <c r="CL73" s="26">
        <v>2</v>
      </c>
      <c r="CM73" s="26">
        <v>4</v>
      </c>
      <c r="CN73" s="26">
        <v>1</v>
      </c>
      <c r="CO73" s="26">
        <v>0</v>
      </c>
      <c r="CP73" s="26">
        <v>1</v>
      </c>
      <c r="CQ73" s="26">
        <v>0</v>
      </c>
      <c r="CR73" s="26">
        <v>0</v>
      </c>
      <c r="CS73" s="26">
        <v>0</v>
      </c>
      <c r="CT73" s="26">
        <v>0</v>
      </c>
      <c r="CU73" s="26">
        <v>0</v>
      </c>
      <c r="CV73" s="26">
        <v>0</v>
      </c>
      <c r="CW73" s="26">
        <v>0</v>
      </c>
      <c r="CX73" s="26">
        <v>0</v>
      </c>
      <c r="CY73" s="26">
        <v>0</v>
      </c>
      <c r="CZ73">
        <v>2</v>
      </c>
      <c r="DA73">
        <v>2</v>
      </c>
      <c r="DB73">
        <v>9</v>
      </c>
      <c r="DC73">
        <v>6</v>
      </c>
      <c r="DD73">
        <v>9</v>
      </c>
      <c r="DE73">
        <v>9</v>
      </c>
      <c r="DF73">
        <v>4</v>
      </c>
      <c r="DG73">
        <v>4</v>
      </c>
      <c r="DP73" s="30">
        <v>0</v>
      </c>
      <c r="DQ73" s="30">
        <v>2</v>
      </c>
      <c r="DR73" s="30">
        <v>0</v>
      </c>
      <c r="DS73" s="30">
        <v>2</v>
      </c>
      <c r="DT73" s="30">
        <v>0</v>
      </c>
      <c r="DU73" s="30">
        <v>1</v>
      </c>
      <c r="DV73" s="30">
        <v>0</v>
      </c>
      <c r="DW73" s="30">
        <v>0</v>
      </c>
      <c r="DX73" s="30">
        <v>3</v>
      </c>
      <c r="DY73" s="30">
        <v>0</v>
      </c>
      <c r="DZ73" s="30">
        <v>0</v>
      </c>
      <c r="EA73" s="30">
        <v>0</v>
      </c>
      <c r="EB73" s="30">
        <v>0</v>
      </c>
      <c r="EC73" s="30">
        <v>0</v>
      </c>
      <c r="ED73" s="30">
        <v>0</v>
      </c>
      <c r="EE73" s="30">
        <v>0</v>
      </c>
      <c r="EF73" s="30">
        <v>0</v>
      </c>
      <c r="EG73" s="30">
        <v>0</v>
      </c>
      <c r="EH73" s="30">
        <v>0</v>
      </c>
      <c r="EI73" s="30">
        <v>0</v>
      </c>
      <c r="EJ73" s="30">
        <v>0</v>
      </c>
      <c r="EK73" s="30">
        <v>0</v>
      </c>
      <c r="EL73" s="30">
        <v>0</v>
      </c>
      <c r="EM73" s="30">
        <v>0</v>
      </c>
      <c r="EN73">
        <v>13</v>
      </c>
      <c r="EO73">
        <v>4</v>
      </c>
      <c r="EP73">
        <v>1</v>
      </c>
      <c r="EQ73">
        <v>5</v>
      </c>
      <c r="ER73">
        <v>2</v>
      </c>
      <c r="ES73">
        <v>2</v>
      </c>
      <c r="ET73">
        <v>1</v>
      </c>
      <c r="EU73">
        <v>1</v>
      </c>
      <c r="EV73">
        <v>2</v>
      </c>
      <c r="EW73">
        <v>2</v>
      </c>
      <c r="EX73">
        <v>2</v>
      </c>
      <c r="EY73">
        <v>1</v>
      </c>
      <c r="EZ73">
        <v>1</v>
      </c>
      <c r="FA73">
        <v>2</v>
      </c>
      <c r="FE73">
        <v>2</v>
      </c>
      <c r="FI73">
        <v>94952</v>
      </c>
      <c r="FJ73">
        <v>95472</v>
      </c>
      <c r="FK73">
        <v>2</v>
      </c>
      <c r="FN73">
        <v>4</v>
      </c>
      <c r="FO73">
        <v>4</v>
      </c>
      <c r="FS73">
        <v>4</v>
      </c>
      <c r="FT73">
        <v>2</v>
      </c>
      <c r="FU73">
        <v>2</v>
      </c>
      <c r="FV73">
        <v>1</v>
      </c>
      <c r="FX73" s="36">
        <v>42781</v>
      </c>
      <c r="FY73" s="49">
        <v>4</v>
      </c>
      <c r="FZ73">
        <v>1</v>
      </c>
      <c r="GA73" s="3">
        <v>10</v>
      </c>
      <c r="GB73">
        <v>0.9700894736842105</v>
      </c>
    </row>
    <row r="74" spans="1:184">
      <c r="A74">
        <v>2903</v>
      </c>
      <c r="B74">
        <v>1</v>
      </c>
      <c r="C74">
        <v>1</v>
      </c>
      <c r="D74" s="49">
        <v>8</v>
      </c>
      <c r="BH74">
        <v>5</v>
      </c>
      <c r="BI74">
        <v>1</v>
      </c>
      <c r="BJ74">
        <v>2</v>
      </c>
      <c r="BL74">
        <v>3</v>
      </c>
      <c r="BM74">
        <v>2</v>
      </c>
      <c r="BN74">
        <v>1</v>
      </c>
      <c r="BO74">
        <v>1</v>
      </c>
      <c r="BQ74">
        <v>2</v>
      </c>
      <c r="BT74">
        <v>3</v>
      </c>
      <c r="BU74">
        <v>5</v>
      </c>
      <c r="CB74">
        <v>4</v>
      </c>
      <c r="CJ74" s="26">
        <v>0</v>
      </c>
      <c r="CK74" s="26">
        <v>0</v>
      </c>
      <c r="CL74" s="26">
        <v>3</v>
      </c>
      <c r="CM74" s="26">
        <v>0</v>
      </c>
      <c r="CN74" s="26">
        <v>3</v>
      </c>
      <c r="CO74" s="26">
        <v>0</v>
      </c>
      <c r="CP74" s="26">
        <v>0</v>
      </c>
      <c r="CQ74" s="26">
        <v>0</v>
      </c>
      <c r="CR74" s="26">
        <v>0</v>
      </c>
      <c r="CS74" s="26">
        <v>0</v>
      </c>
      <c r="CT74" s="26">
        <v>0</v>
      </c>
      <c r="CU74" s="26">
        <v>2</v>
      </c>
      <c r="CV74" s="26">
        <v>0</v>
      </c>
      <c r="CW74" s="26">
        <v>0</v>
      </c>
      <c r="CX74" s="26">
        <v>0</v>
      </c>
      <c r="CY74" s="26">
        <v>0</v>
      </c>
      <c r="CZ74">
        <v>2</v>
      </c>
      <c r="DA74">
        <v>2</v>
      </c>
      <c r="DH74">
        <v>4</v>
      </c>
      <c r="DI74">
        <v>4</v>
      </c>
      <c r="DP74" s="30">
        <v>0</v>
      </c>
      <c r="DQ74" s="30">
        <v>6</v>
      </c>
      <c r="DR74" s="30">
        <v>0</v>
      </c>
      <c r="DS74" s="30">
        <v>0</v>
      </c>
      <c r="DT74" s="30">
        <v>0</v>
      </c>
      <c r="DU74" s="30">
        <v>0</v>
      </c>
      <c r="DV74" s="30">
        <v>0</v>
      </c>
      <c r="DW74" s="30">
        <v>0</v>
      </c>
      <c r="DX74" s="30">
        <v>0</v>
      </c>
      <c r="DY74" s="30">
        <v>0</v>
      </c>
      <c r="DZ74" s="30">
        <v>0</v>
      </c>
      <c r="EA74" s="30">
        <v>0</v>
      </c>
      <c r="EB74" s="30">
        <v>0</v>
      </c>
      <c r="EC74" s="30">
        <v>0</v>
      </c>
      <c r="ED74" s="30">
        <v>0</v>
      </c>
      <c r="EE74" s="30">
        <v>4</v>
      </c>
      <c r="EF74" s="30">
        <v>0</v>
      </c>
      <c r="EG74" s="30">
        <v>0</v>
      </c>
      <c r="EH74" s="30">
        <v>0</v>
      </c>
      <c r="EI74" s="30">
        <v>0</v>
      </c>
      <c r="EJ74" s="30">
        <v>0</v>
      </c>
      <c r="EK74" s="30">
        <v>0</v>
      </c>
      <c r="EL74" s="30">
        <v>0</v>
      </c>
      <c r="EM74" s="30">
        <v>0</v>
      </c>
      <c r="EN74">
        <v>4</v>
      </c>
      <c r="EO74">
        <v>4</v>
      </c>
      <c r="EP74">
        <v>1</v>
      </c>
      <c r="EQ74">
        <v>6</v>
      </c>
      <c r="ER74">
        <v>2</v>
      </c>
      <c r="ES74">
        <v>2</v>
      </c>
      <c r="ET74">
        <v>1</v>
      </c>
      <c r="EU74">
        <v>1</v>
      </c>
      <c r="EV74">
        <v>2</v>
      </c>
      <c r="EW74">
        <v>2</v>
      </c>
      <c r="EX74">
        <v>2</v>
      </c>
      <c r="EY74">
        <v>1</v>
      </c>
      <c r="EZ74">
        <v>1</v>
      </c>
      <c r="FA74">
        <v>2</v>
      </c>
      <c r="FE74">
        <v>8</v>
      </c>
      <c r="FI74">
        <v>94611</v>
      </c>
      <c r="FJ74">
        <v>4</v>
      </c>
      <c r="FK74">
        <v>2</v>
      </c>
      <c r="FN74">
        <v>2</v>
      </c>
      <c r="FO74">
        <v>4</v>
      </c>
      <c r="FS74">
        <v>5</v>
      </c>
      <c r="FT74">
        <v>1</v>
      </c>
      <c r="FU74">
        <v>2</v>
      </c>
      <c r="FV74">
        <v>1</v>
      </c>
      <c r="FX74" s="36">
        <v>42781</v>
      </c>
      <c r="FY74" s="49">
        <v>4</v>
      </c>
      <c r="FZ74">
        <v>1</v>
      </c>
      <c r="GA74" s="3">
        <v>8</v>
      </c>
      <c r="GB74">
        <v>1.0531267605633803</v>
      </c>
    </row>
    <row r="75" spans="1:184">
      <c r="A75">
        <v>2904</v>
      </c>
      <c r="B75">
        <v>5</v>
      </c>
      <c r="C75">
        <v>1</v>
      </c>
      <c r="D75" s="49">
        <v>20</v>
      </c>
      <c r="BH75">
        <v>4</v>
      </c>
      <c r="BI75">
        <v>1</v>
      </c>
      <c r="BJ75">
        <v>1</v>
      </c>
      <c r="BK75">
        <v>3</v>
      </c>
      <c r="BL75">
        <v>4</v>
      </c>
      <c r="BN75">
        <v>2</v>
      </c>
      <c r="BT75">
        <v>4</v>
      </c>
      <c r="BU75">
        <v>5</v>
      </c>
      <c r="BV75">
        <v>3</v>
      </c>
      <c r="BW75">
        <v>4</v>
      </c>
      <c r="BX75">
        <v>4</v>
      </c>
      <c r="CJ75" s="26">
        <v>0</v>
      </c>
      <c r="CK75" s="26">
        <v>0</v>
      </c>
      <c r="CL75" s="26">
        <v>4</v>
      </c>
      <c r="CM75" s="26">
        <v>12</v>
      </c>
      <c r="CN75" s="26">
        <v>4</v>
      </c>
      <c r="CO75" s="26">
        <v>0</v>
      </c>
      <c r="CP75" s="26">
        <v>0</v>
      </c>
      <c r="CQ75" s="26">
        <v>0</v>
      </c>
      <c r="CR75" s="26">
        <v>0</v>
      </c>
      <c r="CS75" s="26">
        <v>0</v>
      </c>
      <c r="CT75" s="26">
        <v>0</v>
      </c>
      <c r="CU75" s="26">
        <v>0</v>
      </c>
      <c r="CV75" s="26">
        <v>0</v>
      </c>
      <c r="CW75" s="26">
        <v>0</v>
      </c>
      <c r="CX75" s="26">
        <v>0</v>
      </c>
      <c r="CY75" s="26">
        <v>0</v>
      </c>
      <c r="CZ75">
        <v>2</v>
      </c>
      <c r="DA75">
        <v>2</v>
      </c>
      <c r="DB75">
        <v>2</v>
      </c>
      <c r="DC75">
        <v>2</v>
      </c>
      <c r="DD75">
        <v>2</v>
      </c>
      <c r="DP75" s="30">
        <v>0</v>
      </c>
      <c r="DQ75" s="30">
        <v>20</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v>1</v>
      </c>
      <c r="EO75">
        <v>5</v>
      </c>
      <c r="EP75">
        <v>1</v>
      </c>
      <c r="EQ75">
        <v>1</v>
      </c>
      <c r="ER75">
        <v>1</v>
      </c>
      <c r="ET75">
        <v>1</v>
      </c>
      <c r="EU75">
        <v>2</v>
      </c>
      <c r="EV75">
        <v>2</v>
      </c>
      <c r="EW75">
        <v>1</v>
      </c>
      <c r="EX75">
        <v>2</v>
      </c>
      <c r="EY75">
        <v>2</v>
      </c>
      <c r="EZ75">
        <v>1</v>
      </c>
      <c r="FA75">
        <v>3</v>
      </c>
      <c r="FI75">
        <v>94038</v>
      </c>
      <c r="FJ75">
        <v>94019</v>
      </c>
      <c r="FK75">
        <v>2</v>
      </c>
      <c r="FN75">
        <v>6</v>
      </c>
      <c r="FO75">
        <v>7</v>
      </c>
      <c r="FS75">
        <v>8</v>
      </c>
      <c r="FT75">
        <v>1</v>
      </c>
      <c r="FU75">
        <v>2</v>
      </c>
      <c r="FV75">
        <v>1</v>
      </c>
      <c r="FX75" s="36">
        <v>42781</v>
      </c>
      <c r="FY75" s="49">
        <v>4</v>
      </c>
      <c r="FZ75">
        <v>1</v>
      </c>
      <c r="GA75" s="3">
        <v>12</v>
      </c>
      <c r="GB75">
        <v>1.2291661016949151</v>
      </c>
    </row>
    <row r="76" spans="1:184">
      <c r="A76">
        <v>2908</v>
      </c>
      <c r="B76">
        <v>2</v>
      </c>
      <c r="C76">
        <v>1</v>
      </c>
      <c r="D76" s="49">
        <v>4</v>
      </c>
      <c r="BH76">
        <v>2</v>
      </c>
      <c r="BI76">
        <v>1</v>
      </c>
      <c r="BJ76">
        <v>1</v>
      </c>
      <c r="BK76">
        <v>2</v>
      </c>
      <c r="BL76">
        <v>1</v>
      </c>
      <c r="BN76">
        <v>2</v>
      </c>
      <c r="BT76">
        <v>3</v>
      </c>
      <c r="BU76">
        <v>5</v>
      </c>
      <c r="BV76">
        <v>4</v>
      </c>
      <c r="BW76">
        <v>3</v>
      </c>
      <c r="CJ76" s="26">
        <v>0</v>
      </c>
      <c r="CK76" s="26">
        <v>0</v>
      </c>
      <c r="CL76" s="26">
        <v>2</v>
      </c>
      <c r="CM76" s="26">
        <v>1</v>
      </c>
      <c r="CN76" s="26">
        <v>1</v>
      </c>
      <c r="CO76" s="26">
        <v>0</v>
      </c>
      <c r="CP76" s="26">
        <v>0</v>
      </c>
      <c r="CQ76" s="26">
        <v>0</v>
      </c>
      <c r="CR76" s="26">
        <v>0</v>
      </c>
      <c r="CS76" s="26">
        <v>0</v>
      </c>
      <c r="CT76" s="26">
        <v>0</v>
      </c>
      <c r="CU76" s="26">
        <v>0</v>
      </c>
      <c r="CV76" s="26">
        <v>0</v>
      </c>
      <c r="CW76" s="26">
        <v>0</v>
      </c>
      <c r="CX76" s="26">
        <v>0</v>
      </c>
      <c r="CY76" s="26">
        <v>0</v>
      </c>
      <c r="CZ76">
        <v>6</v>
      </c>
      <c r="DA76">
        <v>6</v>
      </c>
      <c r="DB76">
        <v>6</v>
      </c>
      <c r="DC76">
        <v>9</v>
      </c>
      <c r="DP76" s="30">
        <v>0</v>
      </c>
      <c r="DQ76" s="30">
        <v>0</v>
      </c>
      <c r="DR76" s="30">
        <v>0</v>
      </c>
      <c r="DS76" s="30">
        <v>0</v>
      </c>
      <c r="DT76" s="30">
        <v>0</v>
      </c>
      <c r="DU76" s="30">
        <v>3</v>
      </c>
      <c r="DV76" s="30">
        <v>0</v>
      </c>
      <c r="DW76" s="30">
        <v>0</v>
      </c>
      <c r="DX76" s="30">
        <v>1</v>
      </c>
      <c r="DY76" s="30">
        <v>0</v>
      </c>
      <c r="DZ76" s="30">
        <v>0</v>
      </c>
      <c r="EA76" s="30">
        <v>0</v>
      </c>
      <c r="EB76" s="30">
        <v>0</v>
      </c>
      <c r="EC76" s="30">
        <v>0</v>
      </c>
      <c r="ED76" s="30">
        <v>0</v>
      </c>
      <c r="EE76" s="30">
        <v>0</v>
      </c>
      <c r="EF76" s="30">
        <v>0</v>
      </c>
      <c r="EG76" s="30">
        <v>0</v>
      </c>
      <c r="EH76" s="30">
        <v>0</v>
      </c>
      <c r="EI76" s="30">
        <v>0</v>
      </c>
      <c r="EJ76" s="30">
        <v>0</v>
      </c>
      <c r="EK76" s="30">
        <v>0</v>
      </c>
      <c r="EL76" s="30">
        <v>0</v>
      </c>
      <c r="EM76" s="30">
        <v>0</v>
      </c>
      <c r="EN76">
        <v>3</v>
      </c>
      <c r="EO76">
        <v>1</v>
      </c>
      <c r="EP76">
        <v>1</v>
      </c>
      <c r="EQ76">
        <v>5</v>
      </c>
      <c r="EZ76">
        <v>1</v>
      </c>
      <c r="FA76">
        <v>3</v>
      </c>
      <c r="FI76">
        <v>94563</v>
      </c>
      <c r="FJ76">
        <v>3</v>
      </c>
      <c r="FK76">
        <v>2</v>
      </c>
      <c r="FN76">
        <v>4</v>
      </c>
      <c r="FO76">
        <v>4</v>
      </c>
      <c r="FS76">
        <v>8</v>
      </c>
      <c r="FT76">
        <v>2</v>
      </c>
      <c r="FU76">
        <v>1</v>
      </c>
      <c r="FV76">
        <v>1</v>
      </c>
      <c r="FX76" s="36">
        <v>42781</v>
      </c>
      <c r="FY76" s="49">
        <v>4</v>
      </c>
      <c r="GA76" s="3">
        <v>10</v>
      </c>
      <c r="GB76">
        <v>0.9700894736842105</v>
      </c>
    </row>
    <row r="77" spans="1:184">
      <c r="A77">
        <v>2927</v>
      </c>
      <c r="B77">
        <v>9</v>
      </c>
      <c r="D77" s="49">
        <v>6</v>
      </c>
      <c r="E77">
        <v>2</v>
      </c>
      <c r="F77">
        <v>4</v>
      </c>
      <c r="G77">
        <v>3</v>
      </c>
      <c r="H77">
        <v>5</v>
      </c>
      <c r="O77">
        <v>2</v>
      </c>
      <c r="P77">
        <v>4</v>
      </c>
      <c r="Q77">
        <v>3</v>
      </c>
      <c r="R77">
        <v>5</v>
      </c>
      <c r="W77" s="26">
        <v>0</v>
      </c>
      <c r="X77" s="26">
        <v>1</v>
      </c>
      <c r="Y77" s="26">
        <v>2</v>
      </c>
      <c r="Z77" s="26">
        <v>1</v>
      </c>
      <c r="AA77" s="26">
        <v>2</v>
      </c>
      <c r="AB77" s="26">
        <v>0</v>
      </c>
      <c r="AC77" s="26">
        <v>0</v>
      </c>
      <c r="AD77" s="26">
        <v>0</v>
      </c>
      <c r="AE77" s="2">
        <v>1</v>
      </c>
      <c r="AF77">
        <v>1</v>
      </c>
      <c r="AG77">
        <v>1</v>
      </c>
      <c r="AN77">
        <v>2</v>
      </c>
      <c r="AO77">
        <v>2</v>
      </c>
      <c r="AP77">
        <v>1</v>
      </c>
      <c r="AQ77">
        <v>1</v>
      </c>
      <c r="AV77" s="30">
        <v>4</v>
      </c>
      <c r="AW77" s="30">
        <v>2</v>
      </c>
      <c r="AX77" s="30">
        <v>0</v>
      </c>
      <c r="AY77" s="30">
        <v>0</v>
      </c>
      <c r="AZ77" s="30">
        <v>0</v>
      </c>
      <c r="BA77" s="30">
        <v>0</v>
      </c>
      <c r="BB77" s="30">
        <v>0</v>
      </c>
      <c r="BC77" s="30">
        <v>0</v>
      </c>
      <c r="BD77" s="30">
        <v>0</v>
      </c>
      <c r="BE77" s="30">
        <v>0</v>
      </c>
      <c r="BF77" s="30">
        <v>0</v>
      </c>
      <c r="BG77" s="30">
        <v>0</v>
      </c>
      <c r="EN77">
        <v>4</v>
      </c>
      <c r="EO77">
        <v>5</v>
      </c>
      <c r="EP77">
        <v>1</v>
      </c>
      <c r="EQ77">
        <v>6</v>
      </c>
      <c r="ER77">
        <v>1</v>
      </c>
      <c r="ET77">
        <v>1</v>
      </c>
      <c r="EU77">
        <v>1</v>
      </c>
      <c r="EV77">
        <v>2</v>
      </c>
      <c r="EW77">
        <v>2</v>
      </c>
      <c r="EX77">
        <v>1</v>
      </c>
      <c r="EY77">
        <v>1</v>
      </c>
      <c r="EZ77">
        <v>1</v>
      </c>
      <c r="FA77">
        <v>2</v>
      </c>
      <c r="FE77">
        <v>5</v>
      </c>
      <c r="FH77">
        <v>13</v>
      </c>
      <c r="FJ77">
        <v>94112</v>
      </c>
      <c r="FK77">
        <v>1</v>
      </c>
      <c r="FL77">
        <v>5</v>
      </c>
      <c r="FN77">
        <v>3</v>
      </c>
      <c r="FO77">
        <v>4</v>
      </c>
      <c r="FS77">
        <v>6</v>
      </c>
      <c r="FT77">
        <v>1</v>
      </c>
      <c r="FU77">
        <v>2</v>
      </c>
      <c r="FV77">
        <v>1</v>
      </c>
      <c r="FW77">
        <v>4</v>
      </c>
      <c r="FX77" s="36">
        <v>42781</v>
      </c>
      <c r="FY77" s="49">
        <v>4</v>
      </c>
      <c r="FZ77">
        <v>1</v>
      </c>
      <c r="GA77" s="3">
        <v>3</v>
      </c>
      <c r="GB77">
        <v>0.87004285714285712</v>
      </c>
    </row>
    <row r="78" spans="1:184">
      <c r="A78">
        <v>2973</v>
      </c>
      <c r="B78">
        <v>5</v>
      </c>
      <c r="C78">
        <v>1</v>
      </c>
      <c r="D78" s="49">
        <v>18</v>
      </c>
      <c r="BH78">
        <v>4</v>
      </c>
      <c r="BI78">
        <v>1</v>
      </c>
      <c r="BJ78">
        <v>1</v>
      </c>
      <c r="BK78">
        <v>1</v>
      </c>
      <c r="BL78">
        <v>1</v>
      </c>
      <c r="BM78">
        <v>3</v>
      </c>
      <c r="BN78">
        <v>1</v>
      </c>
      <c r="BO78">
        <v>1</v>
      </c>
      <c r="BQ78">
        <v>1</v>
      </c>
      <c r="BR78">
        <v>3</v>
      </c>
      <c r="BT78">
        <v>1</v>
      </c>
      <c r="BU78">
        <v>5</v>
      </c>
      <c r="BV78">
        <v>3</v>
      </c>
      <c r="CB78">
        <v>1</v>
      </c>
      <c r="CC78">
        <v>5</v>
      </c>
      <c r="CD78">
        <v>1</v>
      </c>
      <c r="CE78">
        <v>4</v>
      </c>
      <c r="CF78">
        <v>1</v>
      </c>
      <c r="CJ78" s="26">
        <v>1</v>
      </c>
      <c r="CK78" s="26">
        <v>0</v>
      </c>
      <c r="CL78" s="26">
        <v>1</v>
      </c>
      <c r="CM78" s="26">
        <v>0</v>
      </c>
      <c r="CN78" s="26">
        <v>1</v>
      </c>
      <c r="CO78" s="26">
        <v>0</v>
      </c>
      <c r="CP78" s="26">
        <v>0</v>
      </c>
      <c r="CQ78" s="26">
        <v>0</v>
      </c>
      <c r="CR78" s="26">
        <v>9</v>
      </c>
      <c r="CS78" s="26">
        <v>0</v>
      </c>
      <c r="CT78" s="26">
        <v>0</v>
      </c>
      <c r="CU78" s="26">
        <v>3</v>
      </c>
      <c r="CV78" s="26">
        <v>3</v>
      </c>
      <c r="CW78" s="26">
        <v>0</v>
      </c>
      <c r="CX78" s="26">
        <v>0</v>
      </c>
      <c r="CY78" s="26">
        <v>0</v>
      </c>
      <c r="CZ78">
        <v>1</v>
      </c>
      <c r="DA78">
        <v>1</v>
      </c>
      <c r="DB78">
        <v>1</v>
      </c>
      <c r="DH78">
        <v>1</v>
      </c>
      <c r="DI78">
        <v>1</v>
      </c>
      <c r="DJ78">
        <v>1</v>
      </c>
      <c r="DK78">
        <v>9</v>
      </c>
      <c r="DL78">
        <v>9</v>
      </c>
      <c r="DP78" s="30">
        <v>3</v>
      </c>
      <c r="DQ78" s="30">
        <v>0</v>
      </c>
      <c r="DR78" s="30">
        <v>0</v>
      </c>
      <c r="DS78" s="30">
        <v>0</v>
      </c>
      <c r="DT78" s="30">
        <v>0</v>
      </c>
      <c r="DU78" s="30">
        <v>0</v>
      </c>
      <c r="DV78" s="30">
        <v>0</v>
      </c>
      <c r="DW78" s="30">
        <v>0</v>
      </c>
      <c r="DX78" s="30">
        <v>0</v>
      </c>
      <c r="DY78" s="30">
        <v>0</v>
      </c>
      <c r="DZ78" s="30">
        <v>0</v>
      </c>
      <c r="EA78" s="30">
        <v>0</v>
      </c>
      <c r="EB78" s="30">
        <v>9</v>
      </c>
      <c r="EC78" s="30">
        <v>0</v>
      </c>
      <c r="ED78" s="30">
        <v>0</v>
      </c>
      <c r="EE78" s="30">
        <v>0</v>
      </c>
      <c r="EF78" s="30">
        <v>0</v>
      </c>
      <c r="EG78" s="30">
        <v>0</v>
      </c>
      <c r="EH78" s="30">
        <v>0</v>
      </c>
      <c r="EI78" s="30">
        <v>0</v>
      </c>
      <c r="EJ78" s="30">
        <v>6</v>
      </c>
      <c r="EK78" s="30">
        <v>0</v>
      </c>
      <c r="EL78" s="30">
        <v>0</v>
      </c>
      <c r="EM78" s="30">
        <v>0</v>
      </c>
      <c r="EN78">
        <v>10</v>
      </c>
      <c r="EO78">
        <v>1</v>
      </c>
      <c r="EP78">
        <v>1</v>
      </c>
      <c r="EQ78">
        <v>5</v>
      </c>
      <c r="ER78">
        <v>2</v>
      </c>
      <c r="ES78">
        <v>1</v>
      </c>
      <c r="ET78">
        <v>1</v>
      </c>
      <c r="EU78">
        <v>1</v>
      </c>
      <c r="EV78">
        <v>2</v>
      </c>
      <c r="EW78">
        <v>1</v>
      </c>
      <c r="EX78">
        <v>2</v>
      </c>
      <c r="EY78">
        <v>1</v>
      </c>
      <c r="EZ78">
        <v>1</v>
      </c>
      <c r="FA78">
        <v>2</v>
      </c>
      <c r="FE78">
        <v>20</v>
      </c>
      <c r="FI78">
        <v>94063</v>
      </c>
      <c r="FJ78">
        <v>94404</v>
      </c>
      <c r="FK78">
        <v>2</v>
      </c>
      <c r="FN78">
        <v>6</v>
      </c>
      <c r="FO78">
        <v>4</v>
      </c>
      <c r="FS78">
        <v>6</v>
      </c>
      <c r="FT78">
        <v>1</v>
      </c>
      <c r="FU78">
        <v>2</v>
      </c>
      <c r="FV78">
        <v>1</v>
      </c>
      <c r="FX78" s="36">
        <v>42781</v>
      </c>
      <c r="FY78" s="49">
        <v>4</v>
      </c>
      <c r="FZ78">
        <v>1</v>
      </c>
      <c r="GA78" s="3">
        <v>12</v>
      </c>
      <c r="GB78">
        <v>1.2291661016949151</v>
      </c>
    </row>
    <row r="79" spans="1:184">
      <c r="A79">
        <v>3030</v>
      </c>
      <c r="B79">
        <v>7</v>
      </c>
      <c r="C79">
        <v>1</v>
      </c>
      <c r="D79" s="49">
        <v>4</v>
      </c>
      <c r="BH79">
        <v>2</v>
      </c>
      <c r="BI79">
        <v>1</v>
      </c>
      <c r="BJ79">
        <v>2</v>
      </c>
      <c r="BL79">
        <v>2</v>
      </c>
      <c r="BN79">
        <v>2</v>
      </c>
      <c r="BT79">
        <v>3</v>
      </c>
      <c r="BU79">
        <v>5</v>
      </c>
      <c r="CJ79" s="26">
        <v>0</v>
      </c>
      <c r="CK79" s="26">
        <v>0</v>
      </c>
      <c r="CL79" s="26">
        <v>2</v>
      </c>
      <c r="CM79" s="26">
        <v>0</v>
      </c>
      <c r="CN79" s="26">
        <v>2</v>
      </c>
      <c r="CO79" s="26">
        <v>0</v>
      </c>
      <c r="CP79" s="26">
        <v>0</v>
      </c>
      <c r="CQ79" s="26">
        <v>0</v>
      </c>
      <c r="CR79" s="26">
        <v>0</v>
      </c>
      <c r="CS79" s="26">
        <v>0</v>
      </c>
      <c r="CT79" s="26">
        <v>0</v>
      </c>
      <c r="CU79" s="26">
        <v>0</v>
      </c>
      <c r="CV79" s="26">
        <v>0</v>
      </c>
      <c r="CW79" s="26">
        <v>0</v>
      </c>
      <c r="CX79" s="26">
        <v>0</v>
      </c>
      <c r="CY79" s="26">
        <v>0</v>
      </c>
      <c r="CZ79">
        <v>6</v>
      </c>
      <c r="DA79">
        <v>6</v>
      </c>
      <c r="DP79" s="30">
        <v>0</v>
      </c>
      <c r="DQ79" s="30">
        <v>0</v>
      </c>
      <c r="DR79" s="30">
        <v>0</v>
      </c>
      <c r="DS79" s="30">
        <v>0</v>
      </c>
      <c r="DT79" s="30">
        <v>0</v>
      </c>
      <c r="DU79" s="30">
        <v>4</v>
      </c>
      <c r="DV79" s="30">
        <v>0</v>
      </c>
      <c r="DW79" s="30">
        <v>0</v>
      </c>
      <c r="DX79" s="30">
        <v>0</v>
      </c>
      <c r="DY79" s="30">
        <v>0</v>
      </c>
      <c r="DZ79" s="30">
        <v>0</v>
      </c>
      <c r="EA79" s="30">
        <v>0</v>
      </c>
      <c r="EB79" s="30">
        <v>0</v>
      </c>
      <c r="EC79" s="30">
        <v>0</v>
      </c>
      <c r="ED79" s="30">
        <v>0</v>
      </c>
      <c r="EE79" s="30">
        <v>0</v>
      </c>
      <c r="EF79" s="30">
        <v>0</v>
      </c>
      <c r="EG79" s="30">
        <v>0</v>
      </c>
      <c r="EH79" s="30">
        <v>0</v>
      </c>
      <c r="EI79" s="30">
        <v>0</v>
      </c>
      <c r="EJ79" s="30">
        <v>0</v>
      </c>
      <c r="EK79" s="30">
        <v>0</v>
      </c>
      <c r="EL79" s="30">
        <v>0</v>
      </c>
      <c r="EM79" s="30">
        <v>0</v>
      </c>
      <c r="EN79">
        <v>1</v>
      </c>
      <c r="EO79">
        <v>1</v>
      </c>
      <c r="EP79">
        <v>1</v>
      </c>
      <c r="EQ79">
        <v>5</v>
      </c>
      <c r="EZ79">
        <v>1</v>
      </c>
      <c r="FA79">
        <v>3</v>
      </c>
      <c r="FI79">
        <v>94571</v>
      </c>
      <c r="FJ79">
        <v>2</v>
      </c>
      <c r="FK79">
        <v>1</v>
      </c>
      <c r="FL79">
        <v>3</v>
      </c>
      <c r="FN79">
        <v>6</v>
      </c>
      <c r="FO79">
        <v>4</v>
      </c>
      <c r="FS79">
        <v>3</v>
      </c>
      <c r="FT79">
        <v>1</v>
      </c>
      <c r="FU79">
        <v>1</v>
      </c>
      <c r="FV79">
        <v>1</v>
      </c>
      <c r="FX79" s="36">
        <v>42781</v>
      </c>
      <c r="FY79" s="49">
        <v>4</v>
      </c>
      <c r="GA79" s="3">
        <v>12</v>
      </c>
      <c r="GB79">
        <v>1.2291661016949151</v>
      </c>
    </row>
    <row r="80" spans="1:184">
      <c r="A80">
        <v>3031</v>
      </c>
      <c r="B80">
        <v>3</v>
      </c>
      <c r="C80">
        <v>1</v>
      </c>
      <c r="D80" s="49">
        <v>31</v>
      </c>
      <c r="BH80">
        <v>10</v>
      </c>
      <c r="BI80">
        <v>1</v>
      </c>
      <c r="BJ80">
        <v>2</v>
      </c>
      <c r="BL80">
        <v>8</v>
      </c>
      <c r="BM80">
        <v>3</v>
      </c>
      <c r="BN80">
        <v>1</v>
      </c>
      <c r="BO80">
        <v>1</v>
      </c>
      <c r="BQ80">
        <v>1</v>
      </c>
      <c r="BR80">
        <v>3</v>
      </c>
      <c r="BT80">
        <v>1</v>
      </c>
      <c r="BU80">
        <v>5</v>
      </c>
      <c r="CB80">
        <v>3</v>
      </c>
      <c r="CC80">
        <v>7</v>
      </c>
      <c r="CD80">
        <v>4</v>
      </c>
      <c r="CE80">
        <v>4</v>
      </c>
      <c r="CF80">
        <v>5</v>
      </c>
      <c r="CJ80" s="26">
        <v>8</v>
      </c>
      <c r="CK80" s="26">
        <v>0</v>
      </c>
      <c r="CL80" s="26">
        <v>0</v>
      </c>
      <c r="CM80" s="26">
        <v>0</v>
      </c>
      <c r="CN80" s="26">
        <v>8</v>
      </c>
      <c r="CO80" s="26">
        <v>0</v>
      </c>
      <c r="CP80" s="26">
        <v>0</v>
      </c>
      <c r="CQ80" s="26">
        <v>0</v>
      </c>
      <c r="CR80" s="26">
        <v>0</v>
      </c>
      <c r="CS80" s="26">
        <v>0</v>
      </c>
      <c r="CT80" s="26">
        <v>3</v>
      </c>
      <c r="CU80" s="26">
        <v>6</v>
      </c>
      <c r="CV80" s="26">
        <v>3</v>
      </c>
      <c r="CW80" s="26">
        <v>0</v>
      </c>
      <c r="CX80" s="26">
        <v>3</v>
      </c>
      <c r="CY80" s="26">
        <v>0</v>
      </c>
      <c r="CZ80">
        <v>1</v>
      </c>
      <c r="DA80">
        <v>1</v>
      </c>
      <c r="DH80">
        <v>2</v>
      </c>
      <c r="DI80">
        <v>2</v>
      </c>
      <c r="DJ80">
        <v>9</v>
      </c>
      <c r="DK80">
        <v>9</v>
      </c>
      <c r="DL80">
        <v>2</v>
      </c>
      <c r="DP80" s="30">
        <v>16</v>
      </c>
      <c r="DQ80" s="30">
        <v>0</v>
      </c>
      <c r="DR80" s="30">
        <v>0</v>
      </c>
      <c r="DS80" s="30">
        <v>0</v>
      </c>
      <c r="DT80" s="30">
        <v>0</v>
      </c>
      <c r="DU80" s="30">
        <v>0</v>
      </c>
      <c r="DV80" s="30">
        <v>0</v>
      </c>
      <c r="DW80" s="30">
        <v>0</v>
      </c>
      <c r="DX80" s="30">
        <v>0</v>
      </c>
      <c r="DY80" s="30">
        <v>0</v>
      </c>
      <c r="DZ80" s="30">
        <v>0</v>
      </c>
      <c r="EA80" s="30">
        <v>0</v>
      </c>
      <c r="EB80" s="30">
        <v>0</v>
      </c>
      <c r="EC80" s="30">
        <v>9</v>
      </c>
      <c r="ED80" s="30">
        <v>0</v>
      </c>
      <c r="EE80" s="30">
        <v>0</v>
      </c>
      <c r="EF80" s="30">
        <v>0</v>
      </c>
      <c r="EG80" s="30">
        <v>0</v>
      </c>
      <c r="EH80" s="30">
        <v>0</v>
      </c>
      <c r="EI80" s="30">
        <v>0</v>
      </c>
      <c r="EJ80" s="30">
        <v>6</v>
      </c>
      <c r="EK80" s="30">
        <v>0</v>
      </c>
      <c r="EL80" s="30">
        <v>0</v>
      </c>
      <c r="EM80" s="30">
        <v>0</v>
      </c>
      <c r="EN80">
        <v>13</v>
      </c>
      <c r="EO80">
        <v>1</v>
      </c>
      <c r="EP80">
        <v>1</v>
      </c>
      <c r="EQ80">
        <v>1</v>
      </c>
      <c r="ER80">
        <v>2</v>
      </c>
      <c r="ES80">
        <v>2</v>
      </c>
      <c r="ET80">
        <v>2</v>
      </c>
      <c r="EU80">
        <v>2</v>
      </c>
      <c r="EV80">
        <v>1</v>
      </c>
      <c r="EW80">
        <v>1</v>
      </c>
      <c r="EX80">
        <v>1</v>
      </c>
      <c r="EY80">
        <v>1</v>
      </c>
      <c r="EZ80">
        <v>1</v>
      </c>
      <c r="FA80">
        <v>1</v>
      </c>
      <c r="FB80">
        <v>6</v>
      </c>
      <c r="FI80">
        <v>94941</v>
      </c>
      <c r="FJ80">
        <v>4</v>
      </c>
      <c r="FK80">
        <v>2</v>
      </c>
      <c r="FN80">
        <v>4</v>
      </c>
      <c r="FO80">
        <v>4</v>
      </c>
      <c r="FS80">
        <v>7</v>
      </c>
      <c r="FT80">
        <v>2</v>
      </c>
      <c r="FU80">
        <v>1</v>
      </c>
      <c r="FV80">
        <v>1</v>
      </c>
      <c r="FX80" s="36">
        <v>42781</v>
      </c>
      <c r="FY80" s="49">
        <v>4</v>
      </c>
      <c r="FZ80">
        <v>1</v>
      </c>
      <c r="GA80" s="3">
        <v>10</v>
      </c>
      <c r="GB80">
        <v>0.9700894736842105</v>
      </c>
    </row>
    <row r="81" spans="1:184">
      <c r="A81">
        <v>3065</v>
      </c>
      <c r="B81">
        <v>3</v>
      </c>
      <c r="C81">
        <v>1</v>
      </c>
      <c r="D81" s="49">
        <v>63</v>
      </c>
      <c r="BH81">
        <v>20</v>
      </c>
      <c r="BI81">
        <v>2</v>
      </c>
      <c r="BJ81">
        <v>1</v>
      </c>
      <c r="BK81">
        <v>1</v>
      </c>
      <c r="BL81">
        <v>20</v>
      </c>
      <c r="BM81">
        <v>1</v>
      </c>
      <c r="BN81">
        <v>1</v>
      </c>
      <c r="BO81">
        <v>1</v>
      </c>
      <c r="BQ81">
        <v>1</v>
      </c>
      <c r="BR81">
        <v>1</v>
      </c>
      <c r="BS81">
        <v>1</v>
      </c>
      <c r="BT81">
        <v>3</v>
      </c>
      <c r="BU81">
        <v>5</v>
      </c>
      <c r="BV81">
        <v>1</v>
      </c>
      <c r="CB81">
        <v>3</v>
      </c>
      <c r="CC81">
        <v>5</v>
      </c>
      <c r="CD81">
        <v>3</v>
      </c>
      <c r="CJ81" s="26">
        <v>20</v>
      </c>
      <c r="CK81" s="26">
        <v>0</v>
      </c>
      <c r="CL81" s="26">
        <v>20</v>
      </c>
      <c r="CM81" s="26">
        <v>0</v>
      </c>
      <c r="CN81" s="26">
        <v>20</v>
      </c>
      <c r="CO81" s="26">
        <v>0</v>
      </c>
      <c r="CP81" s="26">
        <v>0</v>
      </c>
      <c r="CQ81" s="26">
        <v>0</v>
      </c>
      <c r="CR81" s="26">
        <v>0</v>
      </c>
      <c r="CS81" s="26">
        <v>0</v>
      </c>
      <c r="CT81" s="26">
        <v>2</v>
      </c>
      <c r="CU81" s="26">
        <v>0</v>
      </c>
      <c r="CV81" s="26">
        <v>1</v>
      </c>
      <c r="CW81" s="26">
        <v>0</v>
      </c>
      <c r="CX81" s="26">
        <v>0</v>
      </c>
      <c r="CY81" s="26">
        <v>0</v>
      </c>
      <c r="CZ81">
        <v>2</v>
      </c>
      <c r="DA81">
        <v>1</v>
      </c>
      <c r="DB81">
        <v>2</v>
      </c>
      <c r="DH81">
        <v>2</v>
      </c>
      <c r="DI81">
        <v>2</v>
      </c>
      <c r="DJ81">
        <v>1</v>
      </c>
      <c r="DP81" s="30">
        <v>20</v>
      </c>
      <c r="DQ81" s="30">
        <v>40</v>
      </c>
      <c r="DR81" s="30">
        <v>0</v>
      </c>
      <c r="DS81" s="30">
        <v>0</v>
      </c>
      <c r="DT81" s="30">
        <v>0</v>
      </c>
      <c r="DU81" s="30">
        <v>0</v>
      </c>
      <c r="DV81" s="30">
        <v>0</v>
      </c>
      <c r="DW81" s="30">
        <v>0</v>
      </c>
      <c r="DX81" s="30">
        <v>0</v>
      </c>
      <c r="DY81" s="30">
        <v>0</v>
      </c>
      <c r="DZ81" s="30">
        <v>0</v>
      </c>
      <c r="EA81" s="30">
        <v>0</v>
      </c>
      <c r="EB81" s="30">
        <v>1</v>
      </c>
      <c r="EC81" s="30">
        <v>2</v>
      </c>
      <c r="ED81" s="30">
        <v>0</v>
      </c>
      <c r="EE81" s="30">
        <v>0</v>
      </c>
      <c r="EF81" s="30">
        <v>0</v>
      </c>
      <c r="EG81" s="30">
        <v>0</v>
      </c>
      <c r="EH81" s="30">
        <v>0</v>
      </c>
      <c r="EI81" s="30">
        <v>0</v>
      </c>
      <c r="EJ81" s="30">
        <v>0</v>
      </c>
      <c r="EK81" s="30">
        <v>0</v>
      </c>
      <c r="EL81" s="30">
        <v>0</v>
      </c>
      <c r="EM81" s="30">
        <v>0</v>
      </c>
      <c r="EN81">
        <v>1</v>
      </c>
      <c r="EO81">
        <v>5</v>
      </c>
      <c r="EP81">
        <v>1</v>
      </c>
      <c r="EQ81">
        <v>5</v>
      </c>
      <c r="ER81">
        <v>2</v>
      </c>
      <c r="ES81">
        <v>2</v>
      </c>
      <c r="ET81">
        <v>2</v>
      </c>
      <c r="EU81">
        <v>1</v>
      </c>
      <c r="EV81">
        <v>2</v>
      </c>
      <c r="EW81">
        <v>2</v>
      </c>
      <c r="EX81">
        <v>2</v>
      </c>
      <c r="EY81">
        <v>2</v>
      </c>
      <c r="EZ81">
        <v>1</v>
      </c>
      <c r="FA81">
        <v>3</v>
      </c>
      <c r="FI81">
        <v>94920</v>
      </c>
      <c r="FJ81">
        <v>94115</v>
      </c>
      <c r="FK81">
        <v>2</v>
      </c>
      <c r="FN81">
        <v>7</v>
      </c>
      <c r="FO81">
        <v>7</v>
      </c>
      <c r="FS81">
        <v>8</v>
      </c>
      <c r="FT81">
        <v>2</v>
      </c>
      <c r="FU81">
        <v>2</v>
      </c>
      <c r="FV81">
        <v>1</v>
      </c>
      <c r="FX81" s="36">
        <v>42781</v>
      </c>
      <c r="FY81" s="49">
        <v>4</v>
      </c>
      <c r="FZ81">
        <v>1</v>
      </c>
      <c r="GA81" s="3">
        <v>12</v>
      </c>
      <c r="GB81">
        <v>1.2291661016949151</v>
      </c>
    </row>
    <row r="82" spans="1:184">
      <c r="A82">
        <v>3112</v>
      </c>
      <c r="B82">
        <v>9</v>
      </c>
      <c r="D82" s="49">
        <v>6</v>
      </c>
      <c r="E82">
        <v>2</v>
      </c>
      <c r="F82">
        <v>4</v>
      </c>
      <c r="G82">
        <v>1</v>
      </c>
      <c r="H82">
        <v>5</v>
      </c>
      <c r="O82">
        <v>1</v>
      </c>
      <c r="P82">
        <v>1</v>
      </c>
      <c r="Q82">
        <v>1</v>
      </c>
      <c r="R82">
        <v>5</v>
      </c>
      <c r="W82" s="26">
        <v>4</v>
      </c>
      <c r="X82" s="26">
        <v>0</v>
      </c>
      <c r="Y82" s="26">
        <v>0</v>
      </c>
      <c r="Z82" s="26">
        <v>0</v>
      </c>
      <c r="AA82" s="26">
        <v>2</v>
      </c>
      <c r="AB82" s="26">
        <v>0</v>
      </c>
      <c r="AC82" s="26">
        <v>0</v>
      </c>
      <c r="AD82" s="26">
        <v>0</v>
      </c>
      <c r="AE82" s="2">
        <v>8</v>
      </c>
      <c r="AF82">
        <v>8</v>
      </c>
      <c r="AG82">
        <v>9</v>
      </c>
      <c r="AN82">
        <v>8</v>
      </c>
      <c r="AO82">
        <v>9</v>
      </c>
      <c r="AP82">
        <v>9</v>
      </c>
      <c r="AQ82">
        <v>8</v>
      </c>
      <c r="AV82" s="30">
        <v>0</v>
      </c>
      <c r="AW82" s="30">
        <v>0</v>
      </c>
      <c r="AX82" s="30">
        <v>0</v>
      </c>
      <c r="AY82" s="30">
        <v>0</v>
      </c>
      <c r="AZ82" s="30">
        <v>0</v>
      </c>
      <c r="BA82" s="30">
        <v>0</v>
      </c>
      <c r="BB82" s="30">
        <v>0</v>
      </c>
      <c r="BC82" s="30">
        <v>3</v>
      </c>
      <c r="BD82" s="30">
        <v>3</v>
      </c>
      <c r="BE82" s="30">
        <v>0</v>
      </c>
      <c r="BF82" s="30">
        <v>0</v>
      </c>
      <c r="BG82" s="30">
        <v>0</v>
      </c>
      <c r="EN82">
        <v>10</v>
      </c>
      <c r="EO82">
        <v>4</v>
      </c>
      <c r="EP82">
        <v>1</v>
      </c>
      <c r="EQ82">
        <v>5</v>
      </c>
      <c r="EZ82">
        <v>1</v>
      </c>
      <c r="FA82">
        <v>3</v>
      </c>
      <c r="FH82">
        <v>24</v>
      </c>
      <c r="FJ82">
        <v>94103</v>
      </c>
      <c r="FK82">
        <v>2</v>
      </c>
      <c r="FN82">
        <v>3</v>
      </c>
      <c r="FO82">
        <v>4</v>
      </c>
      <c r="FP82">
        <v>1</v>
      </c>
      <c r="FS82">
        <v>6</v>
      </c>
      <c r="FT82">
        <v>1</v>
      </c>
      <c r="FU82">
        <v>2</v>
      </c>
      <c r="FV82">
        <v>1</v>
      </c>
      <c r="FW82">
        <v>4</v>
      </c>
      <c r="FX82" s="36">
        <v>42781</v>
      </c>
      <c r="FY82" s="49">
        <v>4</v>
      </c>
      <c r="GA82" s="3">
        <v>3</v>
      </c>
      <c r="GB82">
        <v>0.87004285714285712</v>
      </c>
    </row>
    <row r="83" spans="1:184">
      <c r="A83">
        <v>3131</v>
      </c>
      <c r="B83">
        <v>2</v>
      </c>
      <c r="C83">
        <v>1</v>
      </c>
      <c r="D83" s="49">
        <v>29</v>
      </c>
      <c r="BH83">
        <v>6</v>
      </c>
      <c r="BI83">
        <v>1</v>
      </c>
      <c r="BJ83">
        <v>1</v>
      </c>
      <c r="BK83">
        <v>2</v>
      </c>
      <c r="BL83">
        <v>6</v>
      </c>
      <c r="BM83">
        <v>1</v>
      </c>
      <c r="BN83">
        <v>1</v>
      </c>
      <c r="BO83">
        <v>1</v>
      </c>
      <c r="BQ83">
        <v>1</v>
      </c>
      <c r="BR83">
        <v>3</v>
      </c>
      <c r="BT83">
        <v>3</v>
      </c>
      <c r="BU83">
        <v>5</v>
      </c>
      <c r="BV83">
        <v>4</v>
      </c>
      <c r="BW83">
        <v>3</v>
      </c>
      <c r="CB83">
        <v>3</v>
      </c>
      <c r="CC83">
        <v>5</v>
      </c>
      <c r="CD83">
        <v>4</v>
      </c>
      <c r="CE83">
        <v>4</v>
      </c>
      <c r="CF83">
        <v>3</v>
      </c>
      <c r="CJ83" s="26">
        <v>0</v>
      </c>
      <c r="CK83" s="26">
        <v>0</v>
      </c>
      <c r="CL83" s="26">
        <v>12</v>
      </c>
      <c r="CM83" s="26">
        <v>6</v>
      </c>
      <c r="CN83" s="26">
        <v>6</v>
      </c>
      <c r="CO83" s="26">
        <v>0</v>
      </c>
      <c r="CP83" s="26">
        <v>0</v>
      </c>
      <c r="CQ83" s="26">
        <v>0</v>
      </c>
      <c r="CR83" s="26">
        <v>0</v>
      </c>
      <c r="CS83" s="26">
        <v>0</v>
      </c>
      <c r="CT83" s="26">
        <v>2</v>
      </c>
      <c r="CU83" s="26">
        <v>2</v>
      </c>
      <c r="CV83" s="26">
        <v>1</v>
      </c>
      <c r="CW83" s="26">
        <v>0</v>
      </c>
      <c r="CX83" s="26">
        <v>0</v>
      </c>
      <c r="CY83" s="26">
        <v>0</v>
      </c>
      <c r="CZ83">
        <v>2</v>
      </c>
      <c r="DA83">
        <v>2</v>
      </c>
      <c r="DB83">
        <v>5</v>
      </c>
      <c r="DC83">
        <v>5</v>
      </c>
      <c r="DH83">
        <v>2</v>
      </c>
      <c r="DI83">
        <v>2</v>
      </c>
      <c r="DJ83">
        <v>6</v>
      </c>
      <c r="DK83">
        <v>9</v>
      </c>
      <c r="DL83">
        <v>5</v>
      </c>
      <c r="DP83" s="30">
        <v>0</v>
      </c>
      <c r="DQ83" s="30">
        <v>12</v>
      </c>
      <c r="DR83" s="30">
        <v>0</v>
      </c>
      <c r="DS83" s="30">
        <v>0</v>
      </c>
      <c r="DT83" s="30">
        <v>12</v>
      </c>
      <c r="DU83" s="30">
        <v>0</v>
      </c>
      <c r="DV83" s="30">
        <v>0</v>
      </c>
      <c r="DW83" s="30">
        <v>0</v>
      </c>
      <c r="DX83" s="30">
        <v>0</v>
      </c>
      <c r="DY83" s="30">
        <v>0</v>
      </c>
      <c r="DZ83" s="30">
        <v>0</v>
      </c>
      <c r="EA83" s="30">
        <v>0</v>
      </c>
      <c r="EB83" s="30">
        <v>0</v>
      </c>
      <c r="EC83" s="30">
        <v>2</v>
      </c>
      <c r="ED83" s="30">
        <v>0</v>
      </c>
      <c r="EE83" s="30">
        <v>0</v>
      </c>
      <c r="EF83" s="30">
        <v>1</v>
      </c>
      <c r="EG83" s="30">
        <v>1</v>
      </c>
      <c r="EH83" s="30">
        <v>0</v>
      </c>
      <c r="EI83" s="30">
        <v>0</v>
      </c>
      <c r="EJ83" s="30">
        <v>1</v>
      </c>
      <c r="EK83" s="30">
        <v>0</v>
      </c>
      <c r="EL83" s="30">
        <v>0</v>
      </c>
      <c r="EM83" s="30">
        <v>0</v>
      </c>
      <c r="EN83">
        <v>6</v>
      </c>
      <c r="EO83">
        <v>5</v>
      </c>
      <c r="EP83">
        <v>1</v>
      </c>
      <c r="EQ83">
        <v>3</v>
      </c>
      <c r="ER83">
        <v>2</v>
      </c>
      <c r="ES83">
        <v>2</v>
      </c>
      <c r="ET83">
        <v>1</v>
      </c>
      <c r="EU83">
        <v>2</v>
      </c>
      <c r="EV83">
        <v>1</v>
      </c>
      <c r="EW83">
        <v>2</v>
      </c>
      <c r="EX83">
        <v>1</v>
      </c>
      <c r="EY83">
        <v>1</v>
      </c>
      <c r="EZ83">
        <v>1</v>
      </c>
      <c r="FA83">
        <v>3</v>
      </c>
      <c r="FI83">
        <v>94563</v>
      </c>
      <c r="FJ83">
        <v>94806</v>
      </c>
      <c r="FK83">
        <v>2</v>
      </c>
      <c r="FN83">
        <v>5</v>
      </c>
      <c r="FO83">
        <v>4</v>
      </c>
      <c r="FS83">
        <v>7</v>
      </c>
      <c r="FT83">
        <v>1</v>
      </c>
      <c r="FU83">
        <v>2</v>
      </c>
      <c r="FV83">
        <v>1</v>
      </c>
      <c r="FX83" s="36">
        <v>42781</v>
      </c>
      <c r="FY83" s="49">
        <v>4</v>
      </c>
      <c r="FZ83">
        <v>1</v>
      </c>
      <c r="GA83" s="3">
        <v>11</v>
      </c>
      <c r="GB83">
        <v>0.89321095890410951</v>
      </c>
    </row>
    <row r="84" spans="1:184">
      <c r="A84">
        <v>1633</v>
      </c>
      <c r="B84">
        <v>6</v>
      </c>
      <c r="C84">
        <v>1</v>
      </c>
      <c r="D84" s="49">
        <v>12</v>
      </c>
      <c r="BH84">
        <v>8</v>
      </c>
      <c r="BI84">
        <v>1</v>
      </c>
      <c r="BJ84">
        <v>1</v>
      </c>
      <c r="BK84">
        <v>1</v>
      </c>
      <c r="BL84">
        <v>4</v>
      </c>
      <c r="BN84">
        <v>2</v>
      </c>
      <c r="BT84">
        <v>4</v>
      </c>
      <c r="BU84">
        <v>5</v>
      </c>
      <c r="BV84">
        <v>3</v>
      </c>
      <c r="CJ84" s="26">
        <v>0</v>
      </c>
      <c r="CK84" s="26">
        <v>0</v>
      </c>
      <c r="CL84" s="26">
        <v>4</v>
      </c>
      <c r="CM84" s="26">
        <v>4</v>
      </c>
      <c r="CN84" s="26">
        <v>4</v>
      </c>
      <c r="CO84" s="26">
        <v>0</v>
      </c>
      <c r="CP84" s="26">
        <v>0</v>
      </c>
      <c r="CQ84" s="26">
        <v>0</v>
      </c>
      <c r="CR84" s="26">
        <v>0</v>
      </c>
      <c r="CS84" s="26">
        <v>0</v>
      </c>
      <c r="CT84" s="26">
        <v>0</v>
      </c>
      <c r="CU84" s="26">
        <v>0</v>
      </c>
      <c r="CV84" s="26">
        <v>0</v>
      </c>
      <c r="CW84" s="26">
        <v>0</v>
      </c>
      <c r="CX84" s="26">
        <v>0</v>
      </c>
      <c r="CY84" s="26">
        <v>0</v>
      </c>
      <c r="CZ84">
        <v>6</v>
      </c>
      <c r="DA84">
        <v>6</v>
      </c>
      <c r="DB84">
        <v>6</v>
      </c>
      <c r="DP84" s="30">
        <v>0</v>
      </c>
      <c r="DQ84" s="30">
        <v>0</v>
      </c>
      <c r="DR84" s="30">
        <v>0</v>
      </c>
      <c r="DS84" s="30">
        <v>0</v>
      </c>
      <c r="DT84" s="30">
        <v>0</v>
      </c>
      <c r="DU84" s="30">
        <v>12</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v>13</v>
      </c>
      <c r="EO84">
        <v>1</v>
      </c>
      <c r="EP84">
        <v>1</v>
      </c>
      <c r="EQ84">
        <v>6</v>
      </c>
      <c r="EZ84">
        <v>1</v>
      </c>
      <c r="FA84">
        <v>3</v>
      </c>
      <c r="FI84">
        <v>95111</v>
      </c>
      <c r="FJ84">
        <v>95111</v>
      </c>
      <c r="FK84">
        <v>2</v>
      </c>
      <c r="FN84">
        <v>3</v>
      </c>
      <c r="FO84">
        <v>3</v>
      </c>
      <c r="FS84">
        <v>1</v>
      </c>
      <c r="FT84">
        <v>1</v>
      </c>
      <c r="FU84">
        <v>2</v>
      </c>
      <c r="FV84">
        <v>1</v>
      </c>
      <c r="FX84" s="36">
        <v>42782</v>
      </c>
      <c r="FY84" s="49">
        <v>5</v>
      </c>
      <c r="GA84" s="1">
        <v>9</v>
      </c>
      <c r="GB84">
        <v>0.77320851063829776</v>
      </c>
    </row>
    <row r="85" spans="1:184">
      <c r="A85">
        <v>3234</v>
      </c>
      <c r="B85">
        <v>9</v>
      </c>
      <c r="D85" s="49">
        <v>5</v>
      </c>
      <c r="E85">
        <v>3</v>
      </c>
      <c r="F85">
        <v>2</v>
      </c>
      <c r="G85">
        <v>1</v>
      </c>
      <c r="H85">
        <v>6</v>
      </c>
      <c r="I85">
        <v>5</v>
      </c>
      <c r="O85">
        <v>3</v>
      </c>
      <c r="P85">
        <v>5</v>
      </c>
      <c r="W85" s="26">
        <v>1</v>
      </c>
      <c r="X85" s="26">
        <v>0</v>
      </c>
      <c r="Y85" s="26">
        <v>1</v>
      </c>
      <c r="Z85" s="26">
        <v>0</v>
      </c>
      <c r="AA85" s="26">
        <v>2</v>
      </c>
      <c r="AB85" s="26">
        <v>1</v>
      </c>
      <c r="AC85" s="26">
        <v>0</v>
      </c>
      <c r="AD85" s="26">
        <v>0</v>
      </c>
      <c r="AE85" s="2">
        <v>6</v>
      </c>
      <c r="AF85">
        <v>6</v>
      </c>
      <c r="AG85">
        <v>6</v>
      </c>
      <c r="AH85">
        <v>9</v>
      </c>
      <c r="AN85">
        <v>9</v>
      </c>
      <c r="AO85">
        <v>9</v>
      </c>
      <c r="AV85" s="30">
        <v>0</v>
      </c>
      <c r="AW85" s="30">
        <v>0</v>
      </c>
      <c r="AX85" s="30">
        <v>0</v>
      </c>
      <c r="AY85" s="30">
        <v>0</v>
      </c>
      <c r="AZ85" s="30">
        <v>0</v>
      </c>
      <c r="BA85" s="30">
        <v>2</v>
      </c>
      <c r="BB85" s="30">
        <v>0</v>
      </c>
      <c r="BC85" s="30">
        <v>0</v>
      </c>
      <c r="BD85" s="30">
        <v>3</v>
      </c>
      <c r="BE85" s="30">
        <v>0</v>
      </c>
      <c r="BF85" s="30">
        <v>0</v>
      </c>
      <c r="BG85" s="30">
        <v>0</v>
      </c>
      <c r="EN85">
        <v>13</v>
      </c>
      <c r="EO85">
        <v>4</v>
      </c>
      <c r="EP85">
        <v>1</v>
      </c>
      <c r="EQ85">
        <v>4</v>
      </c>
      <c r="EZ85">
        <v>1</v>
      </c>
      <c r="FA85">
        <v>3</v>
      </c>
      <c r="FH85">
        <v>6</v>
      </c>
      <c r="FJ85">
        <v>4</v>
      </c>
      <c r="FK85">
        <v>2</v>
      </c>
      <c r="FN85">
        <v>3</v>
      </c>
      <c r="FO85">
        <v>4</v>
      </c>
      <c r="FS85">
        <v>5</v>
      </c>
      <c r="FT85">
        <v>2</v>
      </c>
      <c r="FU85">
        <v>2</v>
      </c>
      <c r="FV85">
        <v>1</v>
      </c>
      <c r="FW85">
        <v>2</v>
      </c>
      <c r="FX85" s="36">
        <v>42782</v>
      </c>
      <c r="FY85" s="49">
        <v>5</v>
      </c>
      <c r="GA85" s="3">
        <v>3</v>
      </c>
      <c r="GB85">
        <v>0.87004285714285712</v>
      </c>
    </row>
    <row r="86" spans="1:184">
      <c r="A86">
        <v>3348</v>
      </c>
      <c r="B86">
        <v>9</v>
      </c>
      <c r="D86" s="49">
        <v>9</v>
      </c>
      <c r="E86">
        <v>4</v>
      </c>
      <c r="F86">
        <v>5</v>
      </c>
      <c r="G86">
        <v>4</v>
      </c>
      <c r="H86">
        <v>5</v>
      </c>
      <c r="I86">
        <v>4</v>
      </c>
      <c r="J86">
        <v>5</v>
      </c>
      <c r="O86">
        <v>3</v>
      </c>
      <c r="P86">
        <v>5</v>
      </c>
      <c r="Q86">
        <v>2</v>
      </c>
      <c r="R86">
        <v>4</v>
      </c>
      <c r="S86">
        <v>5</v>
      </c>
      <c r="W86" s="26">
        <v>0</v>
      </c>
      <c r="X86" s="26">
        <v>1</v>
      </c>
      <c r="Y86" s="26">
        <v>1</v>
      </c>
      <c r="Z86" s="26">
        <v>3</v>
      </c>
      <c r="AA86" s="26">
        <v>4</v>
      </c>
      <c r="AB86" s="26">
        <v>0</v>
      </c>
      <c r="AC86" s="26">
        <v>0</v>
      </c>
      <c r="AD86" s="26">
        <v>0</v>
      </c>
      <c r="AE86" s="2">
        <v>1</v>
      </c>
      <c r="AF86">
        <v>1</v>
      </c>
      <c r="AG86">
        <v>1</v>
      </c>
      <c r="AH86">
        <v>6</v>
      </c>
      <c r="AI86">
        <v>2</v>
      </c>
      <c r="AN86">
        <v>6</v>
      </c>
      <c r="AO86">
        <v>1</v>
      </c>
      <c r="AP86">
        <v>1</v>
      </c>
      <c r="AQ86">
        <v>1</v>
      </c>
      <c r="AR86">
        <v>1</v>
      </c>
      <c r="AV86" s="30">
        <v>6</v>
      </c>
      <c r="AW86" s="30">
        <v>1</v>
      </c>
      <c r="AX86" s="30">
        <v>0</v>
      </c>
      <c r="AY86" s="30">
        <v>0</v>
      </c>
      <c r="AZ86" s="30">
        <v>0</v>
      </c>
      <c r="BA86" s="30">
        <v>2</v>
      </c>
      <c r="BB86" s="30">
        <v>0</v>
      </c>
      <c r="BC86" s="30">
        <v>0</v>
      </c>
      <c r="BD86" s="30">
        <v>0</v>
      </c>
      <c r="BE86" s="30">
        <v>0</v>
      </c>
      <c r="BF86" s="30">
        <v>0</v>
      </c>
      <c r="BG86" s="30">
        <v>0</v>
      </c>
      <c r="EN86">
        <v>6</v>
      </c>
      <c r="EO86">
        <v>5</v>
      </c>
      <c r="EP86">
        <v>1</v>
      </c>
      <c r="EQ86">
        <v>5</v>
      </c>
      <c r="ER86">
        <v>1</v>
      </c>
      <c r="ET86">
        <v>1</v>
      </c>
      <c r="EU86">
        <v>1</v>
      </c>
      <c r="EV86">
        <v>2</v>
      </c>
      <c r="EW86">
        <v>1</v>
      </c>
      <c r="EX86">
        <v>2</v>
      </c>
      <c r="EY86">
        <v>2</v>
      </c>
      <c r="EZ86">
        <v>1</v>
      </c>
      <c r="FA86">
        <v>3</v>
      </c>
      <c r="FH86">
        <v>14</v>
      </c>
      <c r="FJ86">
        <v>2</v>
      </c>
      <c r="FK86">
        <v>1</v>
      </c>
      <c r="FL86">
        <v>3</v>
      </c>
      <c r="FN86">
        <v>6</v>
      </c>
      <c r="FO86">
        <v>4</v>
      </c>
      <c r="FS86">
        <v>5</v>
      </c>
      <c r="FT86">
        <v>2</v>
      </c>
      <c r="FU86">
        <v>2</v>
      </c>
      <c r="FV86">
        <v>1</v>
      </c>
      <c r="FW86">
        <v>2</v>
      </c>
      <c r="FX86" s="36">
        <v>42782</v>
      </c>
      <c r="FY86" s="49">
        <v>5</v>
      </c>
      <c r="FZ86">
        <v>1</v>
      </c>
      <c r="GA86" s="3">
        <v>6</v>
      </c>
      <c r="GB86">
        <v>0.7448043956043956</v>
      </c>
    </row>
    <row r="87" spans="1:184">
      <c r="A87">
        <v>3350</v>
      </c>
      <c r="B87">
        <v>9</v>
      </c>
      <c r="D87" s="49">
        <v>4</v>
      </c>
      <c r="E87">
        <v>2</v>
      </c>
      <c r="F87">
        <v>2</v>
      </c>
      <c r="G87">
        <v>1</v>
      </c>
      <c r="H87">
        <v>5</v>
      </c>
      <c r="O87">
        <v>1</v>
      </c>
      <c r="P87">
        <v>5</v>
      </c>
      <c r="W87" s="26">
        <v>2</v>
      </c>
      <c r="X87" s="26">
        <v>0</v>
      </c>
      <c r="Y87" s="26">
        <v>0</v>
      </c>
      <c r="Z87" s="26">
        <v>0</v>
      </c>
      <c r="AA87" s="26">
        <v>2</v>
      </c>
      <c r="AB87" s="26">
        <v>0</v>
      </c>
      <c r="AC87" s="26">
        <v>0</v>
      </c>
      <c r="AD87" s="26">
        <v>0</v>
      </c>
      <c r="AE87" s="2">
        <v>6</v>
      </c>
      <c r="AF87">
        <v>6</v>
      </c>
      <c r="AG87">
        <v>6</v>
      </c>
      <c r="AN87">
        <v>6</v>
      </c>
      <c r="AO87">
        <v>6</v>
      </c>
      <c r="AV87" s="30">
        <v>0</v>
      </c>
      <c r="AW87" s="30">
        <v>0</v>
      </c>
      <c r="AX87" s="30">
        <v>0</v>
      </c>
      <c r="AY87" s="30">
        <v>0</v>
      </c>
      <c r="AZ87" s="30">
        <v>0</v>
      </c>
      <c r="BA87" s="30">
        <v>4</v>
      </c>
      <c r="BB87" s="30">
        <v>0</v>
      </c>
      <c r="BC87" s="30">
        <v>0</v>
      </c>
      <c r="BD87" s="30">
        <v>0</v>
      </c>
      <c r="BE87" s="30">
        <v>0</v>
      </c>
      <c r="BF87" s="30">
        <v>0</v>
      </c>
      <c r="BG87" s="30">
        <v>0</v>
      </c>
      <c r="EN87">
        <v>4</v>
      </c>
      <c r="EO87">
        <v>3</v>
      </c>
      <c r="EP87">
        <v>1</v>
      </c>
      <c r="EQ87">
        <v>6</v>
      </c>
      <c r="EZ87">
        <v>1</v>
      </c>
      <c r="FA87">
        <v>3</v>
      </c>
      <c r="FH87">
        <v>11</v>
      </c>
      <c r="FJ87">
        <v>94110</v>
      </c>
      <c r="FK87">
        <v>2</v>
      </c>
      <c r="FN87">
        <v>3</v>
      </c>
      <c r="FO87">
        <v>4</v>
      </c>
      <c r="FS87">
        <v>6</v>
      </c>
      <c r="FT87">
        <v>2</v>
      </c>
      <c r="FU87">
        <v>2</v>
      </c>
      <c r="FV87">
        <v>1</v>
      </c>
      <c r="FW87">
        <v>1</v>
      </c>
      <c r="FX87" s="36">
        <v>42782</v>
      </c>
      <c r="FY87" s="49">
        <v>5</v>
      </c>
      <c r="GA87" s="3">
        <v>3</v>
      </c>
      <c r="GB87">
        <v>0.87004285714285712</v>
      </c>
    </row>
    <row r="88" spans="1:184">
      <c r="A88">
        <v>3366</v>
      </c>
      <c r="B88">
        <v>8</v>
      </c>
      <c r="C88">
        <v>1</v>
      </c>
      <c r="D88" s="49">
        <v>8</v>
      </c>
      <c r="BH88">
        <v>3</v>
      </c>
      <c r="BI88">
        <v>1</v>
      </c>
      <c r="BJ88">
        <v>2</v>
      </c>
      <c r="BL88">
        <v>3</v>
      </c>
      <c r="BM88">
        <v>2</v>
      </c>
      <c r="BN88">
        <v>1</v>
      </c>
      <c r="BO88">
        <v>1</v>
      </c>
      <c r="BQ88">
        <v>2</v>
      </c>
      <c r="BT88">
        <v>1</v>
      </c>
      <c r="BU88">
        <v>5</v>
      </c>
      <c r="CB88">
        <v>3</v>
      </c>
      <c r="CJ88" s="26">
        <v>3</v>
      </c>
      <c r="CK88" s="26">
        <v>0</v>
      </c>
      <c r="CL88" s="26">
        <v>0</v>
      </c>
      <c r="CM88" s="26">
        <v>0</v>
      </c>
      <c r="CN88" s="26">
        <v>3</v>
      </c>
      <c r="CO88" s="26">
        <v>0</v>
      </c>
      <c r="CP88" s="26">
        <v>0</v>
      </c>
      <c r="CQ88" s="26">
        <v>0</v>
      </c>
      <c r="CR88" s="26">
        <v>0</v>
      </c>
      <c r="CS88" s="26">
        <v>0</v>
      </c>
      <c r="CT88" s="26">
        <v>2</v>
      </c>
      <c r="CU88" s="26">
        <v>0</v>
      </c>
      <c r="CV88" s="26">
        <v>0</v>
      </c>
      <c r="CW88" s="26">
        <v>0</v>
      </c>
      <c r="CX88" s="26">
        <v>0</v>
      </c>
      <c r="CY88" s="26">
        <v>0</v>
      </c>
      <c r="CZ88">
        <v>1</v>
      </c>
      <c r="DA88">
        <v>1</v>
      </c>
      <c r="DH88">
        <v>1</v>
      </c>
      <c r="DI88">
        <v>1</v>
      </c>
      <c r="DP88" s="30">
        <v>6</v>
      </c>
      <c r="DQ88" s="30">
        <v>0</v>
      </c>
      <c r="DR88" s="30">
        <v>0</v>
      </c>
      <c r="DS88" s="30">
        <v>0</v>
      </c>
      <c r="DT88" s="30">
        <v>0</v>
      </c>
      <c r="DU88" s="30">
        <v>0</v>
      </c>
      <c r="DV88" s="30">
        <v>0</v>
      </c>
      <c r="DW88" s="30">
        <v>0</v>
      </c>
      <c r="DX88" s="30">
        <v>0</v>
      </c>
      <c r="DY88" s="30">
        <v>0</v>
      </c>
      <c r="DZ88" s="30">
        <v>0</v>
      </c>
      <c r="EA88" s="30">
        <v>0</v>
      </c>
      <c r="EB88" s="30">
        <v>4</v>
      </c>
      <c r="EC88" s="30">
        <v>0</v>
      </c>
      <c r="ED88" s="30">
        <v>0</v>
      </c>
      <c r="EE88" s="30">
        <v>0</v>
      </c>
      <c r="EF88" s="30">
        <v>0</v>
      </c>
      <c r="EG88" s="30">
        <v>0</v>
      </c>
      <c r="EH88" s="30">
        <v>0</v>
      </c>
      <c r="EI88" s="30">
        <v>0</v>
      </c>
      <c r="EJ88" s="30">
        <v>0</v>
      </c>
      <c r="EK88" s="30">
        <v>0</v>
      </c>
      <c r="EL88" s="30">
        <v>0</v>
      </c>
      <c r="EM88" s="30">
        <v>0</v>
      </c>
      <c r="EN88">
        <v>13</v>
      </c>
      <c r="EO88">
        <v>5</v>
      </c>
      <c r="EP88">
        <v>1</v>
      </c>
      <c r="EQ88">
        <v>6</v>
      </c>
      <c r="ER88">
        <v>1</v>
      </c>
      <c r="ET88">
        <v>1</v>
      </c>
      <c r="EU88">
        <v>2</v>
      </c>
      <c r="EV88">
        <v>2</v>
      </c>
      <c r="EW88">
        <v>1</v>
      </c>
      <c r="EX88">
        <v>2</v>
      </c>
      <c r="EY88">
        <v>1</v>
      </c>
      <c r="EZ88">
        <v>1</v>
      </c>
      <c r="FA88">
        <v>2</v>
      </c>
      <c r="FE88">
        <v>5</v>
      </c>
      <c r="FI88">
        <v>95476</v>
      </c>
      <c r="FJ88">
        <v>95476</v>
      </c>
      <c r="FK88">
        <v>2</v>
      </c>
      <c r="FN88">
        <v>4</v>
      </c>
      <c r="FO88">
        <v>4</v>
      </c>
      <c r="FS88">
        <v>5</v>
      </c>
      <c r="FT88">
        <v>2</v>
      </c>
      <c r="FU88">
        <v>2</v>
      </c>
      <c r="FV88">
        <v>1</v>
      </c>
      <c r="FX88" s="36">
        <v>42782</v>
      </c>
      <c r="FY88" s="49">
        <v>5</v>
      </c>
      <c r="FZ88">
        <v>1</v>
      </c>
      <c r="GA88" s="3">
        <v>10</v>
      </c>
      <c r="GB88">
        <v>0.9700894736842105</v>
      </c>
    </row>
    <row r="89" spans="1:184">
      <c r="A89">
        <v>3372</v>
      </c>
      <c r="B89">
        <v>5</v>
      </c>
      <c r="C89">
        <v>1</v>
      </c>
      <c r="D89" s="49">
        <v>107</v>
      </c>
      <c r="BH89">
        <v>20</v>
      </c>
      <c r="BI89">
        <v>1</v>
      </c>
      <c r="BJ89">
        <v>1</v>
      </c>
      <c r="BK89">
        <v>3</v>
      </c>
      <c r="BL89">
        <v>20</v>
      </c>
      <c r="BM89">
        <v>1</v>
      </c>
      <c r="BN89">
        <v>1</v>
      </c>
      <c r="BO89">
        <v>1</v>
      </c>
      <c r="BQ89">
        <v>1</v>
      </c>
      <c r="BR89">
        <v>5</v>
      </c>
      <c r="BT89">
        <v>1</v>
      </c>
      <c r="BU89">
        <v>7</v>
      </c>
      <c r="BV89">
        <v>4</v>
      </c>
      <c r="BW89">
        <v>1</v>
      </c>
      <c r="BX89">
        <v>5</v>
      </c>
      <c r="CB89">
        <v>4</v>
      </c>
      <c r="CC89">
        <v>7</v>
      </c>
      <c r="CD89">
        <v>4</v>
      </c>
      <c r="CE89">
        <v>5</v>
      </c>
      <c r="CF89">
        <v>4</v>
      </c>
      <c r="CG89">
        <v>4</v>
      </c>
      <c r="CH89">
        <v>5</v>
      </c>
      <c r="CJ89" s="26">
        <v>40</v>
      </c>
      <c r="CK89" s="26">
        <v>0</v>
      </c>
      <c r="CL89" s="26">
        <v>0</v>
      </c>
      <c r="CM89" s="26">
        <v>20</v>
      </c>
      <c r="CN89" s="26">
        <v>20</v>
      </c>
      <c r="CO89" s="26">
        <v>0</v>
      </c>
      <c r="CP89" s="26">
        <v>20</v>
      </c>
      <c r="CQ89" s="26">
        <v>0</v>
      </c>
      <c r="CR89" s="26">
        <v>0</v>
      </c>
      <c r="CS89" s="26">
        <v>0</v>
      </c>
      <c r="CT89" s="26">
        <v>0</v>
      </c>
      <c r="CU89" s="26">
        <v>4</v>
      </c>
      <c r="CV89" s="26">
        <v>2</v>
      </c>
      <c r="CW89" s="26">
        <v>0</v>
      </c>
      <c r="CX89" s="26">
        <v>1</v>
      </c>
      <c r="CY89" s="26">
        <v>0</v>
      </c>
      <c r="CZ89">
        <v>6</v>
      </c>
      <c r="DA89">
        <v>6</v>
      </c>
      <c r="DB89">
        <v>9</v>
      </c>
      <c r="DC89">
        <v>9</v>
      </c>
      <c r="DD89">
        <v>6</v>
      </c>
      <c r="DH89">
        <v>2</v>
      </c>
      <c r="DI89">
        <v>2</v>
      </c>
      <c r="DJ89">
        <v>2</v>
      </c>
      <c r="DK89">
        <v>2</v>
      </c>
      <c r="DL89">
        <v>6</v>
      </c>
      <c r="DM89">
        <v>2</v>
      </c>
      <c r="DN89">
        <v>2</v>
      </c>
      <c r="DP89" s="30">
        <v>0</v>
      </c>
      <c r="DQ89" s="30">
        <v>0</v>
      </c>
      <c r="DR89" s="30">
        <v>0</v>
      </c>
      <c r="DS89" s="30">
        <v>0</v>
      </c>
      <c r="DT89" s="30">
        <v>0</v>
      </c>
      <c r="DU89" s="30">
        <v>60</v>
      </c>
      <c r="DV89" s="30">
        <v>0</v>
      </c>
      <c r="DW89" s="30">
        <v>0</v>
      </c>
      <c r="DX89" s="30">
        <v>40</v>
      </c>
      <c r="DY89" s="30">
        <v>0</v>
      </c>
      <c r="DZ89" s="30">
        <v>0</v>
      </c>
      <c r="EA89" s="30">
        <v>0</v>
      </c>
      <c r="EB89" s="30">
        <v>0</v>
      </c>
      <c r="EC89" s="30">
        <v>6</v>
      </c>
      <c r="ED89" s="30">
        <v>0</v>
      </c>
      <c r="EE89" s="30">
        <v>0</v>
      </c>
      <c r="EF89" s="30">
        <v>0</v>
      </c>
      <c r="EG89" s="30">
        <v>1</v>
      </c>
      <c r="EH89" s="30">
        <v>0</v>
      </c>
      <c r="EI89" s="30">
        <v>0</v>
      </c>
      <c r="EJ89" s="30">
        <v>0</v>
      </c>
      <c r="EK89" s="30">
        <v>0</v>
      </c>
      <c r="EL89" s="30">
        <v>0</v>
      </c>
      <c r="EM89" s="30">
        <v>0</v>
      </c>
      <c r="EN89">
        <v>2</v>
      </c>
      <c r="EO89">
        <v>4</v>
      </c>
      <c r="EP89">
        <v>1</v>
      </c>
      <c r="EQ89">
        <v>5</v>
      </c>
      <c r="ER89">
        <v>1</v>
      </c>
      <c r="ET89">
        <v>2</v>
      </c>
      <c r="EU89">
        <v>1</v>
      </c>
      <c r="EV89">
        <v>1</v>
      </c>
      <c r="EW89">
        <v>2</v>
      </c>
      <c r="EX89">
        <v>1</v>
      </c>
      <c r="EY89">
        <v>1</v>
      </c>
      <c r="EZ89">
        <v>1</v>
      </c>
      <c r="FA89">
        <v>2</v>
      </c>
      <c r="FE89">
        <v>2</v>
      </c>
      <c r="FI89">
        <v>94044</v>
      </c>
      <c r="FJ89">
        <v>94106</v>
      </c>
      <c r="FK89">
        <v>2</v>
      </c>
      <c r="FN89">
        <v>3</v>
      </c>
      <c r="FO89">
        <v>1</v>
      </c>
      <c r="FS89">
        <v>6</v>
      </c>
      <c r="FT89">
        <v>1</v>
      </c>
      <c r="FU89">
        <v>2</v>
      </c>
      <c r="FV89">
        <v>1</v>
      </c>
      <c r="FX89" s="36">
        <v>42782</v>
      </c>
      <c r="FY89" s="49">
        <v>5</v>
      </c>
      <c r="FZ89">
        <v>1</v>
      </c>
      <c r="GA89" s="3">
        <v>9</v>
      </c>
      <c r="GB89">
        <v>0.77320851063829776</v>
      </c>
    </row>
    <row r="90" spans="1:184">
      <c r="A90">
        <v>3383</v>
      </c>
      <c r="B90">
        <v>3</v>
      </c>
      <c r="C90">
        <v>1</v>
      </c>
      <c r="D90" s="49">
        <v>11</v>
      </c>
      <c r="BH90">
        <v>15</v>
      </c>
      <c r="BI90">
        <v>1</v>
      </c>
      <c r="BJ90">
        <v>1</v>
      </c>
      <c r="BK90">
        <v>1</v>
      </c>
      <c r="BL90">
        <v>1</v>
      </c>
      <c r="BM90">
        <v>8</v>
      </c>
      <c r="BN90">
        <v>1</v>
      </c>
      <c r="BO90">
        <v>1</v>
      </c>
      <c r="BQ90">
        <v>2</v>
      </c>
      <c r="BT90">
        <v>2</v>
      </c>
      <c r="BU90">
        <v>5</v>
      </c>
      <c r="BV90">
        <v>3</v>
      </c>
      <c r="CB90">
        <v>1</v>
      </c>
      <c r="CJ90" s="26">
        <v>0</v>
      </c>
      <c r="CK90" s="26">
        <v>1</v>
      </c>
      <c r="CL90" s="26">
        <v>1</v>
      </c>
      <c r="CM90" s="26">
        <v>0</v>
      </c>
      <c r="CN90" s="26">
        <v>1</v>
      </c>
      <c r="CO90" s="26">
        <v>0</v>
      </c>
      <c r="CP90" s="26">
        <v>0</v>
      </c>
      <c r="CQ90" s="26">
        <v>0</v>
      </c>
      <c r="CR90" s="26">
        <v>8</v>
      </c>
      <c r="CS90" s="26">
        <v>0</v>
      </c>
      <c r="CT90" s="26">
        <v>0</v>
      </c>
      <c r="CU90" s="26">
        <v>0</v>
      </c>
      <c r="CV90" s="26">
        <v>0</v>
      </c>
      <c r="CW90" s="26">
        <v>0</v>
      </c>
      <c r="CX90" s="26">
        <v>0</v>
      </c>
      <c r="CY90" s="26">
        <v>0</v>
      </c>
      <c r="CZ90">
        <v>2</v>
      </c>
      <c r="DA90">
        <v>2</v>
      </c>
      <c r="DB90">
        <v>2</v>
      </c>
      <c r="DH90">
        <v>1</v>
      </c>
      <c r="DI90">
        <v>1</v>
      </c>
      <c r="DP90" s="30">
        <v>0</v>
      </c>
      <c r="DQ90" s="30">
        <v>3</v>
      </c>
      <c r="DR90" s="30">
        <v>0</v>
      </c>
      <c r="DS90" s="30">
        <v>0</v>
      </c>
      <c r="DT90" s="30">
        <v>0</v>
      </c>
      <c r="DU90" s="30">
        <v>0</v>
      </c>
      <c r="DV90" s="30">
        <v>0</v>
      </c>
      <c r="DW90" s="30">
        <v>0</v>
      </c>
      <c r="DX90" s="30">
        <v>0</v>
      </c>
      <c r="DY90" s="30">
        <v>0</v>
      </c>
      <c r="DZ90" s="30">
        <v>0</v>
      </c>
      <c r="EA90" s="30">
        <v>0</v>
      </c>
      <c r="EB90" s="30">
        <v>16</v>
      </c>
      <c r="EC90" s="30">
        <v>0</v>
      </c>
      <c r="ED90" s="30">
        <v>0</v>
      </c>
      <c r="EE90" s="30">
        <v>0</v>
      </c>
      <c r="EF90" s="30">
        <v>0</v>
      </c>
      <c r="EG90" s="30">
        <v>0</v>
      </c>
      <c r="EH90" s="30">
        <v>0</v>
      </c>
      <c r="EI90" s="30">
        <v>0</v>
      </c>
      <c r="EJ90" s="30">
        <v>0</v>
      </c>
      <c r="EK90" s="30">
        <v>0</v>
      </c>
      <c r="EL90" s="30">
        <v>0</v>
      </c>
      <c r="EM90" s="30">
        <v>0</v>
      </c>
      <c r="EN90">
        <v>6</v>
      </c>
      <c r="EO90">
        <v>6</v>
      </c>
      <c r="EP90">
        <v>1</v>
      </c>
      <c r="EQ90">
        <v>4</v>
      </c>
      <c r="ER90">
        <v>2</v>
      </c>
      <c r="ES90">
        <v>2</v>
      </c>
      <c r="ET90">
        <v>2</v>
      </c>
      <c r="EU90">
        <v>1</v>
      </c>
      <c r="EV90">
        <v>2</v>
      </c>
      <c r="EW90">
        <v>1</v>
      </c>
      <c r="EX90">
        <v>1</v>
      </c>
      <c r="EY90">
        <v>2</v>
      </c>
      <c r="EZ90">
        <v>1</v>
      </c>
      <c r="FA90">
        <v>3</v>
      </c>
      <c r="FI90">
        <v>94941</v>
      </c>
      <c r="FJ90">
        <v>94941</v>
      </c>
      <c r="FK90">
        <v>2</v>
      </c>
      <c r="FN90">
        <v>3</v>
      </c>
      <c r="FO90">
        <v>3</v>
      </c>
      <c r="FS90">
        <v>4</v>
      </c>
      <c r="FT90">
        <v>1</v>
      </c>
      <c r="FU90">
        <v>2</v>
      </c>
      <c r="FV90">
        <v>1</v>
      </c>
      <c r="FX90" s="36">
        <v>42782</v>
      </c>
      <c r="FY90" s="49">
        <v>5</v>
      </c>
      <c r="FZ90">
        <v>1</v>
      </c>
      <c r="GA90" s="3">
        <v>9</v>
      </c>
      <c r="GB90">
        <v>0.77320851063829776</v>
      </c>
    </row>
    <row r="91" spans="1:184">
      <c r="A91">
        <v>3466</v>
      </c>
      <c r="B91">
        <v>1</v>
      </c>
      <c r="C91">
        <v>1</v>
      </c>
      <c r="D91" s="49">
        <v>10</v>
      </c>
      <c r="BH91">
        <v>5</v>
      </c>
      <c r="BI91">
        <v>1</v>
      </c>
      <c r="BJ91">
        <v>2</v>
      </c>
      <c r="BL91">
        <v>5</v>
      </c>
      <c r="BN91">
        <v>2</v>
      </c>
      <c r="BT91">
        <v>3</v>
      </c>
      <c r="BU91">
        <v>5</v>
      </c>
      <c r="CJ91" s="26">
        <v>0</v>
      </c>
      <c r="CK91" s="26">
        <v>0</v>
      </c>
      <c r="CL91" s="26">
        <v>5</v>
      </c>
      <c r="CM91" s="26">
        <v>0</v>
      </c>
      <c r="CN91" s="26">
        <v>5</v>
      </c>
      <c r="CO91" s="26">
        <v>0</v>
      </c>
      <c r="CP91" s="26">
        <v>0</v>
      </c>
      <c r="CQ91" s="26">
        <v>0</v>
      </c>
      <c r="CR91" s="26">
        <v>0</v>
      </c>
      <c r="CS91" s="26">
        <v>0</v>
      </c>
      <c r="CT91" s="26">
        <v>0</v>
      </c>
      <c r="CU91" s="26">
        <v>0</v>
      </c>
      <c r="CV91" s="26">
        <v>0</v>
      </c>
      <c r="CW91" s="26">
        <v>0</v>
      </c>
      <c r="CX91" s="26">
        <v>0</v>
      </c>
      <c r="CY91" s="26">
        <v>0</v>
      </c>
      <c r="CZ91">
        <v>1</v>
      </c>
      <c r="DA91">
        <v>1</v>
      </c>
      <c r="DP91" s="30">
        <v>10</v>
      </c>
      <c r="DQ91" s="30">
        <v>0</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v>6</v>
      </c>
      <c r="EO91">
        <v>6</v>
      </c>
      <c r="EP91">
        <v>1</v>
      </c>
      <c r="EQ91">
        <v>6</v>
      </c>
      <c r="ER91">
        <v>2</v>
      </c>
      <c r="ES91">
        <v>2</v>
      </c>
      <c r="ET91">
        <v>2</v>
      </c>
      <c r="EU91">
        <v>1</v>
      </c>
      <c r="EV91">
        <v>2</v>
      </c>
      <c r="EW91">
        <v>2</v>
      </c>
      <c r="EX91">
        <v>2</v>
      </c>
      <c r="EY91">
        <v>2</v>
      </c>
      <c r="EZ91">
        <v>1</v>
      </c>
      <c r="FA91">
        <v>2</v>
      </c>
      <c r="FE91">
        <v>4</v>
      </c>
      <c r="FI91">
        <v>94568</v>
      </c>
      <c r="FJ91">
        <v>94404</v>
      </c>
      <c r="FK91">
        <v>2</v>
      </c>
      <c r="FN91">
        <v>3</v>
      </c>
      <c r="FO91">
        <v>2</v>
      </c>
      <c r="FS91">
        <v>5</v>
      </c>
      <c r="FT91">
        <v>1</v>
      </c>
      <c r="FU91">
        <v>2</v>
      </c>
      <c r="FV91">
        <v>1</v>
      </c>
      <c r="FX91" s="36">
        <v>42782</v>
      </c>
      <c r="FY91" s="49">
        <v>5</v>
      </c>
      <c r="FZ91">
        <v>1</v>
      </c>
      <c r="GA91" s="3">
        <v>9</v>
      </c>
      <c r="GB91">
        <v>0.77320851063829776</v>
      </c>
    </row>
    <row r="92" spans="1:184">
      <c r="A92">
        <v>3509</v>
      </c>
      <c r="B92">
        <v>9</v>
      </c>
      <c r="D92" s="49">
        <v>4</v>
      </c>
      <c r="E92">
        <v>2</v>
      </c>
      <c r="F92">
        <v>2</v>
      </c>
      <c r="G92">
        <v>2</v>
      </c>
      <c r="H92">
        <v>5</v>
      </c>
      <c r="O92">
        <v>2</v>
      </c>
      <c r="P92">
        <v>5</v>
      </c>
      <c r="W92" s="26">
        <v>0</v>
      </c>
      <c r="X92" s="26">
        <v>2</v>
      </c>
      <c r="Y92" s="26">
        <v>0</v>
      </c>
      <c r="Z92" s="26">
        <v>0</v>
      </c>
      <c r="AA92" s="26">
        <v>2</v>
      </c>
      <c r="AB92" s="26">
        <v>0</v>
      </c>
      <c r="AC92" s="26">
        <v>0</v>
      </c>
      <c r="AD92" s="26">
        <v>0</v>
      </c>
      <c r="AE92" s="2">
        <v>4</v>
      </c>
      <c r="AF92">
        <v>4</v>
      </c>
      <c r="AG92">
        <v>6</v>
      </c>
      <c r="AN92">
        <v>4</v>
      </c>
      <c r="AO92">
        <v>6</v>
      </c>
      <c r="AV92" s="30">
        <v>0</v>
      </c>
      <c r="AW92" s="30">
        <v>0</v>
      </c>
      <c r="AX92" s="30">
        <v>0</v>
      </c>
      <c r="AY92" s="30">
        <v>2</v>
      </c>
      <c r="AZ92" s="30">
        <v>0</v>
      </c>
      <c r="BA92" s="30">
        <v>2</v>
      </c>
      <c r="BB92" s="30">
        <v>0</v>
      </c>
      <c r="BC92" s="30">
        <v>0</v>
      </c>
      <c r="BD92" s="30">
        <v>0</v>
      </c>
      <c r="BE92" s="30">
        <v>0</v>
      </c>
      <c r="BF92" s="30">
        <v>0</v>
      </c>
      <c r="BG92" s="30">
        <v>0</v>
      </c>
      <c r="EN92">
        <v>6</v>
      </c>
      <c r="EO92">
        <v>3</v>
      </c>
      <c r="EP92">
        <v>1</v>
      </c>
      <c r="EQ92">
        <v>6</v>
      </c>
      <c r="EZ92">
        <v>2</v>
      </c>
      <c r="FA92">
        <v>3</v>
      </c>
      <c r="FH92">
        <v>15</v>
      </c>
      <c r="FJ92">
        <v>2</v>
      </c>
      <c r="FK92">
        <v>2</v>
      </c>
      <c r="FN92">
        <v>2</v>
      </c>
      <c r="FO92">
        <v>3</v>
      </c>
      <c r="FS92">
        <v>3</v>
      </c>
      <c r="FT92">
        <v>2</v>
      </c>
      <c r="FU92">
        <v>2</v>
      </c>
      <c r="FV92">
        <v>1</v>
      </c>
      <c r="FW92">
        <v>3</v>
      </c>
      <c r="FX92" s="36">
        <v>42782</v>
      </c>
      <c r="FY92" s="49">
        <v>5</v>
      </c>
      <c r="GA92" s="3">
        <v>2</v>
      </c>
      <c r="GB92">
        <v>1.2758714285714285</v>
      </c>
    </row>
    <row r="93" spans="1:184">
      <c r="A93">
        <v>3519</v>
      </c>
      <c r="B93">
        <v>5</v>
      </c>
      <c r="C93">
        <v>1</v>
      </c>
      <c r="D93" s="49">
        <v>11</v>
      </c>
      <c r="BH93">
        <v>5</v>
      </c>
      <c r="BI93">
        <v>1</v>
      </c>
      <c r="BJ93">
        <v>2</v>
      </c>
      <c r="BL93">
        <v>4</v>
      </c>
      <c r="BM93">
        <v>1</v>
      </c>
      <c r="BN93">
        <v>1</v>
      </c>
      <c r="BO93">
        <v>1</v>
      </c>
      <c r="BQ93">
        <v>1</v>
      </c>
      <c r="BR93">
        <v>1</v>
      </c>
      <c r="BT93">
        <v>3</v>
      </c>
      <c r="BU93">
        <v>5</v>
      </c>
      <c r="CB93">
        <v>4</v>
      </c>
      <c r="CC93">
        <v>5</v>
      </c>
      <c r="CD93">
        <v>3</v>
      </c>
      <c r="CJ93" s="26">
        <v>0</v>
      </c>
      <c r="CK93" s="26">
        <v>0</v>
      </c>
      <c r="CL93" s="26">
        <v>4</v>
      </c>
      <c r="CM93" s="26">
        <v>0</v>
      </c>
      <c r="CN93" s="26">
        <v>4</v>
      </c>
      <c r="CO93" s="26">
        <v>0</v>
      </c>
      <c r="CP93" s="26">
        <v>0</v>
      </c>
      <c r="CQ93" s="26">
        <v>0</v>
      </c>
      <c r="CR93" s="26">
        <v>0</v>
      </c>
      <c r="CS93" s="26">
        <v>0</v>
      </c>
      <c r="CT93" s="26">
        <v>1</v>
      </c>
      <c r="CU93" s="26">
        <v>1</v>
      </c>
      <c r="CV93" s="26">
        <v>1</v>
      </c>
      <c r="CW93" s="26">
        <v>0</v>
      </c>
      <c r="CX93" s="26">
        <v>0</v>
      </c>
      <c r="CY93" s="26">
        <v>0</v>
      </c>
      <c r="CZ93">
        <v>1</v>
      </c>
      <c r="DA93">
        <v>1</v>
      </c>
      <c r="DH93">
        <v>1</v>
      </c>
      <c r="DI93">
        <v>1</v>
      </c>
      <c r="DJ93">
        <v>1</v>
      </c>
      <c r="DP93" s="30">
        <v>8</v>
      </c>
      <c r="DQ93" s="30">
        <v>0</v>
      </c>
      <c r="DR93" s="30">
        <v>0</v>
      </c>
      <c r="DS93" s="30">
        <v>0</v>
      </c>
      <c r="DT93" s="30">
        <v>0</v>
      </c>
      <c r="DU93" s="30">
        <v>0</v>
      </c>
      <c r="DV93" s="30">
        <v>0</v>
      </c>
      <c r="DW93" s="30">
        <v>0</v>
      </c>
      <c r="DX93" s="30">
        <v>0</v>
      </c>
      <c r="DY93" s="30">
        <v>0</v>
      </c>
      <c r="DZ93" s="30">
        <v>0</v>
      </c>
      <c r="EA93" s="30">
        <v>0</v>
      </c>
      <c r="EB93" s="30">
        <v>3</v>
      </c>
      <c r="EC93" s="30">
        <v>0</v>
      </c>
      <c r="ED93" s="30">
        <v>0</v>
      </c>
      <c r="EE93" s="30">
        <v>0</v>
      </c>
      <c r="EF93" s="30">
        <v>0</v>
      </c>
      <c r="EG93" s="30">
        <v>0</v>
      </c>
      <c r="EH93" s="30">
        <v>0</v>
      </c>
      <c r="EI93" s="30">
        <v>0</v>
      </c>
      <c r="EJ93" s="30">
        <v>0</v>
      </c>
      <c r="EK93" s="30">
        <v>0</v>
      </c>
      <c r="EL93" s="30">
        <v>0</v>
      </c>
      <c r="EM93" s="30">
        <v>0</v>
      </c>
      <c r="EN93">
        <v>6</v>
      </c>
      <c r="EO93">
        <v>1</v>
      </c>
      <c r="EP93">
        <v>1</v>
      </c>
      <c r="EQ93">
        <v>1</v>
      </c>
      <c r="ER93">
        <v>1</v>
      </c>
      <c r="ET93">
        <v>1</v>
      </c>
      <c r="EU93">
        <v>1</v>
      </c>
      <c r="EV93">
        <v>1</v>
      </c>
      <c r="EW93">
        <v>1</v>
      </c>
      <c r="EX93">
        <v>2</v>
      </c>
      <c r="EY93">
        <v>2</v>
      </c>
      <c r="EZ93">
        <v>1</v>
      </c>
      <c r="FA93">
        <v>3</v>
      </c>
      <c r="FI93">
        <v>94063</v>
      </c>
      <c r="FJ93">
        <v>2</v>
      </c>
      <c r="FK93">
        <v>2</v>
      </c>
      <c r="FN93">
        <v>7</v>
      </c>
      <c r="FO93">
        <v>1</v>
      </c>
      <c r="FS93">
        <v>8</v>
      </c>
      <c r="FT93">
        <v>2</v>
      </c>
      <c r="FU93">
        <v>2</v>
      </c>
      <c r="FV93">
        <v>1</v>
      </c>
      <c r="FX93" s="36">
        <v>42782</v>
      </c>
      <c r="FY93" s="49">
        <v>5</v>
      </c>
      <c r="FZ93">
        <v>1</v>
      </c>
      <c r="GA93" s="3">
        <v>12</v>
      </c>
      <c r="GB93">
        <v>1.2291661016949151</v>
      </c>
    </row>
    <row r="94" spans="1:184">
      <c r="A94">
        <v>3580</v>
      </c>
      <c r="B94">
        <v>2</v>
      </c>
      <c r="C94">
        <v>1</v>
      </c>
      <c r="D94" s="49">
        <v>52</v>
      </c>
      <c r="BH94">
        <v>10</v>
      </c>
      <c r="BI94">
        <v>1</v>
      </c>
      <c r="BJ94">
        <v>1</v>
      </c>
      <c r="BK94">
        <v>2</v>
      </c>
      <c r="BL94">
        <v>10</v>
      </c>
      <c r="BM94">
        <v>4</v>
      </c>
      <c r="BN94">
        <v>1</v>
      </c>
      <c r="BO94">
        <v>2</v>
      </c>
      <c r="BP94">
        <v>6</v>
      </c>
      <c r="BQ94">
        <v>1</v>
      </c>
      <c r="BR94">
        <v>1</v>
      </c>
      <c r="BT94">
        <v>4</v>
      </c>
      <c r="BU94">
        <v>5</v>
      </c>
      <c r="BV94">
        <v>4</v>
      </c>
      <c r="BW94">
        <v>1</v>
      </c>
      <c r="CB94">
        <v>3</v>
      </c>
      <c r="CC94">
        <v>5</v>
      </c>
      <c r="CD94">
        <v>1</v>
      </c>
      <c r="CJ94" s="26">
        <v>10</v>
      </c>
      <c r="CK94" s="26">
        <v>0</v>
      </c>
      <c r="CL94" s="26">
        <v>0</v>
      </c>
      <c r="CM94" s="26">
        <v>20</v>
      </c>
      <c r="CN94" s="26">
        <v>10</v>
      </c>
      <c r="CO94" s="26">
        <v>0</v>
      </c>
      <c r="CP94" s="26">
        <v>0</v>
      </c>
      <c r="CQ94" s="26">
        <v>0</v>
      </c>
      <c r="CR94" s="26">
        <v>4</v>
      </c>
      <c r="CS94" s="26">
        <v>0</v>
      </c>
      <c r="CT94" s="26">
        <v>4</v>
      </c>
      <c r="CU94" s="26">
        <v>0</v>
      </c>
      <c r="CV94" s="26">
        <v>4</v>
      </c>
      <c r="CW94" s="26">
        <v>0</v>
      </c>
      <c r="CX94" s="26">
        <v>0</v>
      </c>
      <c r="CY94" s="26">
        <v>0</v>
      </c>
      <c r="CZ94">
        <v>6</v>
      </c>
      <c r="DA94">
        <v>6</v>
      </c>
      <c r="DB94">
        <v>9</v>
      </c>
      <c r="DC94">
        <v>9</v>
      </c>
      <c r="DH94">
        <v>2</v>
      </c>
      <c r="DI94">
        <v>6</v>
      </c>
      <c r="DJ94">
        <v>9</v>
      </c>
      <c r="DP94" s="30">
        <v>0</v>
      </c>
      <c r="DQ94" s="30">
        <v>0</v>
      </c>
      <c r="DR94" s="30">
        <v>0</v>
      </c>
      <c r="DS94" s="30">
        <v>0</v>
      </c>
      <c r="DT94" s="30">
        <v>0</v>
      </c>
      <c r="DU94" s="30">
        <v>20</v>
      </c>
      <c r="DV94" s="30">
        <v>0</v>
      </c>
      <c r="DW94" s="30">
        <v>0</v>
      </c>
      <c r="DX94" s="30">
        <v>20</v>
      </c>
      <c r="DY94" s="30">
        <v>0</v>
      </c>
      <c r="DZ94" s="30">
        <v>0</v>
      </c>
      <c r="EA94" s="30">
        <v>0</v>
      </c>
      <c r="EB94" s="30">
        <v>0</v>
      </c>
      <c r="EC94" s="30">
        <v>4</v>
      </c>
      <c r="ED94" s="30">
        <v>0</v>
      </c>
      <c r="EE94" s="30">
        <v>0</v>
      </c>
      <c r="EF94" s="30">
        <v>0</v>
      </c>
      <c r="EG94" s="30">
        <v>4</v>
      </c>
      <c r="EH94" s="30">
        <v>0</v>
      </c>
      <c r="EI94" s="30">
        <v>0</v>
      </c>
      <c r="EJ94" s="30">
        <v>4</v>
      </c>
      <c r="EK94" s="30">
        <v>0</v>
      </c>
      <c r="EL94" s="30">
        <v>0</v>
      </c>
      <c r="EM94" s="30">
        <v>0</v>
      </c>
      <c r="EN94">
        <v>1</v>
      </c>
      <c r="EO94">
        <v>4</v>
      </c>
      <c r="EP94">
        <v>4</v>
      </c>
      <c r="EQ94">
        <v>5</v>
      </c>
      <c r="ER94">
        <v>2</v>
      </c>
      <c r="ES94">
        <v>2</v>
      </c>
      <c r="ET94">
        <v>2</v>
      </c>
      <c r="EU94">
        <v>2</v>
      </c>
      <c r="EV94">
        <v>2</v>
      </c>
      <c r="EW94">
        <v>2</v>
      </c>
      <c r="EX94">
        <v>2</v>
      </c>
      <c r="EY94">
        <v>2</v>
      </c>
      <c r="EZ94">
        <v>1</v>
      </c>
      <c r="FA94">
        <v>3</v>
      </c>
      <c r="FI94">
        <v>99999</v>
      </c>
      <c r="FJ94">
        <v>94115</v>
      </c>
      <c r="FK94">
        <v>2</v>
      </c>
      <c r="FN94">
        <v>7</v>
      </c>
      <c r="FO94">
        <v>7</v>
      </c>
      <c r="FS94">
        <v>8</v>
      </c>
      <c r="FT94">
        <v>1</v>
      </c>
      <c r="FU94">
        <v>2</v>
      </c>
      <c r="FV94">
        <v>1</v>
      </c>
      <c r="FX94" s="36">
        <v>42782</v>
      </c>
      <c r="FY94" s="49">
        <v>5</v>
      </c>
      <c r="FZ94">
        <v>1</v>
      </c>
      <c r="GA94" s="3">
        <v>12</v>
      </c>
      <c r="GB94">
        <v>1.2291661016949151</v>
      </c>
    </row>
    <row r="95" spans="1:184">
      <c r="A95">
        <v>1302</v>
      </c>
      <c r="B95">
        <v>9</v>
      </c>
      <c r="D95" s="49">
        <v>13</v>
      </c>
      <c r="E95">
        <v>8</v>
      </c>
      <c r="F95">
        <v>5</v>
      </c>
      <c r="G95">
        <v>2</v>
      </c>
      <c r="H95">
        <v>4</v>
      </c>
      <c r="I95">
        <v>3</v>
      </c>
      <c r="J95">
        <v>2</v>
      </c>
      <c r="K95">
        <v>1</v>
      </c>
      <c r="L95">
        <v>5</v>
      </c>
      <c r="M95">
        <v>4</v>
      </c>
      <c r="N95">
        <v>5</v>
      </c>
      <c r="O95">
        <v>2</v>
      </c>
      <c r="P95">
        <v>4</v>
      </c>
      <c r="Q95">
        <v>2</v>
      </c>
      <c r="R95">
        <v>1</v>
      </c>
      <c r="S95">
        <v>5</v>
      </c>
      <c r="W95" s="26">
        <v>2</v>
      </c>
      <c r="X95" s="26">
        <v>4</v>
      </c>
      <c r="Y95" s="26">
        <v>1</v>
      </c>
      <c r="Z95" s="26">
        <v>3</v>
      </c>
      <c r="AA95" s="26">
        <v>3</v>
      </c>
      <c r="AB95" s="26">
        <v>0</v>
      </c>
      <c r="AC95" s="26">
        <v>0</v>
      </c>
      <c r="AD95" s="26">
        <v>0</v>
      </c>
      <c r="AE95" s="2">
        <v>6</v>
      </c>
      <c r="AF95">
        <v>6</v>
      </c>
      <c r="AG95">
        <v>9</v>
      </c>
      <c r="AH95">
        <v>9</v>
      </c>
      <c r="AI95">
        <v>9</v>
      </c>
      <c r="AJ95">
        <v>9</v>
      </c>
      <c r="AK95">
        <v>6</v>
      </c>
      <c r="AL95">
        <v>4</v>
      </c>
      <c r="AM95">
        <v>2</v>
      </c>
      <c r="AN95">
        <v>6</v>
      </c>
      <c r="AO95">
        <v>9</v>
      </c>
      <c r="AP95">
        <v>9</v>
      </c>
      <c r="AQ95">
        <v>9</v>
      </c>
      <c r="AR95">
        <v>6</v>
      </c>
      <c r="AV95" s="30">
        <v>0</v>
      </c>
      <c r="AW95" s="30">
        <v>1</v>
      </c>
      <c r="AX95" s="30">
        <v>0</v>
      </c>
      <c r="AY95" s="30">
        <v>1</v>
      </c>
      <c r="AZ95" s="30">
        <v>0</v>
      </c>
      <c r="BA95" s="30">
        <v>4</v>
      </c>
      <c r="BB95" s="30">
        <v>0</v>
      </c>
      <c r="BC95" s="30">
        <v>0</v>
      </c>
      <c r="BD95" s="30">
        <v>7</v>
      </c>
      <c r="BE95" s="30">
        <v>0</v>
      </c>
      <c r="BF95" s="30">
        <v>0</v>
      </c>
      <c r="BG95" s="30">
        <v>0</v>
      </c>
      <c r="EN95">
        <v>4</v>
      </c>
      <c r="EO95">
        <v>3</v>
      </c>
      <c r="EP95">
        <v>1</v>
      </c>
      <c r="EQ95">
        <v>1</v>
      </c>
      <c r="ER95">
        <v>1</v>
      </c>
      <c r="ET95">
        <v>1</v>
      </c>
      <c r="EU95">
        <v>1</v>
      </c>
      <c r="EV95">
        <v>1</v>
      </c>
      <c r="EW95">
        <v>2</v>
      </c>
      <c r="EX95">
        <v>1</v>
      </c>
      <c r="EY95">
        <v>1</v>
      </c>
      <c r="EZ95">
        <v>1</v>
      </c>
      <c r="FA95">
        <v>3</v>
      </c>
      <c r="FH95">
        <v>19</v>
      </c>
      <c r="FJ95">
        <v>94110</v>
      </c>
      <c r="FK95">
        <v>3</v>
      </c>
      <c r="FN95">
        <v>1</v>
      </c>
      <c r="FO95">
        <v>2</v>
      </c>
      <c r="FP95">
        <v>4</v>
      </c>
      <c r="FQ95">
        <v>5</v>
      </c>
      <c r="FR95">
        <v>3</v>
      </c>
      <c r="FS95">
        <v>5</v>
      </c>
      <c r="FT95">
        <v>1</v>
      </c>
      <c r="FU95">
        <v>2</v>
      </c>
      <c r="FV95">
        <v>1</v>
      </c>
      <c r="FW95">
        <v>5</v>
      </c>
      <c r="FX95" s="36">
        <v>42783</v>
      </c>
      <c r="FY95" s="49">
        <v>6</v>
      </c>
      <c r="FZ95">
        <v>1</v>
      </c>
      <c r="GA95" s="1">
        <v>1</v>
      </c>
      <c r="GB95">
        <v>1.3389692307692309</v>
      </c>
    </row>
    <row r="96" spans="1:184">
      <c r="A96">
        <v>3468</v>
      </c>
      <c r="B96">
        <v>5</v>
      </c>
      <c r="C96">
        <v>1</v>
      </c>
      <c r="D96" s="49">
        <v>2</v>
      </c>
      <c r="BH96">
        <v>1</v>
      </c>
      <c r="BI96">
        <v>1</v>
      </c>
      <c r="BJ96">
        <v>2</v>
      </c>
      <c r="BL96">
        <v>1</v>
      </c>
      <c r="BN96">
        <v>2</v>
      </c>
      <c r="BT96">
        <v>2</v>
      </c>
      <c r="BU96">
        <v>5</v>
      </c>
      <c r="CJ96" s="26">
        <v>0</v>
      </c>
      <c r="CK96" s="26">
        <v>1</v>
      </c>
      <c r="CL96" s="26">
        <v>0</v>
      </c>
      <c r="CM96" s="26">
        <v>0</v>
      </c>
      <c r="CN96" s="26">
        <v>1</v>
      </c>
      <c r="CO96" s="26">
        <v>0</v>
      </c>
      <c r="CP96" s="26">
        <v>0</v>
      </c>
      <c r="CQ96" s="26">
        <v>0</v>
      </c>
      <c r="CR96" s="26">
        <v>0</v>
      </c>
      <c r="CS96" s="26">
        <v>0</v>
      </c>
      <c r="CT96" s="26">
        <v>0</v>
      </c>
      <c r="CU96" s="26">
        <v>0</v>
      </c>
      <c r="CV96" s="26">
        <v>0</v>
      </c>
      <c r="CW96" s="26">
        <v>0</v>
      </c>
      <c r="CX96" s="26">
        <v>0</v>
      </c>
      <c r="CY96" s="26">
        <v>0</v>
      </c>
      <c r="CZ96">
        <v>2</v>
      </c>
      <c r="DA96">
        <v>2</v>
      </c>
      <c r="DP96" s="30">
        <v>0</v>
      </c>
      <c r="DQ96" s="30">
        <v>2</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v>13</v>
      </c>
      <c r="EO96">
        <v>1</v>
      </c>
      <c r="EP96">
        <v>1</v>
      </c>
      <c r="EQ96">
        <v>6</v>
      </c>
      <c r="ER96">
        <v>2</v>
      </c>
      <c r="ES96">
        <v>3</v>
      </c>
      <c r="ET96">
        <v>3</v>
      </c>
      <c r="EU96">
        <v>2</v>
      </c>
      <c r="EV96">
        <v>2</v>
      </c>
      <c r="EW96">
        <v>2</v>
      </c>
      <c r="EX96">
        <v>3</v>
      </c>
      <c r="EY96">
        <v>3</v>
      </c>
      <c r="EZ96">
        <v>1</v>
      </c>
      <c r="FA96">
        <v>3</v>
      </c>
      <c r="FI96">
        <v>99999</v>
      </c>
      <c r="FJ96">
        <v>5</v>
      </c>
      <c r="FK96">
        <v>3</v>
      </c>
      <c r="FN96">
        <v>7</v>
      </c>
      <c r="FO96">
        <v>7</v>
      </c>
      <c r="FS96">
        <v>8</v>
      </c>
      <c r="FT96">
        <v>2</v>
      </c>
      <c r="FU96">
        <v>2</v>
      </c>
      <c r="FV96">
        <v>1</v>
      </c>
      <c r="FX96" s="36">
        <v>42783</v>
      </c>
      <c r="FY96" s="49">
        <v>6</v>
      </c>
      <c r="FZ96">
        <v>1</v>
      </c>
      <c r="GA96" s="3">
        <v>12</v>
      </c>
      <c r="GB96">
        <v>1.2291661016949151</v>
      </c>
    </row>
    <row r="97" spans="1:184">
      <c r="A97">
        <v>3614</v>
      </c>
      <c r="B97">
        <v>9</v>
      </c>
      <c r="D97" s="49">
        <v>4</v>
      </c>
      <c r="E97">
        <v>2</v>
      </c>
      <c r="F97">
        <v>2</v>
      </c>
      <c r="G97">
        <v>1</v>
      </c>
      <c r="H97">
        <v>5</v>
      </c>
      <c r="O97">
        <v>1</v>
      </c>
      <c r="P97">
        <v>5</v>
      </c>
      <c r="W97" s="26">
        <v>2</v>
      </c>
      <c r="X97" s="26">
        <v>0</v>
      </c>
      <c r="Y97" s="26">
        <v>0</v>
      </c>
      <c r="Z97" s="26">
        <v>0</v>
      </c>
      <c r="AA97" s="26">
        <v>2</v>
      </c>
      <c r="AB97" s="26">
        <v>0</v>
      </c>
      <c r="AC97" s="26">
        <v>0</v>
      </c>
      <c r="AD97" s="26">
        <v>0</v>
      </c>
      <c r="AE97" s="2">
        <v>2</v>
      </c>
      <c r="AF97">
        <v>2</v>
      </c>
      <c r="AG97">
        <v>2</v>
      </c>
      <c r="AN97">
        <v>2</v>
      </c>
      <c r="AO97">
        <v>2</v>
      </c>
      <c r="AV97" s="30">
        <v>0</v>
      </c>
      <c r="AW97" s="30">
        <v>4</v>
      </c>
      <c r="AX97" s="30">
        <v>0</v>
      </c>
      <c r="AY97" s="30">
        <v>0</v>
      </c>
      <c r="AZ97" s="30">
        <v>0</v>
      </c>
      <c r="BA97" s="30">
        <v>0</v>
      </c>
      <c r="BB97" s="30">
        <v>0</v>
      </c>
      <c r="BC97" s="30">
        <v>0</v>
      </c>
      <c r="BD97" s="30">
        <v>0</v>
      </c>
      <c r="BE97" s="30">
        <v>0</v>
      </c>
      <c r="BF97" s="30">
        <v>0</v>
      </c>
      <c r="BG97" s="30">
        <v>0</v>
      </c>
      <c r="EN97">
        <v>1</v>
      </c>
      <c r="EO97">
        <v>3</v>
      </c>
      <c r="EP97">
        <v>1</v>
      </c>
      <c r="EQ97">
        <v>5</v>
      </c>
      <c r="ER97">
        <v>1</v>
      </c>
      <c r="ET97">
        <v>1</v>
      </c>
      <c r="EU97">
        <v>1</v>
      </c>
      <c r="EV97">
        <v>2</v>
      </c>
      <c r="EW97">
        <v>2</v>
      </c>
      <c r="EX97">
        <v>2</v>
      </c>
      <c r="EY97">
        <v>2</v>
      </c>
      <c r="EZ97">
        <v>1</v>
      </c>
      <c r="FA97">
        <v>3</v>
      </c>
      <c r="FH97">
        <v>19</v>
      </c>
      <c r="FJ97">
        <v>5</v>
      </c>
      <c r="FK97">
        <v>2</v>
      </c>
      <c r="FN97">
        <v>4</v>
      </c>
      <c r="FO97">
        <v>2</v>
      </c>
      <c r="FS97">
        <v>5</v>
      </c>
      <c r="FT97">
        <v>1</v>
      </c>
      <c r="FU97">
        <v>2</v>
      </c>
      <c r="FV97">
        <v>1</v>
      </c>
      <c r="FW97">
        <v>5</v>
      </c>
      <c r="FX97" s="36">
        <v>42783</v>
      </c>
      <c r="FY97" s="49">
        <v>6</v>
      </c>
      <c r="FZ97">
        <v>1</v>
      </c>
      <c r="GA97" s="3">
        <v>4</v>
      </c>
      <c r="GB97">
        <v>1.0697288135593219</v>
      </c>
    </row>
    <row r="98" spans="1:184">
      <c r="A98">
        <v>3626</v>
      </c>
      <c r="B98">
        <v>2</v>
      </c>
      <c r="C98">
        <v>1</v>
      </c>
      <c r="D98" s="49">
        <v>5</v>
      </c>
      <c r="BH98">
        <v>3</v>
      </c>
      <c r="BI98">
        <v>1</v>
      </c>
      <c r="BJ98">
        <v>1</v>
      </c>
      <c r="BK98">
        <v>1</v>
      </c>
      <c r="BL98">
        <v>1</v>
      </c>
      <c r="BM98">
        <v>2</v>
      </c>
      <c r="BN98">
        <v>1</v>
      </c>
      <c r="BO98">
        <v>1</v>
      </c>
      <c r="BQ98">
        <v>2</v>
      </c>
      <c r="BT98">
        <v>1</v>
      </c>
      <c r="BU98">
        <v>5</v>
      </c>
      <c r="BV98">
        <v>3</v>
      </c>
      <c r="CB98">
        <v>4</v>
      </c>
      <c r="CJ98" s="26">
        <v>1</v>
      </c>
      <c r="CK98" s="26">
        <v>0</v>
      </c>
      <c r="CL98" s="26">
        <v>1</v>
      </c>
      <c r="CM98" s="26">
        <v>0</v>
      </c>
      <c r="CN98" s="26">
        <v>1</v>
      </c>
      <c r="CO98" s="26">
        <v>0</v>
      </c>
      <c r="CP98" s="26">
        <v>0</v>
      </c>
      <c r="CQ98" s="26">
        <v>0</v>
      </c>
      <c r="CR98" s="26">
        <v>0</v>
      </c>
      <c r="CS98" s="26">
        <v>0</v>
      </c>
      <c r="CT98" s="26">
        <v>0</v>
      </c>
      <c r="CU98" s="26">
        <v>2</v>
      </c>
      <c r="CV98" s="26">
        <v>0</v>
      </c>
      <c r="CW98" s="26">
        <v>0</v>
      </c>
      <c r="CX98" s="26">
        <v>0</v>
      </c>
      <c r="CY98" s="26">
        <v>0</v>
      </c>
      <c r="CZ98">
        <v>6</v>
      </c>
      <c r="DA98">
        <v>6</v>
      </c>
      <c r="DB98">
        <v>9</v>
      </c>
      <c r="DH98">
        <v>2</v>
      </c>
      <c r="DI98">
        <v>2</v>
      </c>
      <c r="DP98" s="30">
        <v>0</v>
      </c>
      <c r="DQ98" s="30">
        <v>0</v>
      </c>
      <c r="DR98" s="30">
        <v>0</v>
      </c>
      <c r="DS98" s="30">
        <v>0</v>
      </c>
      <c r="DT98" s="30">
        <v>0</v>
      </c>
      <c r="DU98" s="30">
        <v>2</v>
      </c>
      <c r="DV98" s="30">
        <v>0</v>
      </c>
      <c r="DW98" s="30">
        <v>0</v>
      </c>
      <c r="DX98" s="30">
        <v>1</v>
      </c>
      <c r="DY98" s="30">
        <v>0</v>
      </c>
      <c r="DZ98" s="30">
        <v>0</v>
      </c>
      <c r="EA98" s="30">
        <v>0</v>
      </c>
      <c r="EB98" s="30">
        <v>0</v>
      </c>
      <c r="EC98" s="30">
        <v>4</v>
      </c>
      <c r="ED98" s="30">
        <v>0</v>
      </c>
      <c r="EE98" s="30">
        <v>0</v>
      </c>
      <c r="EF98" s="30">
        <v>0</v>
      </c>
      <c r="EG98" s="30">
        <v>0</v>
      </c>
      <c r="EH98" s="30">
        <v>0</v>
      </c>
      <c r="EI98" s="30">
        <v>0</v>
      </c>
      <c r="EJ98" s="30">
        <v>0</v>
      </c>
      <c r="EK98" s="30">
        <v>0</v>
      </c>
      <c r="EL98" s="30">
        <v>0</v>
      </c>
      <c r="EM98" s="30">
        <v>0</v>
      </c>
      <c r="EN98">
        <v>1</v>
      </c>
      <c r="EO98">
        <v>5</v>
      </c>
      <c r="EP98">
        <v>1</v>
      </c>
      <c r="EQ98">
        <v>5</v>
      </c>
      <c r="ER98">
        <v>1</v>
      </c>
      <c r="ET98">
        <v>1</v>
      </c>
      <c r="EU98">
        <v>2</v>
      </c>
      <c r="EV98">
        <v>2</v>
      </c>
      <c r="EW98">
        <v>2</v>
      </c>
      <c r="EX98">
        <v>2</v>
      </c>
      <c r="EY98">
        <v>2</v>
      </c>
      <c r="EZ98">
        <v>1</v>
      </c>
      <c r="FA98">
        <v>2</v>
      </c>
      <c r="FE98">
        <v>20</v>
      </c>
      <c r="FI98">
        <v>94553</v>
      </c>
      <c r="FJ98">
        <v>94597</v>
      </c>
      <c r="FK98">
        <v>2</v>
      </c>
      <c r="FN98">
        <v>5</v>
      </c>
      <c r="FO98">
        <v>4</v>
      </c>
      <c r="FS98">
        <v>7</v>
      </c>
      <c r="FT98">
        <v>1</v>
      </c>
      <c r="FU98">
        <v>2</v>
      </c>
      <c r="FV98">
        <v>1</v>
      </c>
      <c r="FX98" s="36">
        <v>42783</v>
      </c>
      <c r="FY98" s="49">
        <v>6</v>
      </c>
      <c r="FZ98">
        <v>1</v>
      </c>
      <c r="GA98" s="3">
        <v>11</v>
      </c>
      <c r="GB98">
        <v>0.89321095890410951</v>
      </c>
    </row>
    <row r="99" spans="1:184">
      <c r="A99">
        <v>3643</v>
      </c>
      <c r="B99">
        <v>5</v>
      </c>
      <c r="C99">
        <v>1</v>
      </c>
      <c r="D99" s="49">
        <v>16</v>
      </c>
      <c r="BH99">
        <v>4</v>
      </c>
      <c r="BI99">
        <v>1</v>
      </c>
      <c r="BJ99">
        <v>1</v>
      </c>
      <c r="BK99">
        <v>1</v>
      </c>
      <c r="BL99">
        <v>5</v>
      </c>
      <c r="BM99">
        <v>1</v>
      </c>
      <c r="BN99">
        <v>1</v>
      </c>
      <c r="BO99">
        <v>1</v>
      </c>
      <c r="BQ99">
        <v>2</v>
      </c>
      <c r="BT99">
        <v>4</v>
      </c>
      <c r="BU99">
        <v>5</v>
      </c>
      <c r="BV99">
        <v>4</v>
      </c>
      <c r="CB99">
        <v>8</v>
      </c>
      <c r="CJ99" s="26">
        <v>0</v>
      </c>
      <c r="CK99" s="26">
        <v>0</v>
      </c>
      <c r="CL99" s="26">
        <v>0</v>
      </c>
      <c r="CM99" s="26">
        <v>10</v>
      </c>
      <c r="CN99" s="26">
        <v>5</v>
      </c>
      <c r="CO99" s="26">
        <v>0</v>
      </c>
      <c r="CP99" s="26">
        <v>0</v>
      </c>
      <c r="CQ99" s="26">
        <v>0</v>
      </c>
      <c r="CR99" s="26">
        <v>0</v>
      </c>
      <c r="CS99" s="26">
        <v>0</v>
      </c>
      <c r="CT99" s="26">
        <v>0</v>
      </c>
      <c r="CU99" s="26">
        <v>0</v>
      </c>
      <c r="CV99" s="26">
        <v>0</v>
      </c>
      <c r="CW99" s="26">
        <v>0</v>
      </c>
      <c r="CX99" s="26">
        <v>0</v>
      </c>
      <c r="CY99" s="26">
        <v>1</v>
      </c>
      <c r="CZ99">
        <v>1</v>
      </c>
      <c r="DA99">
        <v>1</v>
      </c>
      <c r="DB99">
        <v>9</v>
      </c>
      <c r="DH99">
        <v>6</v>
      </c>
      <c r="DI99">
        <v>6</v>
      </c>
      <c r="DP99" s="30">
        <v>10</v>
      </c>
      <c r="DQ99" s="30">
        <v>0</v>
      </c>
      <c r="DR99" s="30">
        <v>0</v>
      </c>
      <c r="DS99" s="30">
        <v>0</v>
      </c>
      <c r="DT99" s="30">
        <v>0</v>
      </c>
      <c r="DU99" s="30">
        <v>0</v>
      </c>
      <c r="DV99" s="30">
        <v>0</v>
      </c>
      <c r="DW99" s="30">
        <v>0</v>
      </c>
      <c r="DX99" s="30">
        <v>5</v>
      </c>
      <c r="DY99" s="30">
        <v>0</v>
      </c>
      <c r="DZ99" s="30">
        <v>0</v>
      </c>
      <c r="EA99" s="30">
        <v>0</v>
      </c>
      <c r="EB99" s="30">
        <v>0</v>
      </c>
      <c r="EC99" s="30">
        <v>0</v>
      </c>
      <c r="ED99" s="30">
        <v>0</v>
      </c>
      <c r="EE99" s="30">
        <v>0</v>
      </c>
      <c r="EF99" s="30">
        <v>0</v>
      </c>
      <c r="EG99" s="30">
        <v>2</v>
      </c>
      <c r="EH99" s="30">
        <v>0</v>
      </c>
      <c r="EI99" s="30">
        <v>0</v>
      </c>
      <c r="EJ99" s="30">
        <v>0</v>
      </c>
      <c r="EK99" s="30">
        <v>0</v>
      </c>
      <c r="EL99" s="30">
        <v>0</v>
      </c>
      <c r="EM99" s="30">
        <v>0</v>
      </c>
      <c r="EN99">
        <v>6</v>
      </c>
      <c r="EO99">
        <v>5</v>
      </c>
      <c r="EP99">
        <v>1</v>
      </c>
      <c r="EQ99">
        <v>5</v>
      </c>
      <c r="ER99">
        <v>1</v>
      </c>
      <c r="ET99">
        <v>1</v>
      </c>
      <c r="EU99">
        <v>1</v>
      </c>
      <c r="EV99">
        <v>1</v>
      </c>
      <c r="EW99">
        <v>2</v>
      </c>
      <c r="EX99">
        <v>2</v>
      </c>
      <c r="EY99">
        <v>2</v>
      </c>
      <c r="EZ99">
        <v>1</v>
      </c>
      <c r="FA99">
        <v>3</v>
      </c>
      <c r="FI99">
        <v>94061</v>
      </c>
      <c r="FJ99">
        <v>94063</v>
      </c>
      <c r="FK99">
        <v>2</v>
      </c>
      <c r="FN99">
        <v>3</v>
      </c>
      <c r="FO99">
        <v>3</v>
      </c>
      <c r="FP99">
        <v>4</v>
      </c>
      <c r="FS99">
        <v>5</v>
      </c>
      <c r="FT99">
        <v>2</v>
      </c>
      <c r="FU99">
        <v>2</v>
      </c>
      <c r="FV99">
        <v>1</v>
      </c>
      <c r="FX99" s="36">
        <v>42783</v>
      </c>
      <c r="FY99" s="49">
        <v>6</v>
      </c>
      <c r="FZ99">
        <v>1</v>
      </c>
      <c r="GA99" s="3">
        <v>9</v>
      </c>
      <c r="GB99">
        <v>0.77320851063829776</v>
      </c>
    </row>
    <row r="100" spans="1:184">
      <c r="A100">
        <v>3719</v>
      </c>
      <c r="B100">
        <v>5</v>
      </c>
      <c r="C100">
        <v>1</v>
      </c>
      <c r="D100" s="49">
        <v>8</v>
      </c>
      <c r="BH100">
        <v>6</v>
      </c>
      <c r="BI100">
        <v>1</v>
      </c>
      <c r="BJ100">
        <v>2</v>
      </c>
      <c r="BL100">
        <v>4</v>
      </c>
      <c r="BN100">
        <v>2</v>
      </c>
      <c r="BT100">
        <v>4</v>
      </c>
      <c r="BU100">
        <v>5</v>
      </c>
      <c r="CJ100" s="26">
        <v>0</v>
      </c>
      <c r="CK100" s="26">
        <v>0</v>
      </c>
      <c r="CL100" s="26">
        <v>0</v>
      </c>
      <c r="CM100" s="26">
        <v>4</v>
      </c>
      <c r="CN100" s="26">
        <v>4</v>
      </c>
      <c r="CO100" s="26">
        <v>0</v>
      </c>
      <c r="CP100" s="26">
        <v>0</v>
      </c>
      <c r="CQ100" s="26">
        <v>0</v>
      </c>
      <c r="CR100" s="26">
        <v>0</v>
      </c>
      <c r="CS100" s="26">
        <v>0</v>
      </c>
      <c r="CT100" s="26">
        <v>0</v>
      </c>
      <c r="CU100" s="26">
        <v>0</v>
      </c>
      <c r="CV100" s="26">
        <v>0</v>
      </c>
      <c r="CW100" s="26">
        <v>0</v>
      </c>
      <c r="CX100" s="26">
        <v>0</v>
      </c>
      <c r="CY100" s="26">
        <v>0</v>
      </c>
      <c r="CZ100">
        <v>2</v>
      </c>
      <c r="DA100">
        <v>2</v>
      </c>
      <c r="DP100" s="30">
        <v>0</v>
      </c>
      <c r="DQ100" s="30">
        <v>8</v>
      </c>
      <c r="DR100" s="30">
        <v>0</v>
      </c>
      <c r="DS100" s="30">
        <v>0</v>
      </c>
      <c r="DT100" s="30">
        <v>0</v>
      </c>
      <c r="DU100" s="30">
        <v>0</v>
      </c>
      <c r="DV100" s="30">
        <v>0</v>
      </c>
      <c r="DW100" s="30">
        <v>0</v>
      </c>
      <c r="DX100" s="30">
        <v>0</v>
      </c>
      <c r="DY100" s="30">
        <v>0</v>
      </c>
      <c r="DZ100" s="30">
        <v>0</v>
      </c>
      <c r="EA100" s="30">
        <v>0</v>
      </c>
      <c r="EB100" s="30">
        <v>0</v>
      </c>
      <c r="EC100" s="30">
        <v>0</v>
      </c>
      <c r="ED100" s="30">
        <v>0</v>
      </c>
      <c r="EE100" s="30">
        <v>0</v>
      </c>
      <c r="EF100" s="30">
        <v>0</v>
      </c>
      <c r="EG100" s="30">
        <v>0</v>
      </c>
      <c r="EH100" s="30">
        <v>0</v>
      </c>
      <c r="EI100" s="30">
        <v>0</v>
      </c>
      <c r="EJ100" s="30">
        <v>0</v>
      </c>
      <c r="EK100" s="30">
        <v>0</v>
      </c>
      <c r="EL100" s="30">
        <v>0</v>
      </c>
      <c r="EM100" s="30">
        <v>0</v>
      </c>
      <c r="EN100">
        <v>13</v>
      </c>
      <c r="EO100">
        <v>1</v>
      </c>
      <c r="EP100">
        <v>1</v>
      </c>
      <c r="EQ100">
        <v>1</v>
      </c>
      <c r="ER100">
        <v>1</v>
      </c>
      <c r="ET100">
        <v>1</v>
      </c>
      <c r="EU100">
        <v>1</v>
      </c>
      <c r="EV100">
        <v>2</v>
      </c>
      <c r="EW100">
        <v>2</v>
      </c>
      <c r="EX100">
        <v>2</v>
      </c>
      <c r="EY100">
        <v>2</v>
      </c>
      <c r="EZ100">
        <v>1</v>
      </c>
      <c r="FA100">
        <v>2</v>
      </c>
      <c r="FE100">
        <v>2</v>
      </c>
      <c r="FI100">
        <v>94014</v>
      </c>
      <c r="FJ100">
        <v>94598</v>
      </c>
      <c r="FK100">
        <v>2</v>
      </c>
      <c r="FN100">
        <v>3</v>
      </c>
      <c r="FO100">
        <v>1</v>
      </c>
      <c r="FS100">
        <v>6</v>
      </c>
      <c r="FT100">
        <v>1</v>
      </c>
      <c r="FU100">
        <v>2</v>
      </c>
      <c r="FV100">
        <v>1</v>
      </c>
      <c r="FX100" s="36">
        <v>42783</v>
      </c>
      <c r="FY100" s="49">
        <v>6</v>
      </c>
      <c r="FZ100">
        <v>1</v>
      </c>
      <c r="GA100" s="3">
        <v>9</v>
      </c>
      <c r="GB100">
        <v>0.77320851063829776</v>
      </c>
    </row>
    <row r="101" spans="1:184">
      <c r="A101">
        <v>3736</v>
      </c>
      <c r="B101">
        <v>3</v>
      </c>
      <c r="C101">
        <v>1</v>
      </c>
      <c r="D101" s="49">
        <v>34</v>
      </c>
      <c r="BH101">
        <v>20</v>
      </c>
      <c r="BI101">
        <v>1</v>
      </c>
      <c r="BJ101">
        <v>2</v>
      </c>
      <c r="BL101">
        <v>17</v>
      </c>
      <c r="BN101">
        <v>2</v>
      </c>
      <c r="BT101">
        <v>1</v>
      </c>
      <c r="BU101">
        <v>5</v>
      </c>
      <c r="CJ101" s="26">
        <v>17</v>
      </c>
      <c r="CK101" s="26">
        <v>0</v>
      </c>
      <c r="CL101" s="26">
        <v>0</v>
      </c>
      <c r="CM101" s="26">
        <v>0</v>
      </c>
      <c r="CN101" s="26">
        <v>17</v>
      </c>
      <c r="CO101" s="26">
        <v>0</v>
      </c>
      <c r="CP101" s="26">
        <v>0</v>
      </c>
      <c r="CQ101" s="26">
        <v>0</v>
      </c>
      <c r="CR101" s="26">
        <v>0</v>
      </c>
      <c r="CS101" s="26">
        <v>0</v>
      </c>
      <c r="CT101" s="26">
        <v>0</v>
      </c>
      <c r="CU101" s="26">
        <v>0</v>
      </c>
      <c r="CV101" s="26">
        <v>0</v>
      </c>
      <c r="CW101" s="26">
        <v>0</v>
      </c>
      <c r="CX101" s="26">
        <v>0</v>
      </c>
      <c r="CY101" s="26">
        <v>0</v>
      </c>
      <c r="CZ101">
        <v>1</v>
      </c>
      <c r="DA101">
        <v>1</v>
      </c>
      <c r="DP101" s="30">
        <v>34</v>
      </c>
      <c r="DQ101" s="30">
        <v>0</v>
      </c>
      <c r="DR101" s="30">
        <v>0</v>
      </c>
      <c r="DS101" s="30">
        <v>0</v>
      </c>
      <c r="DT101" s="30">
        <v>0</v>
      </c>
      <c r="DU101" s="30">
        <v>0</v>
      </c>
      <c r="DV101" s="30">
        <v>0</v>
      </c>
      <c r="DW101" s="30">
        <v>0</v>
      </c>
      <c r="DX101" s="30">
        <v>0</v>
      </c>
      <c r="DY101" s="30">
        <v>0</v>
      </c>
      <c r="DZ101" s="30">
        <v>0</v>
      </c>
      <c r="EA101" s="30">
        <v>0</v>
      </c>
      <c r="EB101" s="30">
        <v>0</v>
      </c>
      <c r="EC101" s="30">
        <v>0</v>
      </c>
      <c r="ED101" s="30">
        <v>0</v>
      </c>
      <c r="EE101" s="30">
        <v>0</v>
      </c>
      <c r="EF101" s="30">
        <v>0</v>
      </c>
      <c r="EG101" s="30">
        <v>0</v>
      </c>
      <c r="EH101" s="30">
        <v>0</v>
      </c>
      <c r="EI101" s="30">
        <v>0</v>
      </c>
      <c r="EJ101" s="30">
        <v>0</v>
      </c>
      <c r="EK101" s="30">
        <v>0</v>
      </c>
      <c r="EL101" s="30">
        <v>0</v>
      </c>
      <c r="EM101" s="30">
        <v>0</v>
      </c>
      <c r="EN101">
        <v>6</v>
      </c>
      <c r="EO101">
        <v>5</v>
      </c>
      <c r="EP101">
        <v>1</v>
      </c>
      <c r="EQ101">
        <v>6</v>
      </c>
      <c r="ER101">
        <v>2</v>
      </c>
      <c r="ES101">
        <v>2</v>
      </c>
      <c r="ET101">
        <v>2</v>
      </c>
      <c r="EU101">
        <v>1</v>
      </c>
      <c r="EV101">
        <v>2</v>
      </c>
      <c r="EW101">
        <v>1</v>
      </c>
      <c r="EX101">
        <v>1</v>
      </c>
      <c r="EY101">
        <v>1</v>
      </c>
      <c r="EZ101">
        <v>1</v>
      </c>
      <c r="FA101">
        <v>3</v>
      </c>
      <c r="FI101">
        <v>94947</v>
      </c>
      <c r="FJ101">
        <v>94103</v>
      </c>
      <c r="FK101">
        <v>2</v>
      </c>
      <c r="FN101">
        <v>3</v>
      </c>
      <c r="FO101">
        <v>4</v>
      </c>
      <c r="FS101">
        <v>6</v>
      </c>
      <c r="FT101">
        <v>1</v>
      </c>
      <c r="FU101">
        <v>2</v>
      </c>
      <c r="FV101">
        <v>1</v>
      </c>
      <c r="FX101" s="36">
        <v>42783</v>
      </c>
      <c r="FY101" s="49">
        <v>6</v>
      </c>
      <c r="FZ101">
        <v>1</v>
      </c>
      <c r="GA101" s="3">
        <v>9</v>
      </c>
      <c r="GB101">
        <v>0.77320851063829776</v>
      </c>
    </row>
    <row r="102" spans="1:184">
      <c r="A102">
        <v>3925</v>
      </c>
      <c r="B102">
        <v>5</v>
      </c>
      <c r="C102">
        <v>1</v>
      </c>
      <c r="D102" s="49">
        <v>16</v>
      </c>
      <c r="BH102">
        <v>12</v>
      </c>
      <c r="BI102">
        <v>1</v>
      </c>
      <c r="BJ102">
        <v>1</v>
      </c>
      <c r="BK102">
        <v>2</v>
      </c>
      <c r="BL102">
        <v>1</v>
      </c>
      <c r="BM102">
        <v>2</v>
      </c>
      <c r="BN102">
        <v>1</v>
      </c>
      <c r="BO102">
        <v>1</v>
      </c>
      <c r="BQ102">
        <v>1</v>
      </c>
      <c r="BR102">
        <v>4</v>
      </c>
      <c r="BT102">
        <v>1</v>
      </c>
      <c r="BU102">
        <v>5</v>
      </c>
      <c r="BV102">
        <v>4</v>
      </c>
      <c r="BW102">
        <v>4</v>
      </c>
      <c r="CB102">
        <v>4</v>
      </c>
      <c r="CC102">
        <v>5</v>
      </c>
      <c r="CD102">
        <v>4</v>
      </c>
      <c r="CE102">
        <v>4</v>
      </c>
      <c r="CF102">
        <v>4</v>
      </c>
      <c r="CG102">
        <v>4</v>
      </c>
      <c r="CJ102" s="26">
        <v>1</v>
      </c>
      <c r="CK102" s="26">
        <v>0</v>
      </c>
      <c r="CL102" s="26">
        <v>0</v>
      </c>
      <c r="CM102" s="26">
        <v>2</v>
      </c>
      <c r="CN102" s="26">
        <v>1</v>
      </c>
      <c r="CO102" s="26">
        <v>0</v>
      </c>
      <c r="CP102" s="26">
        <v>0</v>
      </c>
      <c r="CQ102" s="26">
        <v>0</v>
      </c>
      <c r="CR102" s="26">
        <v>0</v>
      </c>
      <c r="CS102" s="26">
        <v>0</v>
      </c>
      <c r="CT102" s="26">
        <v>0</v>
      </c>
      <c r="CU102" s="26">
        <v>10</v>
      </c>
      <c r="CV102" s="26">
        <v>2</v>
      </c>
      <c r="CW102" s="26">
        <v>0</v>
      </c>
      <c r="CX102" s="26">
        <v>0</v>
      </c>
      <c r="CY102" s="26">
        <v>0</v>
      </c>
      <c r="CZ102">
        <v>1</v>
      </c>
      <c r="DA102">
        <v>1</v>
      </c>
      <c r="DB102">
        <v>2</v>
      </c>
      <c r="DC102">
        <v>2</v>
      </c>
      <c r="DH102">
        <v>1</v>
      </c>
      <c r="DI102">
        <v>1</v>
      </c>
      <c r="DJ102">
        <v>9</v>
      </c>
      <c r="DK102">
        <v>9</v>
      </c>
      <c r="DL102">
        <v>4</v>
      </c>
      <c r="DM102">
        <v>4</v>
      </c>
      <c r="DP102" s="30">
        <v>2</v>
      </c>
      <c r="DQ102" s="30">
        <v>2</v>
      </c>
      <c r="DR102" s="30">
        <v>0</v>
      </c>
      <c r="DS102" s="30">
        <v>0</v>
      </c>
      <c r="DT102" s="30">
        <v>0</v>
      </c>
      <c r="DU102" s="30">
        <v>0</v>
      </c>
      <c r="DV102" s="30">
        <v>0</v>
      </c>
      <c r="DW102" s="30">
        <v>0</v>
      </c>
      <c r="DX102" s="30">
        <v>0</v>
      </c>
      <c r="DY102" s="30">
        <v>0</v>
      </c>
      <c r="DZ102" s="30">
        <v>0</v>
      </c>
      <c r="EA102" s="30">
        <v>0</v>
      </c>
      <c r="EB102" s="30">
        <v>4</v>
      </c>
      <c r="EC102" s="30">
        <v>0</v>
      </c>
      <c r="ED102" s="30">
        <v>0</v>
      </c>
      <c r="EE102" s="30">
        <v>4</v>
      </c>
      <c r="EF102" s="30">
        <v>0</v>
      </c>
      <c r="EG102" s="30">
        <v>0</v>
      </c>
      <c r="EH102" s="30">
        <v>0</v>
      </c>
      <c r="EI102" s="30">
        <v>0</v>
      </c>
      <c r="EJ102" s="30">
        <v>4</v>
      </c>
      <c r="EK102" s="30">
        <v>0</v>
      </c>
      <c r="EL102" s="30">
        <v>0</v>
      </c>
      <c r="EM102" s="30">
        <v>0</v>
      </c>
      <c r="EN102">
        <v>4</v>
      </c>
      <c r="EO102">
        <v>3</v>
      </c>
      <c r="EP102">
        <v>1</v>
      </c>
      <c r="EQ102">
        <v>5</v>
      </c>
      <c r="ER102">
        <v>2</v>
      </c>
      <c r="ES102">
        <v>2</v>
      </c>
      <c r="ET102">
        <v>2</v>
      </c>
      <c r="EU102">
        <v>1</v>
      </c>
      <c r="EV102">
        <v>2</v>
      </c>
      <c r="EW102">
        <v>2</v>
      </c>
      <c r="EX102">
        <v>2</v>
      </c>
      <c r="EY102">
        <v>2</v>
      </c>
      <c r="EZ102">
        <v>1</v>
      </c>
      <c r="FA102">
        <v>3</v>
      </c>
      <c r="FI102">
        <v>94061</v>
      </c>
      <c r="FJ102">
        <v>94403</v>
      </c>
      <c r="FK102">
        <v>2</v>
      </c>
      <c r="FN102">
        <v>2</v>
      </c>
      <c r="FO102">
        <v>4</v>
      </c>
      <c r="FS102">
        <v>5</v>
      </c>
      <c r="FT102">
        <v>3</v>
      </c>
      <c r="FU102">
        <v>2</v>
      </c>
      <c r="FV102">
        <v>1</v>
      </c>
      <c r="FX102" s="36">
        <v>42783</v>
      </c>
      <c r="FY102" s="49">
        <v>6</v>
      </c>
      <c r="FZ102">
        <v>1</v>
      </c>
      <c r="GA102" s="3">
        <v>8</v>
      </c>
      <c r="GB102">
        <v>1.0531267605633803</v>
      </c>
    </row>
    <row r="103" spans="1:184">
      <c r="A103">
        <v>3931</v>
      </c>
      <c r="B103">
        <v>1</v>
      </c>
      <c r="C103">
        <v>1</v>
      </c>
      <c r="D103" s="49">
        <v>6</v>
      </c>
      <c r="BH103">
        <v>2</v>
      </c>
      <c r="BI103">
        <v>1</v>
      </c>
      <c r="BJ103">
        <v>1</v>
      </c>
      <c r="BK103">
        <v>1</v>
      </c>
      <c r="BL103">
        <v>2</v>
      </c>
      <c r="BN103">
        <v>2</v>
      </c>
      <c r="BT103">
        <v>4</v>
      </c>
      <c r="BU103">
        <v>5</v>
      </c>
      <c r="BV103">
        <v>4</v>
      </c>
      <c r="CJ103" s="26">
        <v>0</v>
      </c>
      <c r="CK103" s="26">
        <v>0</v>
      </c>
      <c r="CL103" s="26">
        <v>0</v>
      </c>
      <c r="CM103" s="26">
        <v>4</v>
      </c>
      <c r="CN103" s="26">
        <v>2</v>
      </c>
      <c r="CO103" s="26">
        <v>0</v>
      </c>
      <c r="CP103" s="26">
        <v>0</v>
      </c>
      <c r="CQ103" s="26">
        <v>0</v>
      </c>
      <c r="CR103" s="26">
        <v>0</v>
      </c>
      <c r="CS103" s="26">
        <v>0</v>
      </c>
      <c r="CT103" s="26">
        <v>0</v>
      </c>
      <c r="CU103" s="26">
        <v>0</v>
      </c>
      <c r="CV103" s="26">
        <v>0</v>
      </c>
      <c r="CW103" s="26">
        <v>0</v>
      </c>
      <c r="CX103" s="26">
        <v>0</v>
      </c>
      <c r="CY103" s="26">
        <v>0</v>
      </c>
      <c r="CZ103">
        <v>6</v>
      </c>
      <c r="DA103">
        <v>6</v>
      </c>
      <c r="DB103">
        <v>9</v>
      </c>
      <c r="DP103" s="30">
        <v>0</v>
      </c>
      <c r="DQ103" s="30">
        <v>0</v>
      </c>
      <c r="DR103" s="30">
        <v>0</v>
      </c>
      <c r="DS103" s="30">
        <v>0</v>
      </c>
      <c r="DT103" s="30">
        <v>0</v>
      </c>
      <c r="DU103" s="30">
        <v>4</v>
      </c>
      <c r="DV103" s="30">
        <v>0</v>
      </c>
      <c r="DW103" s="30">
        <v>0</v>
      </c>
      <c r="DX103" s="30">
        <v>2</v>
      </c>
      <c r="DY103" s="30">
        <v>0</v>
      </c>
      <c r="DZ103" s="30">
        <v>0</v>
      </c>
      <c r="EA103" s="30">
        <v>0</v>
      </c>
      <c r="EB103" s="30">
        <v>0</v>
      </c>
      <c r="EC103" s="30">
        <v>0</v>
      </c>
      <c r="ED103" s="30">
        <v>0</v>
      </c>
      <c r="EE103" s="30">
        <v>0</v>
      </c>
      <c r="EF103" s="30">
        <v>0</v>
      </c>
      <c r="EG103" s="30">
        <v>0</v>
      </c>
      <c r="EH103" s="30">
        <v>0</v>
      </c>
      <c r="EI103" s="30">
        <v>0</v>
      </c>
      <c r="EJ103" s="30">
        <v>0</v>
      </c>
      <c r="EK103" s="30">
        <v>0</v>
      </c>
      <c r="EL103" s="30">
        <v>0</v>
      </c>
      <c r="EM103" s="30">
        <v>0</v>
      </c>
      <c r="EN103">
        <v>13</v>
      </c>
      <c r="EO103">
        <v>1</v>
      </c>
      <c r="EP103">
        <v>1</v>
      </c>
      <c r="EQ103">
        <v>5</v>
      </c>
      <c r="EZ103">
        <v>1</v>
      </c>
      <c r="FA103">
        <v>3</v>
      </c>
      <c r="FI103">
        <v>94577</v>
      </c>
      <c r="FJ103">
        <v>94121</v>
      </c>
      <c r="FK103">
        <v>2</v>
      </c>
      <c r="FN103">
        <v>4</v>
      </c>
      <c r="FO103">
        <v>1</v>
      </c>
      <c r="FS103">
        <v>8</v>
      </c>
      <c r="FT103">
        <v>2</v>
      </c>
      <c r="FU103">
        <v>2</v>
      </c>
      <c r="FV103">
        <v>1</v>
      </c>
      <c r="FX103" s="36">
        <v>42783</v>
      </c>
      <c r="FY103" s="49">
        <v>6</v>
      </c>
      <c r="GA103" s="3">
        <v>10</v>
      </c>
      <c r="GB103">
        <v>0.9700894736842105</v>
      </c>
    </row>
    <row r="104" spans="1:184">
      <c r="A104">
        <v>3989</v>
      </c>
      <c r="B104">
        <v>9</v>
      </c>
      <c r="D104" s="49">
        <v>5</v>
      </c>
      <c r="E104">
        <v>3</v>
      </c>
      <c r="F104">
        <v>2</v>
      </c>
      <c r="G104">
        <v>3</v>
      </c>
      <c r="H104">
        <v>3</v>
      </c>
      <c r="I104">
        <v>5</v>
      </c>
      <c r="O104">
        <v>1</v>
      </c>
      <c r="P104">
        <v>5</v>
      </c>
      <c r="W104" s="26">
        <v>1</v>
      </c>
      <c r="X104" s="26">
        <v>0</v>
      </c>
      <c r="Y104" s="26">
        <v>2</v>
      </c>
      <c r="Z104" s="26">
        <v>0</v>
      </c>
      <c r="AA104" s="26">
        <v>2</v>
      </c>
      <c r="AB104" s="26">
        <v>0</v>
      </c>
      <c r="AC104" s="26">
        <v>0</v>
      </c>
      <c r="AD104" s="26">
        <v>0</v>
      </c>
      <c r="AE104" s="2">
        <v>1</v>
      </c>
      <c r="AF104">
        <v>1</v>
      </c>
      <c r="AG104">
        <v>1</v>
      </c>
      <c r="AH104">
        <v>1</v>
      </c>
      <c r="AN104">
        <v>1</v>
      </c>
      <c r="AO104">
        <v>1</v>
      </c>
      <c r="AV104" s="30">
        <v>5</v>
      </c>
      <c r="AW104" s="30">
        <v>0</v>
      </c>
      <c r="AX104" s="30">
        <v>0</v>
      </c>
      <c r="AY104" s="30">
        <v>0</v>
      </c>
      <c r="AZ104" s="30">
        <v>0</v>
      </c>
      <c r="BA104" s="30">
        <v>0</v>
      </c>
      <c r="BB104" s="30">
        <v>0</v>
      </c>
      <c r="BC104" s="30">
        <v>0</v>
      </c>
      <c r="BD104" s="30">
        <v>0</v>
      </c>
      <c r="BE104" s="30">
        <v>0</v>
      </c>
      <c r="BF104" s="30">
        <v>0</v>
      </c>
      <c r="BG104" s="30">
        <v>0</v>
      </c>
      <c r="EN104">
        <v>5</v>
      </c>
      <c r="EO104">
        <v>4</v>
      </c>
      <c r="EP104">
        <v>1</v>
      </c>
      <c r="EQ104">
        <v>4</v>
      </c>
      <c r="ER104">
        <v>2</v>
      </c>
      <c r="ES104">
        <v>2</v>
      </c>
      <c r="ET104">
        <v>1</v>
      </c>
      <c r="EU104">
        <v>1</v>
      </c>
      <c r="EV104">
        <v>2</v>
      </c>
      <c r="EW104">
        <v>2</v>
      </c>
      <c r="EX104">
        <v>2</v>
      </c>
      <c r="EY104">
        <v>2</v>
      </c>
      <c r="EZ104">
        <v>1</v>
      </c>
      <c r="FA104">
        <v>3</v>
      </c>
      <c r="FH104">
        <v>20</v>
      </c>
      <c r="FJ104">
        <v>94118</v>
      </c>
      <c r="FK104">
        <v>2</v>
      </c>
      <c r="FN104">
        <v>6</v>
      </c>
      <c r="FO104">
        <v>4</v>
      </c>
      <c r="FS104">
        <v>5</v>
      </c>
      <c r="FT104">
        <v>1</v>
      </c>
      <c r="FU104">
        <v>1</v>
      </c>
      <c r="FV104">
        <v>1</v>
      </c>
      <c r="FW104">
        <v>4</v>
      </c>
      <c r="FX104" s="36">
        <v>42783</v>
      </c>
      <c r="FY104" s="49">
        <v>6</v>
      </c>
      <c r="FZ104">
        <v>1</v>
      </c>
      <c r="GA104" s="3">
        <v>6</v>
      </c>
      <c r="GB104">
        <v>0.7448043956043956</v>
      </c>
    </row>
    <row r="105" spans="1:184">
      <c r="A105">
        <v>3991</v>
      </c>
      <c r="B105">
        <v>7</v>
      </c>
      <c r="C105">
        <v>1</v>
      </c>
      <c r="D105" s="49">
        <v>12</v>
      </c>
      <c r="BH105">
        <v>4</v>
      </c>
      <c r="BI105">
        <v>1</v>
      </c>
      <c r="BJ105">
        <v>1</v>
      </c>
      <c r="BK105">
        <v>1</v>
      </c>
      <c r="BL105">
        <v>4</v>
      </c>
      <c r="BN105">
        <v>2</v>
      </c>
      <c r="BT105">
        <v>3</v>
      </c>
      <c r="BU105">
        <v>5</v>
      </c>
      <c r="BV105">
        <v>4</v>
      </c>
      <c r="CJ105" s="26">
        <v>0</v>
      </c>
      <c r="CK105" s="26">
        <v>0</v>
      </c>
      <c r="CL105" s="26">
        <v>4</v>
      </c>
      <c r="CM105" s="26">
        <v>4</v>
      </c>
      <c r="CN105" s="26">
        <v>4</v>
      </c>
      <c r="CO105" s="26">
        <v>0</v>
      </c>
      <c r="CP105" s="26">
        <v>0</v>
      </c>
      <c r="CQ105" s="26">
        <v>0</v>
      </c>
      <c r="CR105" s="26">
        <v>0</v>
      </c>
      <c r="CS105" s="26">
        <v>0</v>
      </c>
      <c r="CT105" s="26">
        <v>0</v>
      </c>
      <c r="CU105" s="26">
        <v>0</v>
      </c>
      <c r="CV105" s="26">
        <v>0</v>
      </c>
      <c r="CW105" s="26">
        <v>0</v>
      </c>
      <c r="CX105" s="26">
        <v>0</v>
      </c>
      <c r="CY105" s="26">
        <v>0</v>
      </c>
      <c r="CZ105">
        <v>2</v>
      </c>
      <c r="DA105">
        <v>2</v>
      </c>
      <c r="DB105">
        <v>2</v>
      </c>
      <c r="DP105" s="30">
        <v>0</v>
      </c>
      <c r="DQ105" s="30">
        <v>12</v>
      </c>
      <c r="DR105" s="30">
        <v>0</v>
      </c>
      <c r="DS105" s="30">
        <v>0</v>
      </c>
      <c r="DT105" s="30">
        <v>0</v>
      </c>
      <c r="DU105" s="30">
        <v>0</v>
      </c>
      <c r="DV105" s="30">
        <v>0</v>
      </c>
      <c r="DW105" s="30">
        <v>0</v>
      </c>
      <c r="DX105" s="30">
        <v>0</v>
      </c>
      <c r="DY105" s="30">
        <v>0</v>
      </c>
      <c r="DZ105" s="30">
        <v>0</v>
      </c>
      <c r="EA105" s="30">
        <v>0</v>
      </c>
      <c r="EB105" s="30">
        <v>0</v>
      </c>
      <c r="EC105" s="30">
        <v>0</v>
      </c>
      <c r="ED105" s="30">
        <v>0</v>
      </c>
      <c r="EE105" s="30">
        <v>0</v>
      </c>
      <c r="EF105" s="30">
        <v>0</v>
      </c>
      <c r="EG105" s="30">
        <v>0</v>
      </c>
      <c r="EH105" s="30">
        <v>0</v>
      </c>
      <c r="EI105" s="30">
        <v>0</v>
      </c>
      <c r="EJ105" s="30">
        <v>0</v>
      </c>
      <c r="EK105" s="30">
        <v>0</v>
      </c>
      <c r="EL105" s="30">
        <v>0</v>
      </c>
      <c r="EM105" s="30">
        <v>0</v>
      </c>
      <c r="EN105">
        <v>6</v>
      </c>
      <c r="EO105">
        <v>4</v>
      </c>
      <c r="EP105">
        <v>1</v>
      </c>
      <c r="EQ105">
        <v>6</v>
      </c>
      <c r="ER105">
        <v>2</v>
      </c>
      <c r="ES105">
        <v>2</v>
      </c>
      <c r="ET105">
        <v>2</v>
      </c>
      <c r="EU105">
        <v>1</v>
      </c>
      <c r="EV105">
        <v>2</v>
      </c>
      <c r="EW105">
        <v>2</v>
      </c>
      <c r="EX105">
        <v>1</v>
      </c>
      <c r="EY105">
        <v>2</v>
      </c>
      <c r="EZ105">
        <v>1</v>
      </c>
      <c r="FA105">
        <v>2</v>
      </c>
      <c r="FE105">
        <v>5</v>
      </c>
      <c r="FI105">
        <v>94590</v>
      </c>
      <c r="FJ105">
        <v>94590</v>
      </c>
      <c r="FK105">
        <v>2</v>
      </c>
      <c r="FN105">
        <v>2</v>
      </c>
      <c r="FO105">
        <v>1</v>
      </c>
      <c r="FS105">
        <v>4</v>
      </c>
      <c r="FT105">
        <v>2</v>
      </c>
      <c r="FU105">
        <v>2</v>
      </c>
      <c r="FV105">
        <v>1</v>
      </c>
      <c r="FX105" s="36">
        <v>42783</v>
      </c>
      <c r="FY105" s="49">
        <v>6</v>
      </c>
      <c r="FZ105">
        <v>1</v>
      </c>
      <c r="GA105" s="3">
        <v>8</v>
      </c>
      <c r="GB105">
        <v>1.0531267605633803</v>
      </c>
    </row>
    <row r="106" spans="1:184">
      <c r="A106">
        <v>4130</v>
      </c>
      <c r="B106">
        <v>1</v>
      </c>
      <c r="C106">
        <v>1</v>
      </c>
      <c r="D106" s="49">
        <v>4</v>
      </c>
      <c r="BH106">
        <v>5</v>
      </c>
      <c r="BI106">
        <v>1</v>
      </c>
      <c r="BJ106">
        <v>1</v>
      </c>
      <c r="BK106">
        <v>2</v>
      </c>
      <c r="BL106">
        <v>1</v>
      </c>
      <c r="BN106">
        <v>2</v>
      </c>
      <c r="BT106">
        <v>3</v>
      </c>
      <c r="BU106">
        <v>5</v>
      </c>
      <c r="BV106">
        <v>4</v>
      </c>
      <c r="BW106">
        <v>3</v>
      </c>
      <c r="CJ106" s="26">
        <v>0</v>
      </c>
      <c r="CK106" s="26">
        <v>0</v>
      </c>
      <c r="CL106" s="26">
        <v>2</v>
      </c>
      <c r="CM106" s="26">
        <v>1</v>
      </c>
      <c r="CN106" s="26">
        <v>1</v>
      </c>
      <c r="CO106" s="26">
        <v>0</v>
      </c>
      <c r="CP106" s="26">
        <v>0</v>
      </c>
      <c r="CQ106" s="26">
        <v>0</v>
      </c>
      <c r="CR106" s="26">
        <v>0</v>
      </c>
      <c r="CS106" s="26">
        <v>0</v>
      </c>
      <c r="CT106" s="26">
        <v>0</v>
      </c>
      <c r="CU106" s="26">
        <v>0</v>
      </c>
      <c r="CV106" s="26">
        <v>0</v>
      </c>
      <c r="CW106" s="26">
        <v>0</v>
      </c>
      <c r="CX106" s="26">
        <v>0</v>
      </c>
      <c r="CY106" s="26">
        <v>0</v>
      </c>
      <c r="CZ106">
        <v>2</v>
      </c>
      <c r="DA106">
        <v>2</v>
      </c>
      <c r="DB106">
        <v>2</v>
      </c>
      <c r="DC106">
        <v>9</v>
      </c>
      <c r="DP106" s="30">
        <v>0</v>
      </c>
      <c r="DQ106" s="30">
        <v>3</v>
      </c>
      <c r="DR106" s="30">
        <v>0</v>
      </c>
      <c r="DS106" s="30">
        <v>0</v>
      </c>
      <c r="DT106" s="30">
        <v>0</v>
      </c>
      <c r="DU106" s="30">
        <v>0</v>
      </c>
      <c r="DV106" s="30">
        <v>0</v>
      </c>
      <c r="DW106" s="30">
        <v>0</v>
      </c>
      <c r="DX106" s="30">
        <v>1</v>
      </c>
      <c r="DY106" s="30">
        <v>0</v>
      </c>
      <c r="DZ106" s="30">
        <v>0</v>
      </c>
      <c r="EA106" s="30">
        <v>0</v>
      </c>
      <c r="EB106" s="30">
        <v>0</v>
      </c>
      <c r="EC106" s="30">
        <v>0</v>
      </c>
      <c r="ED106" s="30">
        <v>0</v>
      </c>
      <c r="EE106" s="30">
        <v>0</v>
      </c>
      <c r="EF106" s="30">
        <v>0</v>
      </c>
      <c r="EG106" s="30">
        <v>0</v>
      </c>
      <c r="EH106" s="30">
        <v>0</v>
      </c>
      <c r="EI106" s="30">
        <v>0</v>
      </c>
      <c r="EJ106" s="30">
        <v>0</v>
      </c>
      <c r="EK106" s="30">
        <v>0</v>
      </c>
      <c r="EL106" s="30">
        <v>0</v>
      </c>
      <c r="EM106" s="30">
        <v>0</v>
      </c>
      <c r="EN106">
        <v>13</v>
      </c>
      <c r="EO106">
        <v>1</v>
      </c>
      <c r="EP106">
        <v>1</v>
      </c>
      <c r="EQ106">
        <v>1</v>
      </c>
      <c r="ER106">
        <v>2</v>
      </c>
      <c r="ES106">
        <v>2</v>
      </c>
      <c r="ET106">
        <v>2</v>
      </c>
      <c r="EU106">
        <v>1</v>
      </c>
      <c r="EV106">
        <v>2</v>
      </c>
      <c r="EW106">
        <v>2</v>
      </c>
      <c r="EX106">
        <v>2</v>
      </c>
      <c r="EY106">
        <v>1</v>
      </c>
      <c r="EZ106">
        <v>1</v>
      </c>
      <c r="FA106">
        <v>2</v>
      </c>
      <c r="FE106">
        <v>20</v>
      </c>
      <c r="FI106">
        <v>94606</v>
      </c>
      <c r="FJ106">
        <v>3</v>
      </c>
      <c r="FK106">
        <v>1</v>
      </c>
      <c r="FL106">
        <v>3</v>
      </c>
      <c r="FN106">
        <v>3</v>
      </c>
      <c r="FO106">
        <v>2</v>
      </c>
      <c r="FS106">
        <v>1</v>
      </c>
      <c r="FT106">
        <v>1</v>
      </c>
      <c r="FU106">
        <v>2</v>
      </c>
      <c r="FV106">
        <v>1</v>
      </c>
      <c r="FX106" s="36">
        <v>42783</v>
      </c>
      <c r="FY106" s="49">
        <v>6</v>
      </c>
      <c r="FZ106">
        <v>1</v>
      </c>
      <c r="GA106" s="3">
        <v>9</v>
      </c>
      <c r="GB106">
        <v>0.77320851063829776</v>
      </c>
    </row>
    <row r="107" spans="1:184">
      <c r="A107">
        <v>4167</v>
      </c>
      <c r="B107">
        <v>9</v>
      </c>
      <c r="D107" s="49">
        <v>7</v>
      </c>
      <c r="E107">
        <v>3</v>
      </c>
      <c r="F107">
        <v>4</v>
      </c>
      <c r="G107">
        <v>4</v>
      </c>
      <c r="H107">
        <v>6</v>
      </c>
      <c r="I107">
        <v>5</v>
      </c>
      <c r="O107">
        <v>2</v>
      </c>
      <c r="P107">
        <v>4</v>
      </c>
      <c r="Q107">
        <v>3</v>
      </c>
      <c r="R107">
        <v>5</v>
      </c>
      <c r="W107" s="26">
        <v>0</v>
      </c>
      <c r="X107" s="26">
        <v>1</v>
      </c>
      <c r="Y107" s="26">
        <v>1</v>
      </c>
      <c r="Z107" s="26">
        <v>2</v>
      </c>
      <c r="AA107" s="26">
        <v>2</v>
      </c>
      <c r="AB107" s="26">
        <v>1</v>
      </c>
      <c r="AC107" s="26">
        <v>0</v>
      </c>
      <c r="AD107" s="26">
        <v>0</v>
      </c>
      <c r="AE107" s="2">
        <v>4</v>
      </c>
      <c r="AF107">
        <v>4</v>
      </c>
      <c r="AG107">
        <v>4</v>
      </c>
      <c r="AH107">
        <v>4</v>
      </c>
      <c r="AN107">
        <v>6</v>
      </c>
      <c r="AO107">
        <v>9</v>
      </c>
      <c r="AP107">
        <v>9</v>
      </c>
      <c r="AQ107">
        <v>4</v>
      </c>
      <c r="AV107" s="30">
        <v>0</v>
      </c>
      <c r="AW107" s="30">
        <v>0</v>
      </c>
      <c r="AX107" s="30">
        <v>0</v>
      </c>
      <c r="AY107" s="30">
        <v>4</v>
      </c>
      <c r="AZ107" s="30">
        <v>0</v>
      </c>
      <c r="BA107" s="30">
        <v>1</v>
      </c>
      <c r="BB107" s="30">
        <v>0</v>
      </c>
      <c r="BC107" s="30">
        <v>0</v>
      </c>
      <c r="BD107" s="30">
        <v>2</v>
      </c>
      <c r="BE107" s="30">
        <v>0</v>
      </c>
      <c r="BF107" s="30">
        <v>0</v>
      </c>
      <c r="BG107" s="30">
        <v>0</v>
      </c>
      <c r="EN107">
        <v>6</v>
      </c>
      <c r="EO107">
        <v>3</v>
      </c>
      <c r="EP107">
        <v>1</v>
      </c>
      <c r="EQ107">
        <v>5</v>
      </c>
      <c r="EZ107">
        <v>2</v>
      </c>
      <c r="FA107">
        <v>3</v>
      </c>
      <c r="FH107">
        <v>2</v>
      </c>
      <c r="FJ107">
        <v>94103</v>
      </c>
      <c r="FK107">
        <v>2</v>
      </c>
      <c r="FN107">
        <v>1</v>
      </c>
      <c r="FO107">
        <v>4</v>
      </c>
      <c r="FS107">
        <v>4</v>
      </c>
      <c r="FT107">
        <v>2</v>
      </c>
      <c r="FU107">
        <v>2</v>
      </c>
      <c r="FV107">
        <v>1</v>
      </c>
      <c r="FW107">
        <v>1</v>
      </c>
      <c r="FX107" s="36">
        <v>42783</v>
      </c>
      <c r="FY107" s="49">
        <v>6</v>
      </c>
      <c r="GA107" s="3">
        <v>1</v>
      </c>
      <c r="GB107">
        <v>1.3389692307692309</v>
      </c>
    </row>
    <row r="108" spans="1:184">
      <c r="A108">
        <v>4175</v>
      </c>
      <c r="B108">
        <v>9</v>
      </c>
      <c r="D108" s="49">
        <v>6</v>
      </c>
      <c r="E108">
        <v>2</v>
      </c>
      <c r="F108">
        <v>4</v>
      </c>
      <c r="G108">
        <v>1</v>
      </c>
      <c r="H108">
        <v>5</v>
      </c>
      <c r="O108">
        <v>1</v>
      </c>
      <c r="P108">
        <v>4</v>
      </c>
      <c r="Q108">
        <v>1</v>
      </c>
      <c r="R108">
        <v>5</v>
      </c>
      <c r="W108" s="26">
        <v>3</v>
      </c>
      <c r="X108" s="26">
        <v>0</v>
      </c>
      <c r="Y108" s="26">
        <v>0</v>
      </c>
      <c r="Z108" s="26">
        <v>1</v>
      </c>
      <c r="AA108" s="26">
        <v>2</v>
      </c>
      <c r="AB108" s="26">
        <v>0</v>
      </c>
      <c r="AC108" s="26">
        <v>0</v>
      </c>
      <c r="AD108" s="26">
        <v>0</v>
      </c>
      <c r="AE108" s="2">
        <v>7</v>
      </c>
      <c r="AF108">
        <v>7</v>
      </c>
      <c r="AG108">
        <v>6</v>
      </c>
      <c r="AN108">
        <v>7</v>
      </c>
      <c r="AO108">
        <v>9</v>
      </c>
      <c r="AP108">
        <v>9</v>
      </c>
      <c r="AQ108">
        <v>7</v>
      </c>
      <c r="AV108" s="30">
        <v>0</v>
      </c>
      <c r="AW108" s="30">
        <v>0</v>
      </c>
      <c r="AX108" s="30">
        <v>0</v>
      </c>
      <c r="AY108" s="30">
        <v>0</v>
      </c>
      <c r="AZ108" s="30">
        <v>0</v>
      </c>
      <c r="BA108" s="30">
        <v>1</v>
      </c>
      <c r="BB108" s="30">
        <v>3</v>
      </c>
      <c r="BC108" s="30">
        <v>0</v>
      </c>
      <c r="BD108" s="30">
        <v>2</v>
      </c>
      <c r="BE108" s="30">
        <v>0</v>
      </c>
      <c r="BF108" s="30">
        <v>0</v>
      </c>
      <c r="BG108" s="30">
        <v>0</v>
      </c>
      <c r="EN108">
        <v>6</v>
      </c>
      <c r="EO108">
        <v>3</v>
      </c>
      <c r="EP108">
        <v>1</v>
      </c>
      <c r="EQ108">
        <v>5</v>
      </c>
      <c r="EZ108">
        <v>1</v>
      </c>
      <c r="FA108">
        <v>3</v>
      </c>
      <c r="FH108">
        <v>17</v>
      </c>
      <c r="FJ108">
        <v>94115</v>
      </c>
      <c r="FK108">
        <v>2</v>
      </c>
      <c r="FN108">
        <v>4</v>
      </c>
      <c r="FO108">
        <v>4</v>
      </c>
      <c r="FS108">
        <v>4</v>
      </c>
      <c r="FT108">
        <v>2</v>
      </c>
      <c r="FU108">
        <v>1</v>
      </c>
      <c r="FV108">
        <v>1</v>
      </c>
      <c r="FW108">
        <v>3</v>
      </c>
      <c r="FX108" s="36">
        <v>42783</v>
      </c>
      <c r="FY108" s="49">
        <v>6</v>
      </c>
      <c r="GA108" s="3">
        <v>4</v>
      </c>
      <c r="GB108">
        <v>1.0697288135593219</v>
      </c>
    </row>
    <row r="109" spans="1:184">
      <c r="A109">
        <v>4210</v>
      </c>
      <c r="B109">
        <v>8</v>
      </c>
      <c r="C109">
        <v>1</v>
      </c>
      <c r="D109" s="49">
        <v>4</v>
      </c>
      <c r="BH109">
        <v>1</v>
      </c>
      <c r="BI109">
        <v>1</v>
      </c>
      <c r="BJ109">
        <v>1</v>
      </c>
      <c r="BK109">
        <v>2</v>
      </c>
      <c r="BL109">
        <v>1</v>
      </c>
      <c r="BN109">
        <v>2</v>
      </c>
      <c r="BT109">
        <v>3</v>
      </c>
      <c r="BU109">
        <v>7</v>
      </c>
      <c r="BV109">
        <v>4</v>
      </c>
      <c r="BW109">
        <v>5</v>
      </c>
      <c r="CJ109" s="26">
        <v>0</v>
      </c>
      <c r="CK109" s="26">
        <v>0</v>
      </c>
      <c r="CL109" s="26">
        <v>1</v>
      </c>
      <c r="CM109" s="26">
        <v>1</v>
      </c>
      <c r="CN109" s="26">
        <v>1</v>
      </c>
      <c r="CO109" s="26">
        <v>0</v>
      </c>
      <c r="CP109" s="26">
        <v>1</v>
      </c>
      <c r="CQ109" s="26">
        <v>0</v>
      </c>
      <c r="CR109" s="26">
        <v>0</v>
      </c>
      <c r="CS109" s="26">
        <v>0</v>
      </c>
      <c r="CT109" s="26">
        <v>0</v>
      </c>
      <c r="CU109" s="26">
        <v>0</v>
      </c>
      <c r="CV109" s="26">
        <v>0</v>
      </c>
      <c r="CW109" s="26">
        <v>0</v>
      </c>
      <c r="CX109" s="26">
        <v>0</v>
      </c>
      <c r="CY109" s="26">
        <v>0</v>
      </c>
      <c r="CZ109">
        <v>2</v>
      </c>
      <c r="DA109">
        <v>2</v>
      </c>
      <c r="DB109">
        <v>2</v>
      </c>
      <c r="DC109">
        <v>2</v>
      </c>
      <c r="DP109" s="30">
        <v>0</v>
      </c>
      <c r="DQ109" s="30">
        <v>4</v>
      </c>
      <c r="DR109" s="30">
        <v>0</v>
      </c>
      <c r="DS109" s="30">
        <v>0</v>
      </c>
      <c r="DT109" s="30">
        <v>0</v>
      </c>
      <c r="DU109" s="30">
        <v>0</v>
      </c>
      <c r="DV109" s="30">
        <v>0</v>
      </c>
      <c r="DW109" s="30">
        <v>0</v>
      </c>
      <c r="DX109" s="30">
        <v>0</v>
      </c>
      <c r="DY109" s="30">
        <v>0</v>
      </c>
      <c r="DZ109" s="30">
        <v>0</v>
      </c>
      <c r="EA109" s="30">
        <v>0</v>
      </c>
      <c r="EB109" s="30">
        <v>0</v>
      </c>
      <c r="EC109" s="30">
        <v>0</v>
      </c>
      <c r="ED109" s="30">
        <v>0</v>
      </c>
      <c r="EE109" s="30">
        <v>0</v>
      </c>
      <c r="EF109" s="30">
        <v>0</v>
      </c>
      <c r="EG109" s="30">
        <v>0</v>
      </c>
      <c r="EH109" s="30">
        <v>0</v>
      </c>
      <c r="EI109" s="30">
        <v>0</v>
      </c>
      <c r="EJ109" s="30">
        <v>0</v>
      </c>
      <c r="EK109" s="30">
        <v>0</v>
      </c>
      <c r="EL109" s="30">
        <v>0</v>
      </c>
      <c r="EM109" s="30">
        <v>0</v>
      </c>
      <c r="EN109">
        <v>7</v>
      </c>
      <c r="EO109">
        <v>1</v>
      </c>
      <c r="EP109">
        <v>1</v>
      </c>
      <c r="EQ109">
        <v>1</v>
      </c>
      <c r="ER109">
        <v>1</v>
      </c>
      <c r="ET109">
        <v>1</v>
      </c>
      <c r="EU109">
        <v>2</v>
      </c>
      <c r="EV109">
        <v>1</v>
      </c>
      <c r="EW109">
        <v>1</v>
      </c>
      <c r="EX109">
        <v>2</v>
      </c>
      <c r="EY109">
        <v>1</v>
      </c>
      <c r="EZ109">
        <v>1</v>
      </c>
      <c r="FA109">
        <v>3</v>
      </c>
      <c r="FI109">
        <v>95403</v>
      </c>
      <c r="FJ109">
        <v>2</v>
      </c>
      <c r="FK109">
        <v>1</v>
      </c>
      <c r="FL109">
        <v>3</v>
      </c>
      <c r="FN109">
        <v>6</v>
      </c>
      <c r="FO109">
        <v>4</v>
      </c>
      <c r="FS109">
        <v>3</v>
      </c>
      <c r="FT109">
        <v>1</v>
      </c>
      <c r="FU109">
        <v>2</v>
      </c>
      <c r="FV109">
        <v>1</v>
      </c>
      <c r="FX109" s="36">
        <v>42783</v>
      </c>
      <c r="FY109" s="49">
        <v>6</v>
      </c>
      <c r="FZ109">
        <v>1</v>
      </c>
      <c r="GA109" s="3">
        <v>12</v>
      </c>
      <c r="GB109">
        <v>1.2291661016949151</v>
      </c>
    </row>
    <row r="110" spans="1:184">
      <c r="A110">
        <v>4244</v>
      </c>
      <c r="B110">
        <v>6</v>
      </c>
      <c r="C110">
        <v>1</v>
      </c>
      <c r="D110" s="49">
        <v>2</v>
      </c>
      <c r="BH110">
        <v>1</v>
      </c>
      <c r="BI110">
        <v>1</v>
      </c>
      <c r="BJ110">
        <v>2</v>
      </c>
      <c r="BL110">
        <v>1</v>
      </c>
      <c r="BN110">
        <v>2</v>
      </c>
      <c r="BT110">
        <v>1</v>
      </c>
      <c r="BU110">
        <v>5</v>
      </c>
      <c r="CJ110" s="26">
        <v>1</v>
      </c>
      <c r="CK110" s="26">
        <v>0</v>
      </c>
      <c r="CL110" s="26">
        <v>0</v>
      </c>
      <c r="CM110" s="26">
        <v>0</v>
      </c>
      <c r="CN110" s="26">
        <v>1</v>
      </c>
      <c r="CO110" s="26">
        <v>0</v>
      </c>
      <c r="CP110" s="26">
        <v>0</v>
      </c>
      <c r="CQ110" s="26">
        <v>0</v>
      </c>
      <c r="CR110" s="26">
        <v>0</v>
      </c>
      <c r="CS110" s="26">
        <v>0</v>
      </c>
      <c r="CT110" s="26">
        <v>0</v>
      </c>
      <c r="CU110" s="26">
        <v>0</v>
      </c>
      <c r="CV110" s="26">
        <v>0</v>
      </c>
      <c r="CW110" s="26">
        <v>0</v>
      </c>
      <c r="CX110" s="26">
        <v>0</v>
      </c>
      <c r="CY110" s="26">
        <v>0</v>
      </c>
      <c r="CZ110">
        <v>1</v>
      </c>
      <c r="DA110">
        <v>1</v>
      </c>
      <c r="DP110" s="30">
        <v>2</v>
      </c>
      <c r="DQ110" s="30">
        <v>0</v>
      </c>
      <c r="DR110" s="30">
        <v>0</v>
      </c>
      <c r="DS110" s="30">
        <v>0</v>
      </c>
      <c r="DT110" s="30">
        <v>0</v>
      </c>
      <c r="DU110" s="30">
        <v>0</v>
      </c>
      <c r="DV110" s="30">
        <v>0</v>
      </c>
      <c r="DW110" s="30">
        <v>0</v>
      </c>
      <c r="DX110" s="30">
        <v>0</v>
      </c>
      <c r="DY110" s="30">
        <v>0</v>
      </c>
      <c r="DZ110" s="30">
        <v>0</v>
      </c>
      <c r="EA110" s="30">
        <v>0</v>
      </c>
      <c r="EB110" s="30">
        <v>0</v>
      </c>
      <c r="EC110" s="30">
        <v>0</v>
      </c>
      <c r="ED110" s="30">
        <v>0</v>
      </c>
      <c r="EE110" s="30">
        <v>0</v>
      </c>
      <c r="EF110" s="30">
        <v>0</v>
      </c>
      <c r="EG110" s="30">
        <v>0</v>
      </c>
      <c r="EH110" s="30">
        <v>0</v>
      </c>
      <c r="EI110" s="30">
        <v>0</v>
      </c>
      <c r="EJ110" s="30">
        <v>0</v>
      </c>
      <c r="EK110" s="30">
        <v>0</v>
      </c>
      <c r="EL110" s="30">
        <v>0</v>
      </c>
      <c r="EM110" s="30">
        <v>0</v>
      </c>
      <c r="EN110">
        <v>6</v>
      </c>
      <c r="EO110">
        <v>5</v>
      </c>
      <c r="EP110">
        <v>1</v>
      </c>
      <c r="EQ110">
        <v>4</v>
      </c>
      <c r="ER110">
        <v>1</v>
      </c>
      <c r="ET110">
        <v>1</v>
      </c>
      <c r="EU110">
        <v>2</v>
      </c>
      <c r="EV110">
        <v>2</v>
      </c>
      <c r="EW110">
        <v>1</v>
      </c>
      <c r="EX110">
        <v>1</v>
      </c>
      <c r="EY110">
        <v>1</v>
      </c>
      <c r="EZ110">
        <v>1</v>
      </c>
      <c r="FA110">
        <v>3</v>
      </c>
      <c r="FI110">
        <v>95134</v>
      </c>
      <c r="FJ110">
        <v>95134</v>
      </c>
      <c r="FK110">
        <v>2</v>
      </c>
      <c r="FN110">
        <v>3</v>
      </c>
      <c r="FO110">
        <v>1</v>
      </c>
      <c r="FS110">
        <v>6</v>
      </c>
      <c r="FT110">
        <v>1</v>
      </c>
      <c r="FU110">
        <v>1</v>
      </c>
      <c r="FV110">
        <v>1</v>
      </c>
      <c r="FX110" s="36">
        <v>42785</v>
      </c>
      <c r="FY110" s="49">
        <v>1</v>
      </c>
      <c r="FZ110">
        <v>1</v>
      </c>
      <c r="GA110" s="3">
        <v>9</v>
      </c>
      <c r="GB110">
        <v>0.77320851063829776</v>
      </c>
    </row>
    <row r="111" spans="1:184">
      <c r="A111">
        <v>4378</v>
      </c>
      <c r="B111">
        <v>9</v>
      </c>
      <c r="D111" s="49">
        <v>4</v>
      </c>
      <c r="E111">
        <v>2</v>
      </c>
      <c r="F111">
        <v>2</v>
      </c>
      <c r="G111">
        <v>4</v>
      </c>
      <c r="H111">
        <v>5</v>
      </c>
      <c r="O111">
        <v>4</v>
      </c>
      <c r="P111">
        <v>5</v>
      </c>
      <c r="W111" s="26">
        <v>0</v>
      </c>
      <c r="X111" s="26">
        <v>0</v>
      </c>
      <c r="Y111" s="26">
        <v>0</v>
      </c>
      <c r="Z111" s="26">
        <v>2</v>
      </c>
      <c r="AA111" s="26">
        <v>2</v>
      </c>
      <c r="AB111" s="26">
        <v>0</v>
      </c>
      <c r="AC111" s="26">
        <v>0</v>
      </c>
      <c r="AD111" s="26">
        <v>0</v>
      </c>
      <c r="AE111" s="2">
        <v>6</v>
      </c>
      <c r="AF111">
        <v>6</v>
      </c>
      <c r="AG111">
        <v>6</v>
      </c>
      <c r="AN111">
        <v>6</v>
      </c>
      <c r="AO111">
        <v>6</v>
      </c>
      <c r="AV111" s="30">
        <v>0</v>
      </c>
      <c r="AW111" s="30">
        <v>0</v>
      </c>
      <c r="AX111" s="30">
        <v>0</v>
      </c>
      <c r="AY111" s="30">
        <v>0</v>
      </c>
      <c r="AZ111" s="30">
        <v>0</v>
      </c>
      <c r="BA111" s="30">
        <v>4</v>
      </c>
      <c r="BB111" s="30">
        <v>0</v>
      </c>
      <c r="BC111" s="30">
        <v>0</v>
      </c>
      <c r="BD111" s="30">
        <v>0</v>
      </c>
      <c r="BE111" s="30">
        <v>0</v>
      </c>
      <c r="BF111" s="30">
        <v>0</v>
      </c>
      <c r="BG111" s="30">
        <v>0</v>
      </c>
      <c r="EN111">
        <v>13</v>
      </c>
      <c r="EO111">
        <v>1</v>
      </c>
      <c r="EP111">
        <v>1</v>
      </c>
      <c r="EQ111">
        <v>1</v>
      </c>
      <c r="EZ111">
        <v>2</v>
      </c>
      <c r="FA111">
        <v>3</v>
      </c>
      <c r="FH111">
        <v>30</v>
      </c>
      <c r="FJ111">
        <v>4</v>
      </c>
      <c r="FK111">
        <v>2</v>
      </c>
      <c r="FN111">
        <v>7</v>
      </c>
      <c r="FO111">
        <v>7</v>
      </c>
      <c r="FS111">
        <v>8</v>
      </c>
      <c r="FT111">
        <v>2</v>
      </c>
      <c r="FU111">
        <v>1</v>
      </c>
      <c r="FV111">
        <v>1</v>
      </c>
      <c r="FW111">
        <v>9</v>
      </c>
      <c r="FX111" s="36">
        <v>42785</v>
      </c>
      <c r="FY111" s="49">
        <v>1</v>
      </c>
      <c r="GA111" s="3">
        <v>6</v>
      </c>
      <c r="GB111">
        <v>0.7448043956043956</v>
      </c>
    </row>
    <row r="112" spans="1:184">
      <c r="A112">
        <v>4397</v>
      </c>
      <c r="B112">
        <v>9</v>
      </c>
      <c r="D112" s="49">
        <v>8</v>
      </c>
      <c r="E112">
        <v>2</v>
      </c>
      <c r="F112">
        <v>6</v>
      </c>
      <c r="G112">
        <v>4</v>
      </c>
      <c r="H112">
        <v>5</v>
      </c>
      <c r="O112">
        <v>4</v>
      </c>
      <c r="P112">
        <v>1</v>
      </c>
      <c r="Q112">
        <v>4</v>
      </c>
      <c r="R112">
        <v>4</v>
      </c>
      <c r="S112">
        <v>4</v>
      </c>
      <c r="T112">
        <v>5</v>
      </c>
      <c r="W112" s="26">
        <v>1</v>
      </c>
      <c r="X112" s="26">
        <v>0</v>
      </c>
      <c r="Y112" s="26">
        <v>0</v>
      </c>
      <c r="Z112" s="26">
        <v>5</v>
      </c>
      <c r="AA112" s="26">
        <v>2</v>
      </c>
      <c r="AB112" s="26">
        <v>0</v>
      </c>
      <c r="AC112" s="26">
        <v>0</v>
      </c>
      <c r="AD112" s="26">
        <v>0</v>
      </c>
      <c r="AE112" s="2">
        <v>1</v>
      </c>
      <c r="AF112">
        <v>1</v>
      </c>
      <c r="AG112">
        <v>1</v>
      </c>
      <c r="AN112">
        <v>1</v>
      </c>
      <c r="AO112">
        <v>1</v>
      </c>
      <c r="AP112">
        <v>1</v>
      </c>
      <c r="AQ112">
        <v>2</v>
      </c>
      <c r="AR112">
        <v>3</v>
      </c>
      <c r="AS112">
        <v>1</v>
      </c>
      <c r="AV112" s="30">
        <v>6</v>
      </c>
      <c r="AW112" s="30">
        <v>1</v>
      </c>
      <c r="AX112" s="30">
        <v>1</v>
      </c>
      <c r="AY112" s="30">
        <v>0</v>
      </c>
      <c r="AZ112" s="30">
        <v>0</v>
      </c>
      <c r="BA112" s="30">
        <v>0</v>
      </c>
      <c r="BB112" s="30">
        <v>0</v>
      </c>
      <c r="BC112" s="30">
        <v>0</v>
      </c>
      <c r="BD112" s="30">
        <v>0</v>
      </c>
      <c r="BE112" s="30">
        <v>0</v>
      </c>
      <c r="BF112" s="30">
        <v>0</v>
      </c>
      <c r="BG112" s="30">
        <v>0</v>
      </c>
      <c r="EN112">
        <v>13</v>
      </c>
      <c r="EO112">
        <v>1</v>
      </c>
      <c r="EP112">
        <v>1</v>
      </c>
      <c r="EQ112">
        <v>6</v>
      </c>
      <c r="ER112">
        <v>1</v>
      </c>
      <c r="ET112">
        <v>1</v>
      </c>
      <c r="EU112">
        <v>1</v>
      </c>
      <c r="EV112">
        <v>2</v>
      </c>
      <c r="EW112">
        <v>1</v>
      </c>
      <c r="EX112">
        <v>2</v>
      </c>
      <c r="EY112">
        <v>1</v>
      </c>
      <c r="EZ112">
        <v>1</v>
      </c>
      <c r="FA112">
        <v>3</v>
      </c>
      <c r="FH112">
        <v>25</v>
      </c>
      <c r="FJ112">
        <v>2</v>
      </c>
      <c r="FK112">
        <v>2</v>
      </c>
      <c r="FN112">
        <v>6</v>
      </c>
      <c r="FO112">
        <v>4</v>
      </c>
      <c r="FS112">
        <v>5</v>
      </c>
      <c r="FT112">
        <v>2</v>
      </c>
      <c r="FU112">
        <v>1</v>
      </c>
      <c r="FV112">
        <v>1</v>
      </c>
      <c r="FW112">
        <v>4</v>
      </c>
      <c r="FX112" s="36">
        <v>42785</v>
      </c>
      <c r="FY112" s="49">
        <v>1</v>
      </c>
      <c r="FZ112">
        <v>1</v>
      </c>
      <c r="GA112" s="3">
        <v>6</v>
      </c>
      <c r="GB112">
        <v>0.7448043956043956</v>
      </c>
    </row>
    <row r="113" spans="1:184">
      <c r="A113">
        <v>4461</v>
      </c>
      <c r="B113">
        <v>9</v>
      </c>
      <c r="D113" s="49">
        <v>7</v>
      </c>
      <c r="E113">
        <v>5</v>
      </c>
      <c r="F113">
        <v>2</v>
      </c>
      <c r="G113">
        <v>3</v>
      </c>
      <c r="H113">
        <v>4</v>
      </c>
      <c r="I113">
        <v>5</v>
      </c>
      <c r="J113">
        <v>3</v>
      </c>
      <c r="K113">
        <v>5</v>
      </c>
      <c r="O113">
        <v>1</v>
      </c>
      <c r="P113">
        <v>5</v>
      </c>
      <c r="W113" s="26">
        <v>1</v>
      </c>
      <c r="X113" s="26">
        <v>0</v>
      </c>
      <c r="Y113" s="26">
        <v>2</v>
      </c>
      <c r="Z113" s="26">
        <v>1</v>
      </c>
      <c r="AA113" s="26">
        <v>3</v>
      </c>
      <c r="AB113" s="26">
        <v>0</v>
      </c>
      <c r="AC113" s="26">
        <v>0</v>
      </c>
      <c r="AD113" s="26">
        <v>0</v>
      </c>
      <c r="AE113" s="2">
        <v>1</v>
      </c>
      <c r="AF113">
        <v>1</v>
      </c>
      <c r="AG113">
        <v>1</v>
      </c>
      <c r="AH113">
        <v>1</v>
      </c>
      <c r="AI113">
        <v>9</v>
      </c>
      <c r="AJ113">
        <v>9</v>
      </c>
      <c r="AN113">
        <v>1</v>
      </c>
      <c r="AO113">
        <v>1</v>
      </c>
      <c r="AV113" s="30">
        <v>5</v>
      </c>
      <c r="AW113" s="30">
        <v>0</v>
      </c>
      <c r="AX113" s="30">
        <v>0</v>
      </c>
      <c r="AY113" s="30">
        <v>0</v>
      </c>
      <c r="AZ113" s="30">
        <v>0</v>
      </c>
      <c r="BA113" s="30">
        <v>0</v>
      </c>
      <c r="BB113" s="30">
        <v>0</v>
      </c>
      <c r="BC113" s="30">
        <v>0</v>
      </c>
      <c r="BD113" s="30">
        <v>2</v>
      </c>
      <c r="BE113" s="30">
        <v>0</v>
      </c>
      <c r="BF113" s="30">
        <v>0</v>
      </c>
      <c r="BG113" s="30">
        <v>0</v>
      </c>
      <c r="EN113">
        <v>13</v>
      </c>
      <c r="EO113">
        <v>6</v>
      </c>
      <c r="EP113">
        <v>1</v>
      </c>
      <c r="EQ113">
        <v>6</v>
      </c>
      <c r="ER113">
        <v>1</v>
      </c>
      <c r="ET113">
        <v>1</v>
      </c>
      <c r="EU113">
        <v>1</v>
      </c>
      <c r="EV113">
        <v>1</v>
      </c>
      <c r="EW113">
        <v>1</v>
      </c>
      <c r="EX113">
        <v>2</v>
      </c>
      <c r="EY113">
        <v>1</v>
      </c>
      <c r="EZ113">
        <v>1</v>
      </c>
      <c r="FA113">
        <v>3</v>
      </c>
      <c r="FH113">
        <v>25</v>
      </c>
      <c r="FJ113">
        <v>94122</v>
      </c>
      <c r="FK113">
        <v>2</v>
      </c>
      <c r="FN113">
        <v>6</v>
      </c>
      <c r="FO113">
        <v>4</v>
      </c>
      <c r="FS113">
        <v>4</v>
      </c>
      <c r="FT113">
        <v>2</v>
      </c>
      <c r="FU113">
        <v>1</v>
      </c>
      <c r="FV113">
        <v>1</v>
      </c>
      <c r="FW113">
        <v>4</v>
      </c>
      <c r="FX113" s="36">
        <v>42785</v>
      </c>
      <c r="FY113" s="49">
        <v>1</v>
      </c>
      <c r="FZ113">
        <v>1</v>
      </c>
      <c r="GA113" s="3">
        <v>6</v>
      </c>
      <c r="GB113">
        <v>0.7448043956043956</v>
      </c>
    </row>
    <row r="114" spans="1:184">
      <c r="A114">
        <v>4469</v>
      </c>
      <c r="B114">
        <v>1</v>
      </c>
      <c r="C114">
        <v>1</v>
      </c>
      <c r="D114" s="49">
        <v>30</v>
      </c>
      <c r="BH114">
        <v>15</v>
      </c>
      <c r="BI114">
        <v>1</v>
      </c>
      <c r="BJ114">
        <v>1</v>
      </c>
      <c r="BK114">
        <v>1</v>
      </c>
      <c r="BL114">
        <v>10</v>
      </c>
      <c r="BN114">
        <v>2</v>
      </c>
      <c r="BT114">
        <v>1</v>
      </c>
      <c r="BU114">
        <v>5</v>
      </c>
      <c r="BV114">
        <v>4</v>
      </c>
      <c r="CJ114" s="26">
        <v>10</v>
      </c>
      <c r="CK114" s="26">
        <v>0</v>
      </c>
      <c r="CL114" s="26">
        <v>0</v>
      </c>
      <c r="CM114" s="26">
        <v>10</v>
      </c>
      <c r="CN114" s="26">
        <v>10</v>
      </c>
      <c r="CO114" s="26">
        <v>0</v>
      </c>
      <c r="CP114" s="26">
        <v>0</v>
      </c>
      <c r="CQ114" s="26">
        <v>0</v>
      </c>
      <c r="CR114" s="26">
        <v>0</v>
      </c>
      <c r="CS114" s="26">
        <v>0</v>
      </c>
      <c r="CT114" s="26">
        <v>0</v>
      </c>
      <c r="CU114" s="26">
        <v>0</v>
      </c>
      <c r="CV114" s="26">
        <v>0</v>
      </c>
      <c r="CW114" s="26">
        <v>0</v>
      </c>
      <c r="CX114" s="26">
        <v>0</v>
      </c>
      <c r="CY114" s="26">
        <v>0</v>
      </c>
      <c r="CZ114">
        <v>6</v>
      </c>
      <c r="DA114">
        <v>6</v>
      </c>
      <c r="DB114">
        <v>6</v>
      </c>
      <c r="DP114" s="30">
        <v>0</v>
      </c>
      <c r="DQ114" s="30">
        <v>0</v>
      </c>
      <c r="DR114" s="30">
        <v>0</v>
      </c>
      <c r="DS114" s="30">
        <v>0</v>
      </c>
      <c r="DT114" s="30">
        <v>0</v>
      </c>
      <c r="DU114" s="30">
        <v>30</v>
      </c>
      <c r="DV114" s="30">
        <v>0</v>
      </c>
      <c r="DW114" s="30">
        <v>0</v>
      </c>
      <c r="DX114" s="30">
        <v>0</v>
      </c>
      <c r="DY114" s="30">
        <v>0</v>
      </c>
      <c r="DZ114" s="30">
        <v>0</v>
      </c>
      <c r="EA114" s="30">
        <v>0</v>
      </c>
      <c r="EB114" s="30">
        <v>0</v>
      </c>
      <c r="EC114" s="30">
        <v>0</v>
      </c>
      <c r="ED114" s="30">
        <v>0</v>
      </c>
      <c r="EE114" s="30">
        <v>0</v>
      </c>
      <c r="EF114" s="30">
        <v>0</v>
      </c>
      <c r="EG114" s="30">
        <v>0</v>
      </c>
      <c r="EH114" s="30">
        <v>0</v>
      </c>
      <c r="EI114" s="30">
        <v>0</v>
      </c>
      <c r="EJ114" s="30">
        <v>0</v>
      </c>
      <c r="EK114" s="30">
        <v>0</v>
      </c>
      <c r="EL114" s="30">
        <v>0</v>
      </c>
      <c r="EM114" s="30">
        <v>0</v>
      </c>
      <c r="EN114">
        <v>4</v>
      </c>
      <c r="EO114">
        <v>3</v>
      </c>
      <c r="EP114">
        <v>1</v>
      </c>
      <c r="EQ114">
        <v>6</v>
      </c>
      <c r="EZ114">
        <v>2</v>
      </c>
      <c r="FA114">
        <v>3</v>
      </c>
      <c r="FI114">
        <v>94709</v>
      </c>
      <c r="FJ114">
        <v>4</v>
      </c>
      <c r="FK114">
        <v>2</v>
      </c>
      <c r="FN114">
        <v>3</v>
      </c>
      <c r="FO114">
        <v>4</v>
      </c>
      <c r="FS114">
        <v>4</v>
      </c>
      <c r="FT114">
        <v>2</v>
      </c>
      <c r="FU114">
        <v>2</v>
      </c>
      <c r="FV114">
        <v>1</v>
      </c>
      <c r="FX114" s="36">
        <v>42785</v>
      </c>
      <c r="FY114" s="49">
        <v>1</v>
      </c>
      <c r="GA114" s="3">
        <v>9</v>
      </c>
      <c r="GB114">
        <v>0.77320851063829776</v>
      </c>
    </row>
    <row r="115" spans="1:184">
      <c r="A115">
        <v>4495</v>
      </c>
      <c r="B115">
        <v>9</v>
      </c>
      <c r="D115" s="49">
        <v>8</v>
      </c>
      <c r="E115">
        <v>4</v>
      </c>
      <c r="F115">
        <v>4</v>
      </c>
      <c r="G115">
        <v>2</v>
      </c>
      <c r="H115">
        <v>4</v>
      </c>
      <c r="I115">
        <v>2</v>
      </c>
      <c r="J115">
        <v>5</v>
      </c>
      <c r="O115">
        <v>2</v>
      </c>
      <c r="P115">
        <v>4</v>
      </c>
      <c r="Q115">
        <v>2</v>
      </c>
      <c r="R115">
        <v>5</v>
      </c>
      <c r="W115" s="26">
        <v>0</v>
      </c>
      <c r="X115" s="26">
        <v>4</v>
      </c>
      <c r="Y115" s="26">
        <v>0</v>
      </c>
      <c r="Z115" s="26">
        <v>2</v>
      </c>
      <c r="AA115" s="26">
        <v>2</v>
      </c>
      <c r="AB115" s="26">
        <v>0</v>
      </c>
      <c r="AC115" s="26">
        <v>0</v>
      </c>
      <c r="AD115" s="26">
        <v>0</v>
      </c>
      <c r="AE115" s="2">
        <v>6</v>
      </c>
      <c r="AF115">
        <v>6</v>
      </c>
      <c r="AG115">
        <v>9</v>
      </c>
      <c r="AH115">
        <v>9</v>
      </c>
      <c r="AI115">
        <v>6</v>
      </c>
      <c r="AN115">
        <v>6</v>
      </c>
      <c r="AO115">
        <v>9</v>
      </c>
      <c r="AP115">
        <v>9</v>
      </c>
      <c r="AQ115">
        <v>6</v>
      </c>
      <c r="AV115" s="30">
        <v>0</v>
      </c>
      <c r="AW115" s="30">
        <v>0</v>
      </c>
      <c r="AX115" s="30">
        <v>0</v>
      </c>
      <c r="AY115" s="30">
        <v>0</v>
      </c>
      <c r="AZ115" s="30">
        <v>0</v>
      </c>
      <c r="BA115" s="30">
        <v>4</v>
      </c>
      <c r="BB115" s="30">
        <v>0</v>
      </c>
      <c r="BC115" s="30">
        <v>0</v>
      </c>
      <c r="BD115" s="30">
        <v>4</v>
      </c>
      <c r="BE115" s="30">
        <v>0</v>
      </c>
      <c r="BF115" s="30">
        <v>0</v>
      </c>
      <c r="BG115" s="30">
        <v>0</v>
      </c>
      <c r="EN115">
        <v>4</v>
      </c>
      <c r="EO115">
        <v>4</v>
      </c>
      <c r="EP115">
        <v>1</v>
      </c>
      <c r="EQ115">
        <v>6</v>
      </c>
      <c r="EZ115">
        <v>2</v>
      </c>
      <c r="FA115">
        <v>3</v>
      </c>
      <c r="FH115">
        <v>10</v>
      </c>
      <c r="FJ115">
        <v>3</v>
      </c>
      <c r="FK115">
        <v>2</v>
      </c>
      <c r="FN115">
        <v>1</v>
      </c>
      <c r="FO115">
        <v>1</v>
      </c>
      <c r="FS115">
        <v>2</v>
      </c>
      <c r="FT115">
        <v>1</v>
      </c>
      <c r="FU115">
        <v>2</v>
      </c>
      <c r="FV115">
        <v>1</v>
      </c>
      <c r="FW115">
        <v>5</v>
      </c>
      <c r="FX115" s="36">
        <v>42785</v>
      </c>
      <c r="FY115" s="49">
        <v>1</v>
      </c>
      <c r="GA115" s="3">
        <v>1</v>
      </c>
      <c r="GB115">
        <v>1.3389692307692309</v>
      </c>
    </row>
    <row r="116" spans="1:184">
      <c r="A116">
        <v>4507</v>
      </c>
      <c r="B116">
        <v>9</v>
      </c>
      <c r="D116" s="49">
        <v>2</v>
      </c>
      <c r="E116">
        <v>0</v>
      </c>
      <c r="F116">
        <v>2</v>
      </c>
      <c r="O116">
        <v>3</v>
      </c>
      <c r="P116">
        <v>5</v>
      </c>
      <c r="W116" s="26">
        <v>0</v>
      </c>
      <c r="X116" s="26">
        <v>0</v>
      </c>
      <c r="Y116" s="26">
        <v>1</v>
      </c>
      <c r="Z116" s="26">
        <v>0</v>
      </c>
      <c r="AA116" s="26">
        <v>1</v>
      </c>
      <c r="AB116" s="26">
        <v>0</v>
      </c>
      <c r="AC116" s="26">
        <v>0</v>
      </c>
      <c r="AD116" s="26">
        <v>0</v>
      </c>
      <c r="AE116" s="2">
        <v>9</v>
      </c>
      <c r="AN116">
        <v>9</v>
      </c>
      <c r="AO116">
        <v>9</v>
      </c>
      <c r="AV116" s="30">
        <v>0</v>
      </c>
      <c r="AW116" s="30">
        <v>0</v>
      </c>
      <c r="AX116" s="30">
        <v>0</v>
      </c>
      <c r="AY116" s="30">
        <v>0</v>
      </c>
      <c r="AZ116" s="30">
        <v>0</v>
      </c>
      <c r="BA116" s="30">
        <v>0</v>
      </c>
      <c r="BB116" s="30">
        <v>0</v>
      </c>
      <c r="BC116" s="30">
        <v>0</v>
      </c>
      <c r="BD116" s="30">
        <v>2</v>
      </c>
      <c r="BE116" s="30">
        <v>0</v>
      </c>
      <c r="BF116" s="30">
        <v>0</v>
      </c>
      <c r="BG116" s="30">
        <v>0</v>
      </c>
      <c r="EO116">
        <v>5</v>
      </c>
      <c r="EP116">
        <v>1</v>
      </c>
      <c r="EQ116">
        <v>6</v>
      </c>
      <c r="EZ116">
        <v>1</v>
      </c>
      <c r="FA116">
        <v>3</v>
      </c>
      <c r="FH116">
        <v>1</v>
      </c>
      <c r="FJ116">
        <v>2</v>
      </c>
      <c r="FK116">
        <v>1</v>
      </c>
      <c r="FL116">
        <v>3</v>
      </c>
      <c r="FN116">
        <v>6</v>
      </c>
      <c r="FO116">
        <v>2</v>
      </c>
      <c r="FS116">
        <v>8</v>
      </c>
      <c r="FT116">
        <v>2</v>
      </c>
      <c r="FU116">
        <v>1</v>
      </c>
      <c r="FV116">
        <v>1</v>
      </c>
      <c r="FW116">
        <v>2</v>
      </c>
      <c r="FX116" s="36">
        <v>42785</v>
      </c>
      <c r="FY116" s="49">
        <v>1</v>
      </c>
      <c r="GA116" s="3">
        <v>6</v>
      </c>
      <c r="GB116">
        <v>0.7448043956043956</v>
      </c>
    </row>
    <row r="117" spans="1:184">
      <c r="A117">
        <v>4513</v>
      </c>
      <c r="B117">
        <v>2</v>
      </c>
      <c r="C117">
        <v>1</v>
      </c>
      <c r="D117" s="49">
        <v>2</v>
      </c>
      <c r="BH117">
        <v>1</v>
      </c>
      <c r="BI117">
        <v>1</v>
      </c>
      <c r="BJ117">
        <v>2</v>
      </c>
      <c r="BL117">
        <v>1</v>
      </c>
      <c r="BN117">
        <v>2</v>
      </c>
      <c r="BT117">
        <v>3</v>
      </c>
      <c r="BU117">
        <v>5</v>
      </c>
      <c r="CJ117" s="26">
        <v>0</v>
      </c>
      <c r="CK117" s="26">
        <v>0</v>
      </c>
      <c r="CL117" s="26">
        <v>1</v>
      </c>
      <c r="CM117" s="26">
        <v>0</v>
      </c>
      <c r="CN117" s="26">
        <v>1</v>
      </c>
      <c r="CO117" s="26">
        <v>0</v>
      </c>
      <c r="CP117" s="26">
        <v>0</v>
      </c>
      <c r="CQ117" s="26">
        <v>0</v>
      </c>
      <c r="CR117" s="26">
        <v>0</v>
      </c>
      <c r="CS117" s="26">
        <v>0</v>
      </c>
      <c r="CT117" s="26">
        <v>0</v>
      </c>
      <c r="CU117" s="26">
        <v>0</v>
      </c>
      <c r="CV117" s="26">
        <v>0</v>
      </c>
      <c r="CW117" s="26">
        <v>0</v>
      </c>
      <c r="CX117" s="26">
        <v>0</v>
      </c>
      <c r="CY117" s="26">
        <v>0</v>
      </c>
      <c r="CZ117">
        <v>2</v>
      </c>
      <c r="DA117">
        <v>2</v>
      </c>
      <c r="DP117" s="30">
        <v>0</v>
      </c>
      <c r="DQ117" s="30">
        <v>2</v>
      </c>
      <c r="DR117" s="30">
        <v>0</v>
      </c>
      <c r="DS117" s="30">
        <v>0</v>
      </c>
      <c r="DT117" s="30">
        <v>0</v>
      </c>
      <c r="DU117" s="30">
        <v>0</v>
      </c>
      <c r="DV117" s="30">
        <v>0</v>
      </c>
      <c r="DW117" s="30">
        <v>0</v>
      </c>
      <c r="DX117" s="30">
        <v>0</v>
      </c>
      <c r="DY117" s="30">
        <v>0</v>
      </c>
      <c r="DZ117" s="30">
        <v>0</v>
      </c>
      <c r="EA117" s="30">
        <v>0</v>
      </c>
      <c r="EB117" s="30">
        <v>0</v>
      </c>
      <c r="EC117" s="30">
        <v>0</v>
      </c>
      <c r="ED117" s="30">
        <v>0</v>
      </c>
      <c r="EE117" s="30">
        <v>0</v>
      </c>
      <c r="EF117" s="30">
        <v>0</v>
      </c>
      <c r="EG117" s="30">
        <v>0</v>
      </c>
      <c r="EH117" s="30">
        <v>0</v>
      </c>
      <c r="EI117" s="30">
        <v>0</v>
      </c>
      <c r="EJ117" s="30">
        <v>0</v>
      </c>
      <c r="EK117" s="30">
        <v>0</v>
      </c>
      <c r="EL117" s="30">
        <v>0</v>
      </c>
      <c r="EM117" s="30">
        <v>0</v>
      </c>
      <c r="EN117">
        <v>4</v>
      </c>
      <c r="EO117">
        <v>4</v>
      </c>
      <c r="EP117">
        <v>1</v>
      </c>
      <c r="EQ117">
        <v>6</v>
      </c>
      <c r="ER117">
        <v>1</v>
      </c>
      <c r="ET117">
        <v>2</v>
      </c>
      <c r="EU117">
        <v>2</v>
      </c>
      <c r="EV117">
        <v>2</v>
      </c>
      <c r="EW117">
        <v>2</v>
      </c>
      <c r="EX117">
        <v>2</v>
      </c>
      <c r="EY117">
        <v>2</v>
      </c>
      <c r="EZ117">
        <v>1</v>
      </c>
      <c r="FA117">
        <v>1</v>
      </c>
      <c r="FB117">
        <v>6</v>
      </c>
      <c r="FI117">
        <v>94597</v>
      </c>
      <c r="FJ117">
        <v>2</v>
      </c>
      <c r="FK117">
        <v>2</v>
      </c>
      <c r="FN117">
        <v>6</v>
      </c>
      <c r="FO117">
        <v>4</v>
      </c>
      <c r="FS117">
        <v>5</v>
      </c>
      <c r="FT117">
        <v>2</v>
      </c>
      <c r="FU117">
        <v>1</v>
      </c>
      <c r="FV117">
        <v>1</v>
      </c>
      <c r="FX117" s="36">
        <v>42785</v>
      </c>
      <c r="FY117" s="49">
        <v>1</v>
      </c>
      <c r="FZ117">
        <v>1</v>
      </c>
      <c r="GA117" s="3">
        <v>12</v>
      </c>
      <c r="GB117">
        <v>1.2291661016949151</v>
      </c>
    </row>
    <row r="118" spans="1:184">
      <c r="A118">
        <v>4539</v>
      </c>
      <c r="B118">
        <v>5</v>
      </c>
      <c r="C118">
        <v>1</v>
      </c>
      <c r="D118" s="49">
        <v>11</v>
      </c>
      <c r="BH118">
        <v>10</v>
      </c>
      <c r="BI118">
        <v>1</v>
      </c>
      <c r="BJ118">
        <v>2</v>
      </c>
      <c r="BL118">
        <v>3</v>
      </c>
      <c r="BM118">
        <v>5</v>
      </c>
      <c r="BN118">
        <v>1</v>
      </c>
      <c r="BO118">
        <v>2</v>
      </c>
      <c r="BP118">
        <v>2</v>
      </c>
      <c r="BQ118">
        <v>2</v>
      </c>
      <c r="BT118">
        <v>3</v>
      </c>
      <c r="BU118">
        <v>5</v>
      </c>
      <c r="CB118">
        <v>4</v>
      </c>
      <c r="CJ118" s="26">
        <v>0</v>
      </c>
      <c r="CK118" s="26">
        <v>0</v>
      </c>
      <c r="CL118" s="26">
        <v>3</v>
      </c>
      <c r="CM118" s="26">
        <v>0</v>
      </c>
      <c r="CN118" s="26">
        <v>3</v>
      </c>
      <c r="CO118" s="26">
        <v>0</v>
      </c>
      <c r="CP118" s="26">
        <v>0</v>
      </c>
      <c r="CQ118" s="26">
        <v>0</v>
      </c>
      <c r="CR118" s="26">
        <v>0</v>
      </c>
      <c r="CS118" s="26">
        <v>0</v>
      </c>
      <c r="CT118" s="26">
        <v>0</v>
      </c>
      <c r="CU118" s="26">
        <v>5</v>
      </c>
      <c r="CV118" s="26">
        <v>0</v>
      </c>
      <c r="CW118" s="26">
        <v>0</v>
      </c>
      <c r="CX118" s="26">
        <v>0</v>
      </c>
      <c r="CY118" s="26">
        <v>0</v>
      </c>
      <c r="CZ118">
        <v>6</v>
      </c>
      <c r="DA118">
        <v>6</v>
      </c>
      <c r="DH118">
        <v>4</v>
      </c>
      <c r="DI118">
        <v>2</v>
      </c>
      <c r="DP118" s="30">
        <v>0</v>
      </c>
      <c r="DQ118" s="30">
        <v>0</v>
      </c>
      <c r="DR118" s="30">
        <v>0</v>
      </c>
      <c r="DS118" s="30">
        <v>0</v>
      </c>
      <c r="DT118" s="30">
        <v>0</v>
      </c>
      <c r="DU118" s="30">
        <v>6</v>
      </c>
      <c r="DV118" s="30">
        <v>0</v>
      </c>
      <c r="DW118" s="30">
        <v>0</v>
      </c>
      <c r="DX118" s="30">
        <v>0</v>
      </c>
      <c r="DY118" s="30">
        <v>0</v>
      </c>
      <c r="DZ118" s="30">
        <v>0</v>
      </c>
      <c r="EA118" s="30">
        <v>0</v>
      </c>
      <c r="EB118" s="30">
        <v>0</v>
      </c>
      <c r="EC118" s="30">
        <v>5</v>
      </c>
      <c r="ED118" s="30">
        <v>0</v>
      </c>
      <c r="EE118" s="30">
        <v>5</v>
      </c>
      <c r="EF118" s="30">
        <v>0</v>
      </c>
      <c r="EG118" s="30">
        <v>0</v>
      </c>
      <c r="EH118" s="30">
        <v>0</v>
      </c>
      <c r="EI118" s="30">
        <v>0</v>
      </c>
      <c r="EJ118" s="30">
        <v>0</v>
      </c>
      <c r="EK118" s="30">
        <v>0</v>
      </c>
      <c r="EL118" s="30">
        <v>0</v>
      </c>
      <c r="EM118" s="30">
        <v>0</v>
      </c>
      <c r="EN118">
        <v>2</v>
      </c>
      <c r="EO118">
        <v>3</v>
      </c>
      <c r="EP118">
        <v>3</v>
      </c>
      <c r="EQ118">
        <v>6</v>
      </c>
      <c r="ER118">
        <v>1</v>
      </c>
      <c r="ET118">
        <v>1</v>
      </c>
      <c r="EU118">
        <v>2</v>
      </c>
      <c r="EV118">
        <v>2</v>
      </c>
      <c r="EW118">
        <v>1</v>
      </c>
      <c r="EX118">
        <v>1</v>
      </c>
      <c r="EY118">
        <v>1</v>
      </c>
      <c r="EZ118">
        <v>1</v>
      </c>
      <c r="FA118">
        <v>3</v>
      </c>
      <c r="FI118">
        <v>94080</v>
      </c>
      <c r="FJ118">
        <v>94080</v>
      </c>
      <c r="FK118">
        <v>2</v>
      </c>
      <c r="FN118">
        <v>4</v>
      </c>
      <c r="FO118">
        <v>3</v>
      </c>
      <c r="FS118">
        <v>1</v>
      </c>
      <c r="FT118">
        <v>1</v>
      </c>
      <c r="FU118">
        <v>1</v>
      </c>
      <c r="FV118">
        <v>1</v>
      </c>
      <c r="FX118" s="36">
        <v>42785</v>
      </c>
      <c r="FY118" s="49">
        <v>1</v>
      </c>
      <c r="FZ118">
        <v>1</v>
      </c>
      <c r="GA118" s="3">
        <v>10</v>
      </c>
      <c r="GB118">
        <v>0.9700894736842105</v>
      </c>
    </row>
    <row r="119" spans="1:184">
      <c r="A119">
        <v>4554</v>
      </c>
      <c r="B119">
        <v>1</v>
      </c>
      <c r="C119">
        <v>1</v>
      </c>
      <c r="D119" s="49">
        <v>8</v>
      </c>
      <c r="BH119">
        <v>2</v>
      </c>
      <c r="BI119">
        <v>1</v>
      </c>
      <c r="BJ119">
        <v>1</v>
      </c>
      <c r="BK119">
        <v>2</v>
      </c>
      <c r="BL119">
        <v>2</v>
      </c>
      <c r="BN119">
        <v>2</v>
      </c>
      <c r="BT119">
        <v>3</v>
      </c>
      <c r="BU119">
        <v>5</v>
      </c>
      <c r="BV119">
        <v>4</v>
      </c>
      <c r="BW119">
        <v>3</v>
      </c>
      <c r="CJ119" s="26">
        <v>0</v>
      </c>
      <c r="CK119" s="26">
        <v>0</v>
      </c>
      <c r="CL119" s="26">
        <v>4</v>
      </c>
      <c r="CM119" s="26">
        <v>2</v>
      </c>
      <c r="CN119" s="26">
        <v>2</v>
      </c>
      <c r="CO119" s="26">
        <v>0</v>
      </c>
      <c r="CP119" s="26">
        <v>0</v>
      </c>
      <c r="CQ119" s="26">
        <v>0</v>
      </c>
      <c r="CR119" s="26">
        <v>0</v>
      </c>
      <c r="CS119" s="26">
        <v>0</v>
      </c>
      <c r="CT119" s="26">
        <v>0</v>
      </c>
      <c r="CU119" s="26">
        <v>0</v>
      </c>
      <c r="CV119" s="26">
        <v>0</v>
      </c>
      <c r="CW119" s="26">
        <v>0</v>
      </c>
      <c r="CX119" s="26">
        <v>0</v>
      </c>
      <c r="CY119" s="26">
        <v>0</v>
      </c>
      <c r="CZ119">
        <v>6</v>
      </c>
      <c r="DA119">
        <v>6</v>
      </c>
      <c r="DB119">
        <v>9</v>
      </c>
      <c r="DC119">
        <v>9</v>
      </c>
      <c r="DP119" s="30">
        <v>0</v>
      </c>
      <c r="DQ119" s="30">
        <v>0</v>
      </c>
      <c r="DR119" s="30">
        <v>0</v>
      </c>
      <c r="DS119" s="30">
        <v>0</v>
      </c>
      <c r="DT119" s="30">
        <v>0</v>
      </c>
      <c r="DU119" s="30">
        <v>4</v>
      </c>
      <c r="DV119" s="30">
        <v>0</v>
      </c>
      <c r="DW119" s="30">
        <v>0</v>
      </c>
      <c r="DX119" s="30">
        <v>4</v>
      </c>
      <c r="DY119" s="30">
        <v>0</v>
      </c>
      <c r="DZ119" s="30">
        <v>0</v>
      </c>
      <c r="EA119" s="30">
        <v>0</v>
      </c>
      <c r="EB119" s="30">
        <v>0</v>
      </c>
      <c r="EC119" s="30">
        <v>0</v>
      </c>
      <c r="ED119" s="30">
        <v>0</v>
      </c>
      <c r="EE119" s="30">
        <v>0</v>
      </c>
      <c r="EF119" s="30">
        <v>0</v>
      </c>
      <c r="EG119" s="30">
        <v>0</v>
      </c>
      <c r="EH119" s="30">
        <v>0</v>
      </c>
      <c r="EI119" s="30">
        <v>0</v>
      </c>
      <c r="EJ119" s="30">
        <v>0</v>
      </c>
      <c r="EK119" s="30">
        <v>0</v>
      </c>
      <c r="EL119" s="30">
        <v>0</v>
      </c>
      <c r="EM119" s="30">
        <v>0</v>
      </c>
      <c r="EN119">
        <v>13</v>
      </c>
      <c r="EO119">
        <v>1</v>
      </c>
      <c r="EP119">
        <v>1</v>
      </c>
      <c r="EQ119">
        <v>6</v>
      </c>
      <c r="EZ119">
        <v>2</v>
      </c>
      <c r="FA119">
        <v>3</v>
      </c>
      <c r="FI119">
        <v>99999</v>
      </c>
      <c r="FJ119">
        <v>94720</v>
      </c>
      <c r="FK119">
        <v>2</v>
      </c>
      <c r="FN119">
        <v>3</v>
      </c>
      <c r="FO119">
        <v>4</v>
      </c>
      <c r="FS119">
        <v>8</v>
      </c>
      <c r="FT119">
        <v>1</v>
      </c>
      <c r="FU119">
        <v>2</v>
      </c>
      <c r="FV119">
        <v>1</v>
      </c>
      <c r="FX119" s="36">
        <v>42785</v>
      </c>
      <c r="FY119" s="49">
        <v>1</v>
      </c>
      <c r="GA119" s="3">
        <v>9</v>
      </c>
      <c r="GB119">
        <v>0.77320851063829776</v>
      </c>
    </row>
    <row r="120" spans="1:184">
      <c r="A120">
        <v>3154</v>
      </c>
      <c r="B120">
        <v>8</v>
      </c>
      <c r="C120">
        <v>1</v>
      </c>
      <c r="D120" s="49">
        <v>15</v>
      </c>
      <c r="BH120">
        <v>2</v>
      </c>
      <c r="BI120">
        <v>3</v>
      </c>
      <c r="BJ120">
        <v>1</v>
      </c>
      <c r="BK120">
        <v>3</v>
      </c>
      <c r="BL120">
        <v>2</v>
      </c>
      <c r="BM120">
        <v>1</v>
      </c>
      <c r="BN120">
        <v>1</v>
      </c>
      <c r="BO120">
        <v>3</v>
      </c>
      <c r="BQ120">
        <v>1</v>
      </c>
      <c r="BR120">
        <v>3</v>
      </c>
      <c r="BT120">
        <v>4</v>
      </c>
      <c r="BU120">
        <v>5</v>
      </c>
      <c r="BV120">
        <v>4</v>
      </c>
      <c r="BW120">
        <v>4</v>
      </c>
      <c r="BX120">
        <v>4</v>
      </c>
      <c r="CB120">
        <v>3</v>
      </c>
      <c r="CC120">
        <v>5</v>
      </c>
      <c r="CD120">
        <v>4</v>
      </c>
      <c r="CE120">
        <v>4</v>
      </c>
      <c r="CF120">
        <v>8</v>
      </c>
      <c r="CJ120" s="26">
        <v>0</v>
      </c>
      <c r="CK120" s="26">
        <v>0</v>
      </c>
      <c r="CL120" s="26">
        <v>0</v>
      </c>
      <c r="CM120" s="26">
        <v>8</v>
      </c>
      <c r="CN120" s="26">
        <v>2</v>
      </c>
      <c r="CO120" s="26">
        <v>0</v>
      </c>
      <c r="CP120" s="26">
        <v>0</v>
      </c>
      <c r="CQ120" s="26">
        <v>0</v>
      </c>
      <c r="CR120" s="26">
        <v>0</v>
      </c>
      <c r="CS120" s="26">
        <v>0</v>
      </c>
      <c r="CT120" s="26">
        <v>1</v>
      </c>
      <c r="CU120" s="26">
        <v>2</v>
      </c>
      <c r="CV120" s="26">
        <v>1</v>
      </c>
      <c r="CW120" s="26">
        <v>0</v>
      </c>
      <c r="CX120" s="26">
        <v>0</v>
      </c>
      <c r="CY120" s="26">
        <v>1</v>
      </c>
      <c r="CZ120">
        <v>1</v>
      </c>
      <c r="DB120">
        <v>2</v>
      </c>
      <c r="DC120">
        <v>9</v>
      </c>
      <c r="DD120">
        <v>2</v>
      </c>
      <c r="DH120">
        <v>1</v>
      </c>
      <c r="DJ120">
        <v>2</v>
      </c>
      <c r="DK120">
        <v>9</v>
      </c>
      <c r="DL120">
        <v>2</v>
      </c>
      <c r="DP120" s="30">
        <v>2</v>
      </c>
      <c r="DQ120" s="30">
        <v>4</v>
      </c>
      <c r="DR120" s="30">
        <v>0</v>
      </c>
      <c r="DS120" s="30">
        <v>0</v>
      </c>
      <c r="DT120" s="30">
        <v>0</v>
      </c>
      <c r="DU120" s="30">
        <v>0</v>
      </c>
      <c r="DV120" s="30">
        <v>0</v>
      </c>
      <c r="DW120" s="30">
        <v>0</v>
      </c>
      <c r="DX120" s="30">
        <v>2</v>
      </c>
      <c r="DY120" s="30">
        <v>0</v>
      </c>
      <c r="DZ120" s="30">
        <v>0</v>
      </c>
      <c r="EA120" s="30">
        <v>0</v>
      </c>
      <c r="EB120" s="30">
        <v>1</v>
      </c>
      <c r="EC120" s="30">
        <v>2</v>
      </c>
      <c r="ED120" s="30">
        <v>0</v>
      </c>
      <c r="EE120" s="30">
        <v>0</v>
      </c>
      <c r="EF120" s="30">
        <v>0</v>
      </c>
      <c r="EG120" s="30">
        <v>0</v>
      </c>
      <c r="EH120" s="30">
        <v>0</v>
      </c>
      <c r="EI120" s="30">
        <v>0</v>
      </c>
      <c r="EJ120" s="30">
        <v>1</v>
      </c>
      <c r="EK120" s="30">
        <v>0</v>
      </c>
      <c r="EL120" s="30">
        <v>0</v>
      </c>
      <c r="EM120" s="30">
        <v>0</v>
      </c>
      <c r="EN120">
        <v>6</v>
      </c>
      <c r="EO120">
        <v>5</v>
      </c>
      <c r="EP120">
        <v>1</v>
      </c>
      <c r="EQ120">
        <v>6</v>
      </c>
      <c r="ER120">
        <v>2</v>
      </c>
      <c r="ES120">
        <v>2</v>
      </c>
      <c r="ET120">
        <v>2</v>
      </c>
      <c r="EU120">
        <v>1</v>
      </c>
      <c r="EV120">
        <v>2</v>
      </c>
      <c r="EW120">
        <v>1</v>
      </c>
      <c r="EX120">
        <v>1</v>
      </c>
      <c r="EY120">
        <v>1</v>
      </c>
      <c r="EZ120">
        <v>1</v>
      </c>
      <c r="FA120">
        <v>3</v>
      </c>
      <c r="FI120">
        <v>94952</v>
      </c>
      <c r="FJ120">
        <v>4</v>
      </c>
      <c r="FK120">
        <v>2</v>
      </c>
      <c r="FN120">
        <v>5</v>
      </c>
      <c r="FO120">
        <v>4</v>
      </c>
      <c r="FS120">
        <v>4</v>
      </c>
      <c r="FT120">
        <v>2</v>
      </c>
      <c r="FU120">
        <v>2</v>
      </c>
      <c r="FV120">
        <v>1</v>
      </c>
      <c r="FX120" s="36">
        <v>42786</v>
      </c>
      <c r="FY120" s="49">
        <v>2</v>
      </c>
      <c r="FZ120">
        <v>1</v>
      </c>
      <c r="GA120" s="3">
        <v>11</v>
      </c>
      <c r="GB120">
        <v>0.89321095890410951</v>
      </c>
    </row>
    <row r="121" spans="1:184">
      <c r="A121">
        <v>2452</v>
      </c>
      <c r="B121">
        <v>9</v>
      </c>
      <c r="D121" s="49">
        <v>4</v>
      </c>
      <c r="E121">
        <v>2</v>
      </c>
      <c r="F121">
        <v>2</v>
      </c>
      <c r="G121">
        <v>1</v>
      </c>
      <c r="H121">
        <v>5</v>
      </c>
      <c r="O121">
        <v>1</v>
      </c>
      <c r="P121">
        <v>5</v>
      </c>
      <c r="W121" s="26">
        <v>2</v>
      </c>
      <c r="X121" s="26">
        <v>0</v>
      </c>
      <c r="Y121" s="26">
        <v>0</v>
      </c>
      <c r="Z121" s="26">
        <v>0</v>
      </c>
      <c r="AA121" s="26">
        <v>2</v>
      </c>
      <c r="AB121" s="26">
        <v>0</v>
      </c>
      <c r="AC121" s="26">
        <v>0</v>
      </c>
      <c r="AD121" s="26">
        <v>0</v>
      </c>
      <c r="AE121" s="2">
        <v>1</v>
      </c>
      <c r="AF121">
        <v>1</v>
      </c>
      <c r="AG121">
        <v>1</v>
      </c>
      <c r="AN121">
        <v>1</v>
      </c>
      <c r="AO121">
        <v>1</v>
      </c>
      <c r="AV121" s="30">
        <v>4</v>
      </c>
      <c r="AW121" s="30">
        <v>0</v>
      </c>
      <c r="AX121" s="30">
        <v>0</v>
      </c>
      <c r="AY121" s="30">
        <v>0</v>
      </c>
      <c r="AZ121" s="30">
        <v>0</v>
      </c>
      <c r="BA121" s="30">
        <v>0</v>
      </c>
      <c r="BB121" s="30">
        <v>0</v>
      </c>
      <c r="BC121" s="30">
        <v>0</v>
      </c>
      <c r="BD121" s="30">
        <v>0</v>
      </c>
      <c r="BE121" s="30">
        <v>0</v>
      </c>
      <c r="BF121" s="30">
        <v>0</v>
      </c>
      <c r="BG121" s="30">
        <v>0</v>
      </c>
      <c r="EN121">
        <v>6</v>
      </c>
      <c r="EO121">
        <v>1</v>
      </c>
      <c r="EP121">
        <v>1</v>
      </c>
      <c r="EQ121">
        <v>6</v>
      </c>
      <c r="ER121">
        <v>1</v>
      </c>
      <c r="ET121">
        <v>1</v>
      </c>
      <c r="EU121">
        <v>1</v>
      </c>
      <c r="EV121">
        <v>2</v>
      </c>
      <c r="EW121">
        <v>2</v>
      </c>
      <c r="EX121">
        <v>2</v>
      </c>
      <c r="EY121">
        <v>2</v>
      </c>
      <c r="EZ121">
        <v>1</v>
      </c>
      <c r="FA121">
        <v>3</v>
      </c>
      <c r="FH121">
        <v>25</v>
      </c>
      <c r="FJ121">
        <v>94025</v>
      </c>
      <c r="FK121">
        <v>2</v>
      </c>
      <c r="FN121">
        <v>3</v>
      </c>
      <c r="FO121">
        <v>1</v>
      </c>
      <c r="FS121">
        <v>4</v>
      </c>
      <c r="FT121">
        <v>1</v>
      </c>
      <c r="FU121">
        <v>2</v>
      </c>
      <c r="FV121">
        <v>1</v>
      </c>
      <c r="FW121">
        <v>4</v>
      </c>
      <c r="FX121" s="36">
        <v>42800</v>
      </c>
      <c r="FY121" s="49">
        <v>2</v>
      </c>
      <c r="FZ121">
        <v>1</v>
      </c>
      <c r="GA121" s="1">
        <v>3</v>
      </c>
      <c r="GB121">
        <v>0.87004285714285712</v>
      </c>
    </row>
    <row r="122" spans="1:184">
      <c r="A122">
        <v>3967</v>
      </c>
      <c r="B122">
        <v>9</v>
      </c>
      <c r="D122" s="49">
        <v>14</v>
      </c>
      <c r="E122">
        <v>8</v>
      </c>
      <c r="F122">
        <v>6</v>
      </c>
      <c r="G122">
        <v>3</v>
      </c>
      <c r="H122">
        <v>5</v>
      </c>
      <c r="I122">
        <v>4</v>
      </c>
      <c r="J122">
        <v>5</v>
      </c>
      <c r="K122">
        <v>3</v>
      </c>
      <c r="L122">
        <v>4</v>
      </c>
      <c r="M122">
        <v>4</v>
      </c>
      <c r="N122">
        <v>3</v>
      </c>
      <c r="O122">
        <v>3</v>
      </c>
      <c r="P122">
        <v>4</v>
      </c>
      <c r="Q122">
        <v>3</v>
      </c>
      <c r="R122">
        <v>5</v>
      </c>
      <c r="S122">
        <v>3</v>
      </c>
      <c r="T122">
        <v>4</v>
      </c>
      <c r="W122" s="26">
        <v>0</v>
      </c>
      <c r="X122" s="26">
        <v>0</v>
      </c>
      <c r="Y122" s="26">
        <v>6</v>
      </c>
      <c r="Z122" s="26">
        <v>5</v>
      </c>
      <c r="AA122" s="26">
        <v>3</v>
      </c>
      <c r="AB122" s="26">
        <v>0</v>
      </c>
      <c r="AC122" s="26">
        <v>0</v>
      </c>
      <c r="AD122" s="26">
        <v>0</v>
      </c>
      <c r="AE122" s="2">
        <v>9</v>
      </c>
      <c r="AF122">
        <v>9</v>
      </c>
      <c r="AG122">
        <v>9</v>
      </c>
      <c r="AH122">
        <v>9</v>
      </c>
      <c r="AI122">
        <v>9</v>
      </c>
      <c r="AJ122">
        <v>9</v>
      </c>
      <c r="AK122">
        <v>9</v>
      </c>
      <c r="AL122">
        <v>9</v>
      </c>
      <c r="AM122">
        <v>9</v>
      </c>
      <c r="AN122">
        <v>9</v>
      </c>
      <c r="AO122">
        <v>9</v>
      </c>
      <c r="AP122">
        <v>9</v>
      </c>
      <c r="AQ122">
        <v>9</v>
      </c>
      <c r="AR122">
        <v>9</v>
      </c>
      <c r="AS122">
        <v>9</v>
      </c>
      <c r="AV122" s="30">
        <v>0</v>
      </c>
      <c r="AW122" s="30">
        <v>0</v>
      </c>
      <c r="AX122" s="30">
        <v>0</v>
      </c>
      <c r="AY122" s="30">
        <v>0</v>
      </c>
      <c r="AZ122" s="30">
        <v>0</v>
      </c>
      <c r="BA122" s="30">
        <v>0</v>
      </c>
      <c r="BB122" s="30">
        <v>0</v>
      </c>
      <c r="BC122" s="30">
        <v>0</v>
      </c>
      <c r="BD122" s="30">
        <v>14</v>
      </c>
      <c r="BE122" s="30">
        <v>0</v>
      </c>
      <c r="BF122" s="30">
        <v>0</v>
      </c>
      <c r="BG122" s="30">
        <v>0</v>
      </c>
      <c r="EN122">
        <v>6</v>
      </c>
      <c r="EO122">
        <v>1</v>
      </c>
      <c r="EP122">
        <v>1</v>
      </c>
      <c r="EQ122">
        <v>5</v>
      </c>
      <c r="EZ122">
        <v>2</v>
      </c>
      <c r="FA122">
        <v>3</v>
      </c>
      <c r="FH122">
        <v>14</v>
      </c>
      <c r="FJ122">
        <v>4</v>
      </c>
      <c r="FK122">
        <v>2</v>
      </c>
      <c r="FN122">
        <v>2</v>
      </c>
      <c r="FO122">
        <v>1</v>
      </c>
      <c r="FP122">
        <v>2</v>
      </c>
      <c r="FQ122">
        <v>4</v>
      </c>
      <c r="FR122">
        <v>5</v>
      </c>
      <c r="FS122">
        <v>4</v>
      </c>
      <c r="FT122">
        <v>3</v>
      </c>
      <c r="FU122">
        <v>1</v>
      </c>
      <c r="FV122">
        <v>1</v>
      </c>
      <c r="FW122">
        <v>2</v>
      </c>
      <c r="FX122" s="36">
        <v>42800</v>
      </c>
      <c r="FY122" s="49">
        <v>2</v>
      </c>
      <c r="GA122" s="3">
        <v>2</v>
      </c>
      <c r="GB122">
        <v>1.2758714285714285</v>
      </c>
    </row>
    <row r="123" spans="1:184">
      <c r="A123">
        <v>4611</v>
      </c>
      <c r="B123">
        <v>1</v>
      </c>
      <c r="C123">
        <v>1</v>
      </c>
      <c r="D123" s="49">
        <v>7</v>
      </c>
      <c r="BH123">
        <v>20</v>
      </c>
      <c r="BI123">
        <v>2</v>
      </c>
      <c r="BJ123">
        <v>1</v>
      </c>
      <c r="BK123">
        <v>1</v>
      </c>
      <c r="BL123">
        <v>1</v>
      </c>
      <c r="BM123">
        <v>4</v>
      </c>
      <c r="BN123">
        <v>1</v>
      </c>
      <c r="BO123">
        <v>1</v>
      </c>
      <c r="BQ123">
        <v>2</v>
      </c>
      <c r="BS123">
        <v>3</v>
      </c>
      <c r="BT123">
        <v>1</v>
      </c>
      <c r="BU123">
        <v>5</v>
      </c>
      <c r="BV123">
        <v>4</v>
      </c>
      <c r="CB123">
        <v>1</v>
      </c>
      <c r="CJ123" s="26">
        <v>1</v>
      </c>
      <c r="CK123" s="26">
        <v>0</v>
      </c>
      <c r="CL123" s="26">
        <v>0</v>
      </c>
      <c r="CM123" s="26">
        <v>1</v>
      </c>
      <c r="CN123" s="26">
        <v>1</v>
      </c>
      <c r="CO123" s="26">
        <v>0</v>
      </c>
      <c r="CP123" s="26">
        <v>0</v>
      </c>
      <c r="CQ123" s="26">
        <v>0</v>
      </c>
      <c r="CR123" s="26">
        <v>4</v>
      </c>
      <c r="CS123" s="26">
        <v>0</v>
      </c>
      <c r="CT123" s="26">
        <v>0</v>
      </c>
      <c r="CU123" s="26">
        <v>0</v>
      </c>
      <c r="CV123" s="26">
        <v>0</v>
      </c>
      <c r="CW123" s="26">
        <v>0</v>
      </c>
      <c r="CX123" s="26">
        <v>0</v>
      </c>
      <c r="CY123" s="26">
        <v>0</v>
      </c>
      <c r="CZ123">
        <v>6</v>
      </c>
      <c r="DA123">
        <v>3</v>
      </c>
      <c r="DB123">
        <v>2</v>
      </c>
      <c r="DH123">
        <v>6</v>
      </c>
      <c r="DI123">
        <v>6</v>
      </c>
      <c r="DP123" s="30">
        <v>0</v>
      </c>
      <c r="DQ123" s="30">
        <v>1</v>
      </c>
      <c r="DR123" s="30">
        <v>1</v>
      </c>
      <c r="DS123" s="30">
        <v>0</v>
      </c>
      <c r="DT123" s="30">
        <v>0</v>
      </c>
      <c r="DU123" s="30">
        <v>1</v>
      </c>
      <c r="DV123" s="30">
        <v>0</v>
      </c>
      <c r="DW123" s="30">
        <v>0</v>
      </c>
      <c r="DX123" s="30">
        <v>0</v>
      </c>
      <c r="DY123" s="30">
        <v>0</v>
      </c>
      <c r="DZ123" s="30">
        <v>0</v>
      </c>
      <c r="EA123" s="30">
        <v>0</v>
      </c>
      <c r="EB123" s="30">
        <v>0</v>
      </c>
      <c r="EC123" s="30">
        <v>0</v>
      </c>
      <c r="ED123" s="30">
        <v>0</v>
      </c>
      <c r="EE123" s="30">
        <v>0</v>
      </c>
      <c r="EF123" s="30">
        <v>0</v>
      </c>
      <c r="EG123" s="30">
        <v>8</v>
      </c>
      <c r="EH123" s="30">
        <v>0</v>
      </c>
      <c r="EI123" s="30">
        <v>0</v>
      </c>
      <c r="EJ123" s="30">
        <v>0</v>
      </c>
      <c r="EK123" s="30">
        <v>0</v>
      </c>
      <c r="EL123" s="30">
        <v>0</v>
      </c>
      <c r="EM123" s="30">
        <v>0</v>
      </c>
      <c r="EN123">
        <v>1</v>
      </c>
      <c r="EO123">
        <v>4</v>
      </c>
      <c r="EP123">
        <v>1</v>
      </c>
      <c r="EQ123">
        <v>6</v>
      </c>
      <c r="ER123">
        <v>2</v>
      </c>
      <c r="ES123">
        <v>2</v>
      </c>
      <c r="ET123">
        <v>1</v>
      </c>
      <c r="EU123">
        <v>1</v>
      </c>
      <c r="EV123">
        <v>2</v>
      </c>
      <c r="EW123">
        <v>1</v>
      </c>
      <c r="EX123">
        <v>2</v>
      </c>
      <c r="EY123">
        <v>1</v>
      </c>
      <c r="EZ123">
        <v>1</v>
      </c>
      <c r="FA123">
        <v>3</v>
      </c>
      <c r="FI123">
        <v>94609</v>
      </c>
      <c r="FJ123">
        <v>3</v>
      </c>
      <c r="FK123">
        <v>2</v>
      </c>
      <c r="FN123">
        <v>3</v>
      </c>
      <c r="FO123">
        <v>4</v>
      </c>
      <c r="FS123">
        <v>6</v>
      </c>
      <c r="FT123">
        <v>2</v>
      </c>
      <c r="FU123">
        <v>1</v>
      </c>
      <c r="FV123">
        <v>1</v>
      </c>
      <c r="FX123" s="36">
        <v>42800</v>
      </c>
      <c r="FY123" s="49">
        <v>2</v>
      </c>
      <c r="FZ123">
        <v>1</v>
      </c>
      <c r="GA123" s="3">
        <v>9</v>
      </c>
      <c r="GB123">
        <v>0.77320851063829776</v>
      </c>
    </row>
    <row r="124" spans="1:184">
      <c r="A124">
        <v>4644</v>
      </c>
      <c r="B124">
        <v>2</v>
      </c>
      <c r="C124">
        <v>1</v>
      </c>
      <c r="D124" s="49">
        <v>10</v>
      </c>
      <c r="BH124">
        <v>5</v>
      </c>
      <c r="BI124">
        <v>1</v>
      </c>
      <c r="BJ124">
        <v>2</v>
      </c>
      <c r="BL124">
        <v>5</v>
      </c>
      <c r="BN124">
        <v>2</v>
      </c>
      <c r="BT124">
        <v>1</v>
      </c>
      <c r="BU124">
        <v>5</v>
      </c>
      <c r="CJ124" s="26">
        <v>5</v>
      </c>
      <c r="CK124" s="26">
        <v>0</v>
      </c>
      <c r="CL124" s="26">
        <v>0</v>
      </c>
      <c r="CM124" s="26">
        <v>0</v>
      </c>
      <c r="CN124" s="26">
        <v>5</v>
      </c>
      <c r="CO124" s="26">
        <v>0</v>
      </c>
      <c r="CP124" s="26">
        <v>0</v>
      </c>
      <c r="CQ124" s="26">
        <v>0</v>
      </c>
      <c r="CR124" s="26">
        <v>0</v>
      </c>
      <c r="CS124" s="26">
        <v>0</v>
      </c>
      <c r="CT124" s="26">
        <v>0</v>
      </c>
      <c r="CU124" s="26">
        <v>0</v>
      </c>
      <c r="CV124" s="26">
        <v>0</v>
      </c>
      <c r="CW124" s="26">
        <v>0</v>
      </c>
      <c r="CX124" s="26">
        <v>0</v>
      </c>
      <c r="CY124" s="26">
        <v>0</v>
      </c>
      <c r="CZ124">
        <v>1</v>
      </c>
      <c r="DA124">
        <v>1</v>
      </c>
      <c r="DP124" s="30">
        <v>10</v>
      </c>
      <c r="DQ124" s="30">
        <v>0</v>
      </c>
      <c r="DR124" s="30">
        <v>0</v>
      </c>
      <c r="DS124" s="30">
        <v>0</v>
      </c>
      <c r="DT124" s="30">
        <v>0</v>
      </c>
      <c r="DU124" s="30">
        <v>0</v>
      </c>
      <c r="DV124" s="30">
        <v>0</v>
      </c>
      <c r="DW124" s="30">
        <v>0</v>
      </c>
      <c r="DX124" s="30">
        <v>0</v>
      </c>
      <c r="DY124" s="30">
        <v>0</v>
      </c>
      <c r="DZ124" s="30">
        <v>0</v>
      </c>
      <c r="EA124" s="30">
        <v>0</v>
      </c>
      <c r="EB124" s="30">
        <v>0</v>
      </c>
      <c r="EC124" s="30">
        <v>0</v>
      </c>
      <c r="ED124" s="30">
        <v>0</v>
      </c>
      <c r="EE124" s="30">
        <v>0</v>
      </c>
      <c r="EF124" s="30">
        <v>0</v>
      </c>
      <c r="EG124" s="30">
        <v>0</v>
      </c>
      <c r="EH124" s="30">
        <v>0</v>
      </c>
      <c r="EI124" s="30">
        <v>0</v>
      </c>
      <c r="EJ124" s="30">
        <v>0</v>
      </c>
      <c r="EK124" s="30">
        <v>0</v>
      </c>
      <c r="EL124" s="30">
        <v>0</v>
      </c>
      <c r="EM124" s="30">
        <v>0</v>
      </c>
      <c r="EN124">
        <v>13</v>
      </c>
      <c r="EO124">
        <v>5</v>
      </c>
      <c r="EP124">
        <v>1</v>
      </c>
      <c r="EQ124">
        <v>6</v>
      </c>
      <c r="ER124">
        <v>2</v>
      </c>
      <c r="ES124">
        <v>2</v>
      </c>
      <c r="ET124">
        <v>2</v>
      </c>
      <c r="EU124">
        <v>2</v>
      </c>
      <c r="EV124">
        <v>2</v>
      </c>
      <c r="EW124">
        <v>2</v>
      </c>
      <c r="EX124">
        <v>2</v>
      </c>
      <c r="EY124">
        <v>2</v>
      </c>
      <c r="EZ124">
        <v>1</v>
      </c>
      <c r="FA124">
        <v>3</v>
      </c>
      <c r="FI124">
        <v>94530</v>
      </c>
      <c r="FJ124">
        <v>94533</v>
      </c>
      <c r="FK124">
        <v>2</v>
      </c>
      <c r="FN124">
        <v>4</v>
      </c>
      <c r="FO124">
        <v>2</v>
      </c>
      <c r="FS124">
        <v>4</v>
      </c>
      <c r="FT124">
        <v>1</v>
      </c>
      <c r="FU124">
        <v>2</v>
      </c>
      <c r="FV124">
        <v>1</v>
      </c>
      <c r="FX124" s="36">
        <v>42800</v>
      </c>
      <c r="FY124" s="49">
        <v>2</v>
      </c>
      <c r="FZ124">
        <v>1</v>
      </c>
      <c r="GA124" s="3">
        <v>10</v>
      </c>
      <c r="GB124">
        <v>0.9700894736842105</v>
      </c>
    </row>
    <row r="125" spans="1:184">
      <c r="A125">
        <v>4648</v>
      </c>
      <c r="B125">
        <v>9</v>
      </c>
      <c r="D125" s="49">
        <v>7</v>
      </c>
      <c r="E125">
        <v>3</v>
      </c>
      <c r="F125">
        <v>4</v>
      </c>
      <c r="G125">
        <v>4</v>
      </c>
      <c r="H125">
        <v>4</v>
      </c>
      <c r="I125">
        <v>5</v>
      </c>
      <c r="O125">
        <v>4</v>
      </c>
      <c r="P125">
        <v>5</v>
      </c>
      <c r="Q125">
        <v>4</v>
      </c>
      <c r="R125">
        <v>5</v>
      </c>
      <c r="W125" s="26">
        <v>0</v>
      </c>
      <c r="X125" s="26">
        <v>0</v>
      </c>
      <c r="Y125" s="26">
        <v>0</v>
      </c>
      <c r="Z125" s="26">
        <v>4</v>
      </c>
      <c r="AA125" s="26">
        <v>3</v>
      </c>
      <c r="AB125" s="26">
        <v>0</v>
      </c>
      <c r="AC125" s="26">
        <v>0</v>
      </c>
      <c r="AD125" s="26">
        <v>0</v>
      </c>
      <c r="AE125" s="2">
        <v>6</v>
      </c>
      <c r="AF125">
        <v>6</v>
      </c>
      <c r="AG125">
        <v>6</v>
      </c>
      <c r="AH125">
        <v>5</v>
      </c>
      <c r="AN125">
        <v>6</v>
      </c>
      <c r="AO125">
        <v>6</v>
      </c>
      <c r="AP125">
        <v>6</v>
      </c>
      <c r="AQ125">
        <v>5</v>
      </c>
      <c r="AV125" s="30">
        <v>0</v>
      </c>
      <c r="AW125" s="30">
        <v>0</v>
      </c>
      <c r="AX125" s="30">
        <v>0</v>
      </c>
      <c r="AY125" s="30">
        <v>0</v>
      </c>
      <c r="AZ125" s="30">
        <v>2</v>
      </c>
      <c r="BA125" s="30">
        <v>5</v>
      </c>
      <c r="BB125" s="30">
        <v>0</v>
      </c>
      <c r="BC125" s="30">
        <v>0</v>
      </c>
      <c r="BD125" s="30">
        <v>0</v>
      </c>
      <c r="BE125" s="30">
        <v>0</v>
      </c>
      <c r="BF125" s="30">
        <v>0</v>
      </c>
      <c r="BG125" s="30">
        <v>0</v>
      </c>
      <c r="EN125">
        <v>1</v>
      </c>
      <c r="EO125">
        <v>6</v>
      </c>
      <c r="EP125">
        <v>1</v>
      </c>
      <c r="EQ125">
        <v>3</v>
      </c>
      <c r="EZ125">
        <v>1</v>
      </c>
      <c r="FA125">
        <v>3</v>
      </c>
      <c r="FH125">
        <v>11</v>
      </c>
      <c r="FJ125">
        <v>94114</v>
      </c>
      <c r="FK125">
        <v>2</v>
      </c>
      <c r="FN125">
        <v>4</v>
      </c>
      <c r="FO125">
        <v>4</v>
      </c>
      <c r="FS125">
        <v>6</v>
      </c>
      <c r="FT125">
        <v>1</v>
      </c>
      <c r="FU125">
        <v>2</v>
      </c>
      <c r="FV125">
        <v>1</v>
      </c>
      <c r="FW125">
        <v>1</v>
      </c>
      <c r="FX125" s="36">
        <v>42800</v>
      </c>
      <c r="FY125" s="49">
        <v>2</v>
      </c>
      <c r="GA125" s="3">
        <v>4</v>
      </c>
      <c r="GB125">
        <v>1.0697288135593219</v>
      </c>
    </row>
    <row r="126" spans="1:184">
      <c r="A126">
        <v>4707</v>
      </c>
      <c r="B126">
        <v>2</v>
      </c>
      <c r="C126">
        <v>1</v>
      </c>
      <c r="D126" s="49">
        <v>2</v>
      </c>
      <c r="BH126">
        <v>1</v>
      </c>
      <c r="BI126">
        <v>1</v>
      </c>
      <c r="BJ126">
        <v>2</v>
      </c>
      <c r="BL126">
        <v>1</v>
      </c>
      <c r="BN126">
        <v>2</v>
      </c>
      <c r="BT126">
        <v>3</v>
      </c>
      <c r="BU126">
        <v>5</v>
      </c>
      <c r="CJ126" s="26">
        <v>0</v>
      </c>
      <c r="CK126" s="26">
        <v>0</v>
      </c>
      <c r="CL126" s="26">
        <v>1</v>
      </c>
      <c r="CM126" s="26">
        <v>0</v>
      </c>
      <c r="CN126" s="26">
        <v>1</v>
      </c>
      <c r="CO126" s="26">
        <v>0</v>
      </c>
      <c r="CP126" s="26">
        <v>0</v>
      </c>
      <c r="CQ126" s="26">
        <v>0</v>
      </c>
      <c r="CR126" s="26">
        <v>0</v>
      </c>
      <c r="CS126" s="26">
        <v>0</v>
      </c>
      <c r="CT126" s="26">
        <v>0</v>
      </c>
      <c r="CU126" s="26">
        <v>0</v>
      </c>
      <c r="CV126" s="26">
        <v>0</v>
      </c>
      <c r="CW126" s="26">
        <v>0</v>
      </c>
      <c r="CX126" s="26">
        <v>0</v>
      </c>
      <c r="CY126" s="26">
        <v>0</v>
      </c>
      <c r="CZ126">
        <v>2</v>
      </c>
      <c r="DA126">
        <v>2</v>
      </c>
      <c r="DP126" s="30">
        <v>0</v>
      </c>
      <c r="DQ126" s="30">
        <v>2</v>
      </c>
      <c r="DR126" s="30">
        <v>0</v>
      </c>
      <c r="DS126" s="30">
        <v>0</v>
      </c>
      <c r="DT126" s="30">
        <v>0</v>
      </c>
      <c r="DU126" s="30">
        <v>0</v>
      </c>
      <c r="DV126" s="30">
        <v>0</v>
      </c>
      <c r="DW126" s="30">
        <v>0</v>
      </c>
      <c r="DX126" s="30">
        <v>0</v>
      </c>
      <c r="DY126" s="30">
        <v>0</v>
      </c>
      <c r="DZ126" s="30">
        <v>0</v>
      </c>
      <c r="EA126" s="30">
        <v>0</v>
      </c>
      <c r="EB126" s="30">
        <v>0</v>
      </c>
      <c r="EC126" s="30">
        <v>0</v>
      </c>
      <c r="ED126" s="30">
        <v>0</v>
      </c>
      <c r="EE126" s="30">
        <v>0</v>
      </c>
      <c r="EF126" s="30">
        <v>0</v>
      </c>
      <c r="EG126" s="30">
        <v>0</v>
      </c>
      <c r="EH126" s="30">
        <v>0</v>
      </c>
      <c r="EI126" s="30">
        <v>0</v>
      </c>
      <c r="EJ126" s="30">
        <v>0</v>
      </c>
      <c r="EK126" s="30">
        <v>0</v>
      </c>
      <c r="EL126" s="30">
        <v>0</v>
      </c>
      <c r="EM126" s="30">
        <v>0</v>
      </c>
      <c r="EN126">
        <v>6</v>
      </c>
      <c r="EO126">
        <v>1</v>
      </c>
      <c r="EP126">
        <v>1</v>
      </c>
      <c r="EQ126">
        <v>5</v>
      </c>
      <c r="ER126">
        <v>2</v>
      </c>
      <c r="ES126">
        <v>2</v>
      </c>
      <c r="ET126">
        <v>2</v>
      </c>
      <c r="EU126">
        <v>1</v>
      </c>
      <c r="EV126">
        <v>2</v>
      </c>
      <c r="EW126">
        <v>2</v>
      </c>
      <c r="EX126">
        <v>2</v>
      </c>
      <c r="EY126">
        <v>1</v>
      </c>
      <c r="EZ126">
        <v>1</v>
      </c>
      <c r="FA126">
        <v>3</v>
      </c>
      <c r="FI126">
        <v>94596</v>
      </c>
      <c r="FJ126">
        <v>2</v>
      </c>
      <c r="FK126">
        <v>2</v>
      </c>
      <c r="FN126">
        <v>6</v>
      </c>
      <c r="FO126">
        <v>7</v>
      </c>
      <c r="FS126">
        <v>8</v>
      </c>
      <c r="FT126">
        <v>2</v>
      </c>
      <c r="FU126">
        <v>2</v>
      </c>
      <c r="FV126">
        <v>1</v>
      </c>
      <c r="FX126" s="36">
        <v>42800</v>
      </c>
      <c r="FY126" s="49">
        <v>2</v>
      </c>
      <c r="FZ126">
        <v>1</v>
      </c>
      <c r="GA126" s="3">
        <v>12</v>
      </c>
      <c r="GB126">
        <v>1.2291661016949151</v>
      </c>
    </row>
    <row r="127" spans="1:184">
      <c r="A127">
        <v>4719</v>
      </c>
      <c r="B127">
        <v>9</v>
      </c>
      <c r="D127" s="49">
        <v>7</v>
      </c>
      <c r="E127">
        <v>3</v>
      </c>
      <c r="F127">
        <v>4</v>
      </c>
      <c r="G127">
        <v>3</v>
      </c>
      <c r="H127">
        <v>6</v>
      </c>
      <c r="I127">
        <v>5</v>
      </c>
      <c r="O127">
        <v>4</v>
      </c>
      <c r="P127">
        <v>3</v>
      </c>
      <c r="Q127">
        <v>4</v>
      </c>
      <c r="R127">
        <v>5</v>
      </c>
      <c r="W127" s="26">
        <v>0</v>
      </c>
      <c r="X127" s="26">
        <v>0</v>
      </c>
      <c r="Y127" s="26">
        <v>2</v>
      </c>
      <c r="Z127" s="26">
        <v>2</v>
      </c>
      <c r="AA127" s="26">
        <v>2</v>
      </c>
      <c r="AB127" s="26">
        <v>1</v>
      </c>
      <c r="AC127" s="26">
        <v>0</v>
      </c>
      <c r="AD127" s="26">
        <v>0</v>
      </c>
      <c r="AE127" s="2">
        <v>2</v>
      </c>
      <c r="AF127">
        <v>2</v>
      </c>
      <c r="AG127">
        <v>2</v>
      </c>
      <c r="AH127">
        <v>2</v>
      </c>
      <c r="AN127">
        <v>2</v>
      </c>
      <c r="AO127">
        <v>2</v>
      </c>
      <c r="AP127">
        <v>2</v>
      </c>
      <c r="AQ127">
        <v>9</v>
      </c>
      <c r="AV127" s="30">
        <v>0</v>
      </c>
      <c r="AW127" s="30">
        <v>6</v>
      </c>
      <c r="AX127" s="30">
        <v>0</v>
      </c>
      <c r="AY127" s="30">
        <v>0</v>
      </c>
      <c r="AZ127" s="30">
        <v>0</v>
      </c>
      <c r="BA127" s="30">
        <v>0</v>
      </c>
      <c r="BB127" s="30">
        <v>0</v>
      </c>
      <c r="BC127" s="30">
        <v>0</v>
      </c>
      <c r="BD127" s="30">
        <v>1</v>
      </c>
      <c r="BE127" s="30">
        <v>0</v>
      </c>
      <c r="BF127" s="30">
        <v>0</v>
      </c>
      <c r="BG127" s="30">
        <v>0</v>
      </c>
      <c r="EN127">
        <v>9</v>
      </c>
      <c r="EO127">
        <v>4</v>
      </c>
      <c r="EP127">
        <v>1</v>
      </c>
      <c r="EQ127">
        <v>1</v>
      </c>
      <c r="ER127">
        <v>1</v>
      </c>
      <c r="ET127">
        <v>1</v>
      </c>
      <c r="EU127">
        <v>1</v>
      </c>
      <c r="EV127">
        <v>1</v>
      </c>
      <c r="EW127">
        <v>1</v>
      </c>
      <c r="EX127">
        <v>1</v>
      </c>
      <c r="EY127">
        <v>1</v>
      </c>
      <c r="EZ127">
        <v>1</v>
      </c>
      <c r="FA127">
        <v>3</v>
      </c>
      <c r="FH127">
        <v>4</v>
      </c>
      <c r="FJ127">
        <v>94105</v>
      </c>
      <c r="FK127">
        <v>2</v>
      </c>
      <c r="FN127">
        <v>1</v>
      </c>
      <c r="FO127">
        <v>4</v>
      </c>
      <c r="FS127">
        <v>6</v>
      </c>
      <c r="FT127">
        <v>1</v>
      </c>
      <c r="FU127">
        <v>2</v>
      </c>
      <c r="FV127">
        <v>1</v>
      </c>
      <c r="FW127">
        <v>1</v>
      </c>
      <c r="FX127" s="36">
        <v>42800</v>
      </c>
      <c r="FY127" s="49">
        <v>2</v>
      </c>
      <c r="FZ127">
        <v>1</v>
      </c>
      <c r="GA127" s="3">
        <v>1</v>
      </c>
      <c r="GB127">
        <v>1.3389692307692309</v>
      </c>
    </row>
    <row r="128" spans="1:184">
      <c r="A128">
        <v>4817</v>
      </c>
      <c r="B128">
        <v>9</v>
      </c>
      <c r="D128" s="49">
        <v>2</v>
      </c>
      <c r="E128">
        <v>2</v>
      </c>
      <c r="F128">
        <v>0</v>
      </c>
      <c r="G128">
        <v>3</v>
      </c>
      <c r="H128">
        <v>5</v>
      </c>
      <c r="W128" s="26">
        <v>0</v>
      </c>
      <c r="X128" s="26">
        <v>0</v>
      </c>
      <c r="Y128" s="26">
        <v>1</v>
      </c>
      <c r="Z128" s="26">
        <v>0</v>
      </c>
      <c r="AA128" s="26">
        <v>1</v>
      </c>
      <c r="AB128" s="26">
        <v>0</v>
      </c>
      <c r="AC128" s="26">
        <v>0</v>
      </c>
      <c r="AD128" s="26">
        <v>0</v>
      </c>
      <c r="AE128" s="2">
        <v>6</v>
      </c>
      <c r="AF128">
        <v>6</v>
      </c>
      <c r="AG128">
        <v>6</v>
      </c>
      <c r="AV128" s="30">
        <v>0</v>
      </c>
      <c r="AW128" s="30">
        <v>0</v>
      </c>
      <c r="AX128" s="30">
        <v>0</v>
      </c>
      <c r="AY128" s="30">
        <v>0</v>
      </c>
      <c r="AZ128" s="30">
        <v>0</v>
      </c>
      <c r="BA128" s="30">
        <v>2</v>
      </c>
      <c r="BB128" s="30">
        <v>0</v>
      </c>
      <c r="BC128" s="30">
        <v>0</v>
      </c>
      <c r="BD128" s="30">
        <v>0</v>
      </c>
      <c r="BE128" s="30">
        <v>0</v>
      </c>
      <c r="BF128" s="30">
        <v>0</v>
      </c>
      <c r="BG128" s="30">
        <v>0</v>
      </c>
      <c r="EN128">
        <v>4</v>
      </c>
      <c r="EO128">
        <v>4</v>
      </c>
      <c r="EP128">
        <v>1</v>
      </c>
      <c r="EQ128">
        <v>5</v>
      </c>
      <c r="EZ128">
        <v>2</v>
      </c>
      <c r="FA128">
        <v>3</v>
      </c>
      <c r="FH128">
        <v>17</v>
      </c>
      <c r="FJ128">
        <v>2</v>
      </c>
      <c r="FK128">
        <v>1</v>
      </c>
      <c r="FL128">
        <v>3</v>
      </c>
      <c r="FN128">
        <v>3</v>
      </c>
      <c r="FO128">
        <v>4</v>
      </c>
      <c r="FS128">
        <v>1</v>
      </c>
      <c r="FT128">
        <v>2</v>
      </c>
      <c r="FU128">
        <v>2</v>
      </c>
      <c r="FV128">
        <v>1</v>
      </c>
      <c r="FW128">
        <v>3</v>
      </c>
      <c r="FX128" s="36">
        <v>42800</v>
      </c>
      <c r="FY128" s="49">
        <v>2</v>
      </c>
      <c r="GA128" s="3">
        <v>3</v>
      </c>
      <c r="GB128">
        <v>0.87004285714285712</v>
      </c>
    </row>
    <row r="129" spans="1:184">
      <c r="A129">
        <v>4844</v>
      </c>
      <c r="B129">
        <v>9</v>
      </c>
      <c r="D129" s="49">
        <v>5</v>
      </c>
      <c r="E129">
        <v>4</v>
      </c>
      <c r="F129">
        <v>1</v>
      </c>
      <c r="G129">
        <v>4</v>
      </c>
      <c r="H129">
        <v>3</v>
      </c>
      <c r="I129">
        <v>3</v>
      </c>
      <c r="J129">
        <v>5</v>
      </c>
      <c r="O129">
        <v>5</v>
      </c>
      <c r="W129" s="26">
        <v>0</v>
      </c>
      <c r="X129" s="26">
        <v>0</v>
      </c>
      <c r="Y129" s="26">
        <v>2</v>
      </c>
      <c r="Z129" s="26">
        <v>1</v>
      </c>
      <c r="AA129" s="26">
        <v>2</v>
      </c>
      <c r="AB129" s="26">
        <v>0</v>
      </c>
      <c r="AC129" s="26">
        <v>0</v>
      </c>
      <c r="AD129" s="26">
        <v>0</v>
      </c>
      <c r="AE129" s="2">
        <v>2</v>
      </c>
      <c r="AF129">
        <v>2</v>
      </c>
      <c r="AG129">
        <v>9</v>
      </c>
      <c r="AH129">
        <v>9</v>
      </c>
      <c r="AI129">
        <v>2</v>
      </c>
      <c r="AN129">
        <v>2</v>
      </c>
      <c r="AV129" s="30">
        <v>0</v>
      </c>
      <c r="AW129" s="30">
        <v>3</v>
      </c>
      <c r="AX129" s="30">
        <v>0</v>
      </c>
      <c r="AY129" s="30">
        <v>0</v>
      </c>
      <c r="AZ129" s="30">
        <v>0</v>
      </c>
      <c r="BA129" s="30">
        <v>0</v>
      </c>
      <c r="BB129" s="30">
        <v>0</v>
      </c>
      <c r="BC129" s="30">
        <v>0</v>
      </c>
      <c r="BD129" s="30">
        <v>2</v>
      </c>
      <c r="BE129" s="30">
        <v>0</v>
      </c>
      <c r="BF129" s="30">
        <v>0</v>
      </c>
      <c r="BG129" s="30">
        <v>0</v>
      </c>
      <c r="EN129">
        <v>5</v>
      </c>
      <c r="EO129">
        <v>5</v>
      </c>
      <c r="EP129">
        <v>1</v>
      </c>
      <c r="EQ129">
        <v>3</v>
      </c>
      <c r="ER129">
        <v>1</v>
      </c>
      <c r="ET129">
        <v>1</v>
      </c>
      <c r="EU129">
        <v>1</v>
      </c>
      <c r="EV129">
        <v>1</v>
      </c>
      <c r="EW129">
        <v>2</v>
      </c>
      <c r="EX129">
        <v>2</v>
      </c>
      <c r="EY129">
        <v>1</v>
      </c>
      <c r="EZ129">
        <v>1</v>
      </c>
      <c r="FA129">
        <v>3</v>
      </c>
      <c r="FH129">
        <v>30</v>
      </c>
      <c r="FJ129">
        <v>4</v>
      </c>
      <c r="FK129">
        <v>2</v>
      </c>
      <c r="FN129">
        <v>4</v>
      </c>
      <c r="FO129">
        <v>4</v>
      </c>
      <c r="FS129">
        <v>8</v>
      </c>
      <c r="FT129">
        <v>2</v>
      </c>
      <c r="FU129">
        <v>2</v>
      </c>
      <c r="FV129">
        <v>1</v>
      </c>
      <c r="FW129">
        <v>9</v>
      </c>
      <c r="FX129" s="36">
        <v>42800</v>
      </c>
      <c r="FY129" s="49">
        <v>2</v>
      </c>
      <c r="FZ129">
        <v>1</v>
      </c>
      <c r="GA129" s="3">
        <v>4</v>
      </c>
      <c r="GB129">
        <v>1.0697288135593219</v>
      </c>
    </row>
    <row r="130" spans="1:184">
      <c r="A130">
        <v>4881</v>
      </c>
      <c r="B130">
        <v>6</v>
      </c>
      <c r="C130">
        <v>1</v>
      </c>
      <c r="D130" s="49">
        <v>3</v>
      </c>
      <c r="BH130">
        <v>1</v>
      </c>
      <c r="BI130">
        <v>1</v>
      </c>
      <c r="BJ130">
        <v>1</v>
      </c>
      <c r="BK130">
        <v>1</v>
      </c>
      <c r="BL130">
        <v>1</v>
      </c>
      <c r="BN130">
        <v>2</v>
      </c>
      <c r="BT130">
        <v>4</v>
      </c>
      <c r="BU130">
        <v>5</v>
      </c>
      <c r="BV130">
        <v>4</v>
      </c>
      <c r="CJ130" s="26">
        <v>0</v>
      </c>
      <c r="CK130" s="26">
        <v>0</v>
      </c>
      <c r="CL130" s="26">
        <v>0</v>
      </c>
      <c r="CM130" s="26">
        <v>2</v>
      </c>
      <c r="CN130" s="26">
        <v>1</v>
      </c>
      <c r="CO130" s="26">
        <v>0</v>
      </c>
      <c r="CP130" s="26">
        <v>0</v>
      </c>
      <c r="CQ130" s="26">
        <v>0</v>
      </c>
      <c r="CR130" s="26">
        <v>0</v>
      </c>
      <c r="CS130" s="26">
        <v>0</v>
      </c>
      <c r="CT130" s="26">
        <v>0</v>
      </c>
      <c r="CU130" s="26">
        <v>0</v>
      </c>
      <c r="CV130" s="26">
        <v>0</v>
      </c>
      <c r="CW130" s="26">
        <v>0</v>
      </c>
      <c r="CX130" s="26">
        <v>0</v>
      </c>
      <c r="CY130" s="26">
        <v>0</v>
      </c>
      <c r="CZ130">
        <v>2</v>
      </c>
      <c r="DA130">
        <v>2</v>
      </c>
      <c r="DB130">
        <v>2</v>
      </c>
      <c r="DP130" s="30">
        <v>0</v>
      </c>
      <c r="DQ130" s="30">
        <v>3</v>
      </c>
      <c r="DR130" s="30">
        <v>0</v>
      </c>
      <c r="DS130" s="30">
        <v>0</v>
      </c>
      <c r="DT130" s="30">
        <v>0</v>
      </c>
      <c r="DU130" s="30">
        <v>0</v>
      </c>
      <c r="DV130" s="30">
        <v>0</v>
      </c>
      <c r="DW130" s="30">
        <v>0</v>
      </c>
      <c r="DX130" s="30">
        <v>0</v>
      </c>
      <c r="DY130" s="30">
        <v>0</v>
      </c>
      <c r="DZ130" s="30">
        <v>0</v>
      </c>
      <c r="EA130" s="30">
        <v>0</v>
      </c>
      <c r="EB130" s="30">
        <v>0</v>
      </c>
      <c r="EC130" s="30">
        <v>0</v>
      </c>
      <c r="ED130" s="30">
        <v>0</v>
      </c>
      <c r="EE130" s="30">
        <v>0</v>
      </c>
      <c r="EF130" s="30">
        <v>0</v>
      </c>
      <c r="EG130" s="30">
        <v>0</v>
      </c>
      <c r="EH130" s="30">
        <v>0</v>
      </c>
      <c r="EI130" s="30">
        <v>0</v>
      </c>
      <c r="EJ130" s="30">
        <v>0</v>
      </c>
      <c r="EK130" s="30">
        <v>0</v>
      </c>
      <c r="EL130" s="30">
        <v>0</v>
      </c>
      <c r="EM130" s="30">
        <v>0</v>
      </c>
      <c r="EN130">
        <v>6</v>
      </c>
      <c r="EO130">
        <v>3</v>
      </c>
      <c r="EP130">
        <v>1</v>
      </c>
      <c r="EQ130">
        <v>1</v>
      </c>
      <c r="ER130">
        <v>2</v>
      </c>
      <c r="ES130">
        <v>1</v>
      </c>
      <c r="ET130">
        <v>1</v>
      </c>
      <c r="EU130">
        <v>1</v>
      </c>
      <c r="EV130">
        <v>2</v>
      </c>
      <c r="EW130">
        <v>1</v>
      </c>
      <c r="EX130">
        <v>2</v>
      </c>
      <c r="EY130">
        <v>2</v>
      </c>
      <c r="EZ130">
        <v>2</v>
      </c>
      <c r="FA130">
        <v>3</v>
      </c>
      <c r="FI130">
        <v>94089</v>
      </c>
      <c r="FJ130">
        <v>2</v>
      </c>
      <c r="FK130">
        <v>2</v>
      </c>
      <c r="FN130">
        <v>1</v>
      </c>
      <c r="FO130">
        <v>3</v>
      </c>
      <c r="FS130">
        <v>8</v>
      </c>
      <c r="FT130">
        <v>2</v>
      </c>
      <c r="FU130">
        <v>2</v>
      </c>
      <c r="FV130">
        <v>1</v>
      </c>
      <c r="FX130" s="36">
        <v>42800</v>
      </c>
      <c r="FY130" s="49">
        <v>2</v>
      </c>
      <c r="FZ130">
        <v>1</v>
      </c>
      <c r="GA130" s="3">
        <v>7</v>
      </c>
      <c r="GB130">
        <v>1.4686400000000002</v>
      </c>
    </row>
    <row r="131" spans="1:184">
      <c r="A131">
        <v>4892</v>
      </c>
      <c r="B131">
        <v>1</v>
      </c>
      <c r="C131">
        <v>1</v>
      </c>
      <c r="D131" s="49">
        <v>2</v>
      </c>
      <c r="BH131">
        <v>1</v>
      </c>
      <c r="BI131">
        <v>1</v>
      </c>
      <c r="BJ131">
        <v>2</v>
      </c>
      <c r="BL131">
        <v>1</v>
      </c>
      <c r="BN131">
        <v>2</v>
      </c>
      <c r="BT131">
        <v>4</v>
      </c>
      <c r="BU131">
        <v>5</v>
      </c>
      <c r="CJ131" s="26">
        <v>0</v>
      </c>
      <c r="CK131" s="26">
        <v>0</v>
      </c>
      <c r="CL131" s="26">
        <v>0</v>
      </c>
      <c r="CM131" s="26">
        <v>1</v>
      </c>
      <c r="CN131" s="26">
        <v>1</v>
      </c>
      <c r="CO131" s="26">
        <v>0</v>
      </c>
      <c r="CP131" s="26">
        <v>0</v>
      </c>
      <c r="CQ131" s="26">
        <v>0</v>
      </c>
      <c r="CR131" s="26">
        <v>0</v>
      </c>
      <c r="CS131" s="26">
        <v>0</v>
      </c>
      <c r="CT131" s="26">
        <v>0</v>
      </c>
      <c r="CU131" s="26">
        <v>0</v>
      </c>
      <c r="CV131" s="26">
        <v>0</v>
      </c>
      <c r="CW131" s="26">
        <v>0</v>
      </c>
      <c r="CX131" s="26">
        <v>0</v>
      </c>
      <c r="CY131" s="26">
        <v>0</v>
      </c>
      <c r="CZ131">
        <v>6</v>
      </c>
      <c r="DA131">
        <v>6</v>
      </c>
      <c r="DP131" s="30">
        <v>0</v>
      </c>
      <c r="DQ131" s="30">
        <v>0</v>
      </c>
      <c r="DR131" s="30">
        <v>0</v>
      </c>
      <c r="DS131" s="30">
        <v>0</v>
      </c>
      <c r="DT131" s="30">
        <v>0</v>
      </c>
      <c r="DU131" s="30">
        <v>2</v>
      </c>
      <c r="DV131" s="30">
        <v>0</v>
      </c>
      <c r="DW131" s="30">
        <v>0</v>
      </c>
      <c r="DX131" s="30">
        <v>0</v>
      </c>
      <c r="DY131" s="30">
        <v>0</v>
      </c>
      <c r="DZ131" s="30">
        <v>0</v>
      </c>
      <c r="EA131" s="30">
        <v>0</v>
      </c>
      <c r="EB131" s="30">
        <v>0</v>
      </c>
      <c r="EC131" s="30">
        <v>0</v>
      </c>
      <c r="ED131" s="30">
        <v>0</v>
      </c>
      <c r="EE131" s="30">
        <v>0</v>
      </c>
      <c r="EF131" s="30">
        <v>0</v>
      </c>
      <c r="EG131" s="30">
        <v>0</v>
      </c>
      <c r="EH131" s="30">
        <v>0</v>
      </c>
      <c r="EI131" s="30">
        <v>0</v>
      </c>
      <c r="EJ131" s="30">
        <v>0</v>
      </c>
      <c r="EK131" s="30">
        <v>0</v>
      </c>
      <c r="EL131" s="30">
        <v>0</v>
      </c>
      <c r="EM131" s="30">
        <v>0</v>
      </c>
      <c r="EN131">
        <v>1</v>
      </c>
      <c r="EO131">
        <v>6</v>
      </c>
      <c r="EP131">
        <v>1</v>
      </c>
      <c r="EQ131">
        <v>5</v>
      </c>
      <c r="EZ131">
        <v>1</v>
      </c>
      <c r="FA131">
        <v>3</v>
      </c>
      <c r="FI131">
        <v>94501</v>
      </c>
      <c r="FJ131">
        <v>94501</v>
      </c>
      <c r="FK131">
        <v>2</v>
      </c>
      <c r="FN131">
        <v>4</v>
      </c>
      <c r="FO131">
        <v>4</v>
      </c>
      <c r="FS131">
        <v>4</v>
      </c>
      <c r="FT131">
        <v>2</v>
      </c>
      <c r="FU131">
        <v>2</v>
      </c>
      <c r="FV131">
        <v>1</v>
      </c>
      <c r="FX131" s="36">
        <v>42800</v>
      </c>
      <c r="FY131" s="49">
        <v>2</v>
      </c>
      <c r="GA131" s="3">
        <v>10</v>
      </c>
      <c r="GB131">
        <v>0.9700894736842105</v>
      </c>
    </row>
    <row r="132" spans="1:184">
      <c r="A132">
        <v>4930</v>
      </c>
      <c r="B132">
        <v>3</v>
      </c>
      <c r="C132">
        <v>1</v>
      </c>
      <c r="D132" s="49">
        <v>18</v>
      </c>
      <c r="BH132">
        <v>1</v>
      </c>
      <c r="BI132">
        <v>1</v>
      </c>
      <c r="BJ132">
        <v>2</v>
      </c>
      <c r="BL132">
        <v>1</v>
      </c>
      <c r="BM132">
        <v>4</v>
      </c>
      <c r="BN132">
        <v>1</v>
      </c>
      <c r="BO132">
        <v>1</v>
      </c>
      <c r="BQ132">
        <v>1</v>
      </c>
      <c r="BR132">
        <v>2</v>
      </c>
      <c r="BT132">
        <v>3</v>
      </c>
      <c r="BU132">
        <v>5</v>
      </c>
      <c r="CB132">
        <v>3</v>
      </c>
      <c r="CC132">
        <v>7</v>
      </c>
      <c r="CD132">
        <v>4</v>
      </c>
      <c r="CE132">
        <v>5</v>
      </c>
      <c r="CJ132" s="26">
        <v>0</v>
      </c>
      <c r="CK132" s="26">
        <v>0</v>
      </c>
      <c r="CL132" s="26">
        <v>1</v>
      </c>
      <c r="CM132" s="26">
        <v>0</v>
      </c>
      <c r="CN132" s="26">
        <v>1</v>
      </c>
      <c r="CO132" s="26">
        <v>0</v>
      </c>
      <c r="CP132" s="26">
        <v>0</v>
      </c>
      <c r="CQ132" s="26">
        <v>0</v>
      </c>
      <c r="CR132" s="26">
        <v>0</v>
      </c>
      <c r="CS132" s="26">
        <v>0</v>
      </c>
      <c r="CT132" s="26">
        <v>4</v>
      </c>
      <c r="CU132" s="26">
        <v>4</v>
      </c>
      <c r="CV132" s="26">
        <v>4</v>
      </c>
      <c r="CW132" s="26">
        <v>0</v>
      </c>
      <c r="CX132" s="26">
        <v>4</v>
      </c>
      <c r="CY132" s="26">
        <v>0</v>
      </c>
      <c r="CZ132">
        <v>2</v>
      </c>
      <c r="DA132">
        <v>2</v>
      </c>
      <c r="DH132">
        <v>2</v>
      </c>
      <c r="DI132">
        <v>2</v>
      </c>
      <c r="DJ132">
        <v>9</v>
      </c>
      <c r="DK132">
        <v>2</v>
      </c>
      <c r="DP132" s="30">
        <v>0</v>
      </c>
      <c r="DQ132" s="30">
        <v>2</v>
      </c>
      <c r="DR132" s="30">
        <v>0</v>
      </c>
      <c r="DS132" s="30">
        <v>0</v>
      </c>
      <c r="DT132" s="30">
        <v>0</v>
      </c>
      <c r="DU132" s="30">
        <v>0</v>
      </c>
      <c r="DV132" s="30">
        <v>0</v>
      </c>
      <c r="DW132" s="30">
        <v>0</v>
      </c>
      <c r="DX132" s="30">
        <v>0</v>
      </c>
      <c r="DY132" s="30">
        <v>0</v>
      </c>
      <c r="DZ132" s="30">
        <v>0</v>
      </c>
      <c r="EA132" s="30">
        <v>0</v>
      </c>
      <c r="EB132" s="30">
        <v>0</v>
      </c>
      <c r="EC132" s="30">
        <v>12</v>
      </c>
      <c r="ED132" s="30">
        <v>0</v>
      </c>
      <c r="EE132" s="30">
        <v>0</v>
      </c>
      <c r="EF132" s="30">
        <v>0</v>
      </c>
      <c r="EG132" s="30">
        <v>0</v>
      </c>
      <c r="EH132" s="30">
        <v>0</v>
      </c>
      <c r="EI132" s="30">
        <v>0</v>
      </c>
      <c r="EJ132" s="30">
        <v>4</v>
      </c>
      <c r="EK132" s="30">
        <v>0</v>
      </c>
      <c r="EL132" s="30">
        <v>0</v>
      </c>
      <c r="EM132" s="30">
        <v>0</v>
      </c>
      <c r="EN132">
        <v>6</v>
      </c>
      <c r="EO132">
        <v>1</v>
      </c>
      <c r="EP132">
        <v>1</v>
      </c>
      <c r="EQ132">
        <v>5</v>
      </c>
      <c r="ER132">
        <v>2</v>
      </c>
      <c r="ES132">
        <v>2</v>
      </c>
      <c r="ET132">
        <v>2</v>
      </c>
      <c r="EU132">
        <v>2</v>
      </c>
      <c r="EV132">
        <v>1</v>
      </c>
      <c r="EW132">
        <v>2</v>
      </c>
      <c r="EX132">
        <v>2</v>
      </c>
      <c r="EY132">
        <v>1</v>
      </c>
      <c r="EZ132">
        <v>1</v>
      </c>
      <c r="FA132">
        <v>1</v>
      </c>
      <c r="FB132" s="2">
        <v>20</v>
      </c>
      <c r="FI132">
        <v>99999</v>
      </c>
      <c r="FJ132">
        <v>4</v>
      </c>
      <c r="FK132">
        <v>2</v>
      </c>
      <c r="FN132">
        <v>7</v>
      </c>
      <c r="FO132">
        <v>7</v>
      </c>
      <c r="FS132">
        <v>8</v>
      </c>
      <c r="FT132">
        <v>1</v>
      </c>
      <c r="FU132">
        <v>2</v>
      </c>
      <c r="FV132">
        <v>1</v>
      </c>
      <c r="FX132" s="36">
        <v>42800</v>
      </c>
      <c r="FY132" s="49">
        <v>2</v>
      </c>
      <c r="FZ132">
        <v>1</v>
      </c>
      <c r="GA132" s="3">
        <v>12</v>
      </c>
      <c r="GB132">
        <v>1.2291661016949151</v>
      </c>
    </row>
    <row r="133" spans="1:184">
      <c r="A133">
        <v>4986</v>
      </c>
      <c r="B133">
        <v>2</v>
      </c>
      <c r="C133">
        <v>1</v>
      </c>
      <c r="D133" s="49">
        <v>3</v>
      </c>
      <c r="BH133">
        <v>2</v>
      </c>
      <c r="BI133">
        <v>1</v>
      </c>
      <c r="BJ133">
        <v>2</v>
      </c>
      <c r="BL133">
        <v>1</v>
      </c>
      <c r="BM133">
        <v>1</v>
      </c>
      <c r="BN133">
        <v>1</v>
      </c>
      <c r="BO133">
        <v>1</v>
      </c>
      <c r="BQ133">
        <v>2</v>
      </c>
      <c r="BT133">
        <v>4</v>
      </c>
      <c r="BU133">
        <v>5</v>
      </c>
      <c r="CB133">
        <v>4</v>
      </c>
      <c r="CJ133" s="26">
        <v>0</v>
      </c>
      <c r="CK133" s="26">
        <v>0</v>
      </c>
      <c r="CL133" s="26">
        <v>0</v>
      </c>
      <c r="CM133" s="26">
        <v>1</v>
      </c>
      <c r="CN133" s="26">
        <v>1</v>
      </c>
      <c r="CO133" s="26">
        <v>0</v>
      </c>
      <c r="CP133" s="26">
        <v>0</v>
      </c>
      <c r="CQ133" s="26">
        <v>0</v>
      </c>
      <c r="CR133" s="26">
        <v>0</v>
      </c>
      <c r="CS133" s="26">
        <v>0</v>
      </c>
      <c r="CT133" s="26">
        <v>0</v>
      </c>
      <c r="CU133" s="26">
        <v>1</v>
      </c>
      <c r="CV133" s="26">
        <v>0</v>
      </c>
      <c r="CW133" s="26">
        <v>0</v>
      </c>
      <c r="CX133" s="26">
        <v>0</v>
      </c>
      <c r="CY133" s="26">
        <v>0</v>
      </c>
      <c r="CZ133">
        <v>6</v>
      </c>
      <c r="DA133">
        <v>6</v>
      </c>
      <c r="DH133">
        <v>6</v>
      </c>
      <c r="DI133">
        <v>6</v>
      </c>
      <c r="DP133" s="30">
        <v>0</v>
      </c>
      <c r="DQ133" s="30">
        <v>0</v>
      </c>
      <c r="DR133" s="30">
        <v>0</v>
      </c>
      <c r="DS133" s="30">
        <v>0</v>
      </c>
      <c r="DT133" s="30">
        <v>0</v>
      </c>
      <c r="DU133" s="30">
        <v>2</v>
      </c>
      <c r="DV133" s="30">
        <v>0</v>
      </c>
      <c r="DW133" s="30">
        <v>0</v>
      </c>
      <c r="DX133" s="30">
        <v>0</v>
      </c>
      <c r="DY133" s="30">
        <v>0</v>
      </c>
      <c r="DZ133" s="30">
        <v>0</v>
      </c>
      <c r="EA133" s="30">
        <v>0</v>
      </c>
      <c r="EB133" s="30">
        <v>0</v>
      </c>
      <c r="EC133" s="30">
        <v>0</v>
      </c>
      <c r="ED133" s="30">
        <v>0</v>
      </c>
      <c r="EE133" s="30">
        <v>0</v>
      </c>
      <c r="EF133" s="30">
        <v>0</v>
      </c>
      <c r="EG133" s="30">
        <v>2</v>
      </c>
      <c r="EH133" s="30">
        <v>0</v>
      </c>
      <c r="EI133" s="30">
        <v>0</v>
      </c>
      <c r="EJ133" s="30">
        <v>0</v>
      </c>
      <c r="EK133" s="30">
        <v>0</v>
      </c>
      <c r="EL133" s="30">
        <v>0</v>
      </c>
      <c r="EM133" s="30">
        <v>0</v>
      </c>
      <c r="EN133">
        <v>13</v>
      </c>
      <c r="EO133">
        <v>1</v>
      </c>
      <c r="EP133">
        <v>1</v>
      </c>
      <c r="EQ133">
        <v>4</v>
      </c>
      <c r="EZ133">
        <v>1</v>
      </c>
      <c r="FA133">
        <v>3</v>
      </c>
      <c r="FI133">
        <v>94520</v>
      </c>
      <c r="FJ133">
        <v>2</v>
      </c>
      <c r="FK133">
        <v>2</v>
      </c>
      <c r="FN133">
        <v>6</v>
      </c>
      <c r="FO133">
        <v>2</v>
      </c>
      <c r="FS133">
        <v>3</v>
      </c>
      <c r="FT133">
        <v>1</v>
      </c>
      <c r="FU133">
        <v>2</v>
      </c>
      <c r="FV133">
        <v>1</v>
      </c>
      <c r="FX133" s="36">
        <v>42800</v>
      </c>
      <c r="FY133" s="49">
        <v>2</v>
      </c>
      <c r="GA133" s="3">
        <v>12</v>
      </c>
      <c r="GB133">
        <v>1.2291661016949151</v>
      </c>
    </row>
    <row r="134" spans="1:184">
      <c r="A134">
        <v>5147</v>
      </c>
      <c r="B134">
        <v>1</v>
      </c>
      <c r="C134">
        <v>1</v>
      </c>
      <c r="D134" s="49">
        <v>5</v>
      </c>
      <c r="BH134">
        <v>3</v>
      </c>
      <c r="BI134">
        <v>1</v>
      </c>
      <c r="BJ134">
        <v>1</v>
      </c>
      <c r="BK134">
        <v>1</v>
      </c>
      <c r="BL134">
        <v>1</v>
      </c>
      <c r="BM134">
        <v>2</v>
      </c>
      <c r="BN134">
        <v>1</v>
      </c>
      <c r="BO134">
        <v>1</v>
      </c>
      <c r="BQ134">
        <v>2</v>
      </c>
      <c r="BT134">
        <v>4</v>
      </c>
      <c r="BU134">
        <v>5</v>
      </c>
      <c r="BV134">
        <v>3</v>
      </c>
      <c r="CB134">
        <v>4</v>
      </c>
      <c r="CJ134" s="26">
        <v>0</v>
      </c>
      <c r="CK134" s="26">
        <v>0</v>
      </c>
      <c r="CL134" s="26">
        <v>1</v>
      </c>
      <c r="CM134" s="26">
        <v>1</v>
      </c>
      <c r="CN134" s="26">
        <v>1</v>
      </c>
      <c r="CO134" s="26">
        <v>0</v>
      </c>
      <c r="CP134" s="26">
        <v>0</v>
      </c>
      <c r="CQ134" s="26">
        <v>0</v>
      </c>
      <c r="CR134" s="26">
        <v>0</v>
      </c>
      <c r="CS134" s="26">
        <v>0</v>
      </c>
      <c r="CT134" s="26">
        <v>0</v>
      </c>
      <c r="CU134" s="26">
        <v>2</v>
      </c>
      <c r="CV134" s="26">
        <v>0</v>
      </c>
      <c r="CW134" s="26">
        <v>0</v>
      </c>
      <c r="CX134" s="26">
        <v>0</v>
      </c>
      <c r="CY134" s="26">
        <v>0</v>
      </c>
      <c r="CZ134">
        <v>2</v>
      </c>
      <c r="DA134">
        <v>2</v>
      </c>
      <c r="DB134">
        <v>2</v>
      </c>
      <c r="DH134">
        <v>2</v>
      </c>
      <c r="DI134">
        <v>2</v>
      </c>
      <c r="DP134" s="30">
        <v>0</v>
      </c>
      <c r="DQ134" s="30">
        <v>3</v>
      </c>
      <c r="DR134" s="30">
        <v>0</v>
      </c>
      <c r="DS134" s="30">
        <v>0</v>
      </c>
      <c r="DT134" s="30">
        <v>0</v>
      </c>
      <c r="DU134" s="30">
        <v>0</v>
      </c>
      <c r="DV134" s="30">
        <v>0</v>
      </c>
      <c r="DW134" s="30">
        <v>0</v>
      </c>
      <c r="DX134" s="30">
        <v>0</v>
      </c>
      <c r="DY134" s="30">
        <v>0</v>
      </c>
      <c r="DZ134" s="30">
        <v>0</v>
      </c>
      <c r="EA134" s="30">
        <v>0</v>
      </c>
      <c r="EB134" s="30">
        <v>0</v>
      </c>
      <c r="EC134" s="30">
        <v>4</v>
      </c>
      <c r="ED134" s="30">
        <v>0</v>
      </c>
      <c r="EE134" s="30">
        <v>0</v>
      </c>
      <c r="EF134" s="30">
        <v>0</v>
      </c>
      <c r="EG134" s="30">
        <v>0</v>
      </c>
      <c r="EH134" s="30">
        <v>0</v>
      </c>
      <c r="EI134" s="30">
        <v>0</v>
      </c>
      <c r="EJ134" s="30">
        <v>0</v>
      </c>
      <c r="EK134" s="30">
        <v>0</v>
      </c>
      <c r="EL134" s="30">
        <v>0</v>
      </c>
      <c r="EM134" s="30">
        <v>0</v>
      </c>
      <c r="EN134">
        <v>6</v>
      </c>
      <c r="EO134">
        <v>5</v>
      </c>
      <c r="EP134">
        <v>1</v>
      </c>
      <c r="EQ134">
        <v>1</v>
      </c>
      <c r="ER134">
        <v>1</v>
      </c>
      <c r="ET134">
        <v>1</v>
      </c>
      <c r="EU134">
        <v>1</v>
      </c>
      <c r="EV134">
        <v>2</v>
      </c>
      <c r="EW134">
        <v>1</v>
      </c>
      <c r="EX134">
        <v>1</v>
      </c>
      <c r="EY134">
        <v>1</v>
      </c>
      <c r="EZ134">
        <v>1</v>
      </c>
      <c r="FA134">
        <v>3</v>
      </c>
      <c r="FI134">
        <v>94568</v>
      </c>
      <c r="FJ134">
        <v>94544</v>
      </c>
      <c r="FK134">
        <v>2</v>
      </c>
      <c r="FN134">
        <v>1</v>
      </c>
      <c r="FO134">
        <v>2</v>
      </c>
      <c r="FS134">
        <v>6</v>
      </c>
      <c r="FT134">
        <v>1</v>
      </c>
      <c r="FU134">
        <v>2</v>
      </c>
      <c r="FV134">
        <v>1</v>
      </c>
      <c r="FX134" s="36">
        <v>42800</v>
      </c>
      <c r="FY134" s="49">
        <v>2</v>
      </c>
      <c r="FZ134">
        <v>1</v>
      </c>
      <c r="GA134" s="3">
        <v>7</v>
      </c>
      <c r="GB134">
        <v>1.4686400000000002</v>
      </c>
    </row>
    <row r="135" spans="1:184">
      <c r="A135">
        <v>30</v>
      </c>
      <c r="B135">
        <v>6</v>
      </c>
      <c r="C135">
        <v>1</v>
      </c>
      <c r="D135" s="49">
        <v>2</v>
      </c>
      <c r="BH135">
        <v>1</v>
      </c>
      <c r="BI135">
        <v>1</v>
      </c>
      <c r="BJ135">
        <v>2</v>
      </c>
      <c r="BL135">
        <v>1</v>
      </c>
      <c r="BN135">
        <v>2</v>
      </c>
      <c r="BT135">
        <v>4</v>
      </c>
      <c r="BU135">
        <v>5</v>
      </c>
      <c r="CJ135" s="26">
        <v>0</v>
      </c>
      <c r="CK135" s="26">
        <v>0</v>
      </c>
      <c r="CL135" s="26">
        <v>0</v>
      </c>
      <c r="CM135" s="26">
        <v>1</v>
      </c>
      <c r="CN135" s="26">
        <v>1</v>
      </c>
      <c r="CO135" s="26">
        <v>0</v>
      </c>
      <c r="CP135" s="26">
        <v>0</v>
      </c>
      <c r="CQ135" s="26">
        <v>0</v>
      </c>
      <c r="CR135" s="26">
        <v>0</v>
      </c>
      <c r="CS135" s="26">
        <v>0</v>
      </c>
      <c r="CT135" s="26">
        <v>0</v>
      </c>
      <c r="CU135" s="26">
        <v>0</v>
      </c>
      <c r="CV135" s="26">
        <v>0</v>
      </c>
      <c r="CW135" s="26">
        <v>0</v>
      </c>
      <c r="CX135" s="26">
        <v>0</v>
      </c>
      <c r="CY135" s="26">
        <v>0</v>
      </c>
      <c r="CZ135">
        <v>2</v>
      </c>
      <c r="DA135">
        <v>2</v>
      </c>
      <c r="DP135" s="30">
        <v>0</v>
      </c>
      <c r="DQ135" s="30">
        <v>2</v>
      </c>
      <c r="DR135" s="30">
        <v>0</v>
      </c>
      <c r="DS135" s="30">
        <v>0</v>
      </c>
      <c r="DT135" s="30">
        <v>0</v>
      </c>
      <c r="DU135" s="30">
        <v>0</v>
      </c>
      <c r="DV135" s="30">
        <v>0</v>
      </c>
      <c r="DW135" s="30">
        <v>0</v>
      </c>
      <c r="DX135" s="30">
        <v>0</v>
      </c>
      <c r="DY135" s="30">
        <v>0</v>
      </c>
      <c r="DZ135" s="30">
        <v>0</v>
      </c>
      <c r="EA135" s="30">
        <v>0</v>
      </c>
      <c r="EB135" s="30">
        <v>0</v>
      </c>
      <c r="EC135" s="30">
        <v>0</v>
      </c>
      <c r="ED135" s="30">
        <v>0</v>
      </c>
      <c r="EE135" s="30">
        <v>0</v>
      </c>
      <c r="EF135" s="30">
        <v>0</v>
      </c>
      <c r="EG135" s="30">
        <v>0</v>
      </c>
      <c r="EH135" s="30">
        <v>0</v>
      </c>
      <c r="EI135" s="30">
        <v>0</v>
      </c>
      <c r="EJ135" s="30">
        <v>0</v>
      </c>
      <c r="EK135" s="30">
        <v>0</v>
      </c>
      <c r="EL135" s="30">
        <v>0</v>
      </c>
      <c r="EM135" s="30">
        <v>0</v>
      </c>
      <c r="EN135">
        <v>1</v>
      </c>
      <c r="EO135">
        <v>5</v>
      </c>
      <c r="EP135">
        <v>1</v>
      </c>
      <c r="EQ135">
        <v>5</v>
      </c>
      <c r="ER135">
        <v>2</v>
      </c>
      <c r="ES135">
        <v>2</v>
      </c>
      <c r="ET135">
        <v>2</v>
      </c>
      <c r="EU135">
        <v>1</v>
      </c>
      <c r="EV135">
        <v>2</v>
      </c>
      <c r="EW135">
        <v>2</v>
      </c>
      <c r="EX135">
        <v>2</v>
      </c>
      <c r="EY135">
        <v>2</v>
      </c>
      <c r="EZ135">
        <v>1</v>
      </c>
      <c r="FA135">
        <v>3</v>
      </c>
      <c r="FI135">
        <v>95119</v>
      </c>
      <c r="FJ135">
        <v>95119</v>
      </c>
      <c r="FK135">
        <v>2</v>
      </c>
      <c r="FN135">
        <v>4</v>
      </c>
      <c r="FO135">
        <v>1</v>
      </c>
      <c r="FS135">
        <v>8</v>
      </c>
      <c r="FT135">
        <v>2</v>
      </c>
      <c r="FU135">
        <v>2</v>
      </c>
      <c r="FV135">
        <v>1</v>
      </c>
      <c r="FX135" s="36">
        <v>42801</v>
      </c>
      <c r="FY135" s="49">
        <v>3</v>
      </c>
      <c r="FZ135">
        <v>1</v>
      </c>
      <c r="GA135" s="1">
        <v>10</v>
      </c>
      <c r="GB135">
        <v>0.9700894736842105</v>
      </c>
    </row>
    <row r="136" spans="1:184">
      <c r="A136">
        <v>231</v>
      </c>
      <c r="B136">
        <v>4</v>
      </c>
      <c r="C136">
        <v>1</v>
      </c>
      <c r="D136" s="49">
        <v>2</v>
      </c>
      <c r="BH136">
        <v>1</v>
      </c>
      <c r="BI136">
        <v>1</v>
      </c>
      <c r="BJ136">
        <v>2</v>
      </c>
      <c r="BL136">
        <v>1</v>
      </c>
      <c r="BN136">
        <v>2</v>
      </c>
      <c r="BT136">
        <v>4</v>
      </c>
      <c r="BU136">
        <v>5</v>
      </c>
      <c r="CJ136" s="26">
        <v>0</v>
      </c>
      <c r="CK136" s="26">
        <v>0</v>
      </c>
      <c r="CL136" s="26">
        <v>0</v>
      </c>
      <c r="CM136" s="26">
        <v>1</v>
      </c>
      <c r="CN136" s="26">
        <v>1</v>
      </c>
      <c r="CO136" s="26">
        <v>0</v>
      </c>
      <c r="CP136" s="26">
        <v>0</v>
      </c>
      <c r="CQ136" s="26">
        <v>0</v>
      </c>
      <c r="CR136" s="26">
        <v>0</v>
      </c>
      <c r="CS136" s="26">
        <v>0</v>
      </c>
      <c r="CT136" s="26">
        <v>0</v>
      </c>
      <c r="CU136" s="26">
        <v>0</v>
      </c>
      <c r="CV136" s="26">
        <v>0</v>
      </c>
      <c r="CW136" s="26">
        <v>0</v>
      </c>
      <c r="CX136" s="26">
        <v>0</v>
      </c>
      <c r="CY136" s="26">
        <v>0</v>
      </c>
      <c r="CZ136">
        <v>2</v>
      </c>
      <c r="DA136">
        <v>2</v>
      </c>
      <c r="DP136" s="30">
        <v>0</v>
      </c>
      <c r="DQ136" s="30">
        <v>2</v>
      </c>
      <c r="DR136" s="30">
        <v>0</v>
      </c>
      <c r="DS136" s="30">
        <v>0</v>
      </c>
      <c r="DT136" s="30">
        <v>0</v>
      </c>
      <c r="DU136" s="30">
        <v>0</v>
      </c>
      <c r="DV136" s="30">
        <v>0</v>
      </c>
      <c r="DW136" s="30">
        <v>0</v>
      </c>
      <c r="DX136" s="30">
        <v>0</v>
      </c>
      <c r="DY136" s="30">
        <v>0</v>
      </c>
      <c r="DZ136" s="30">
        <v>0</v>
      </c>
      <c r="EA136" s="30">
        <v>0</v>
      </c>
      <c r="EB136" s="30">
        <v>0</v>
      </c>
      <c r="EC136" s="30">
        <v>0</v>
      </c>
      <c r="ED136" s="30">
        <v>0</v>
      </c>
      <c r="EE136" s="30">
        <v>0</v>
      </c>
      <c r="EF136" s="30">
        <v>0</v>
      </c>
      <c r="EG136" s="30">
        <v>0</v>
      </c>
      <c r="EH136" s="30">
        <v>0</v>
      </c>
      <c r="EI136" s="30">
        <v>0</v>
      </c>
      <c r="EJ136" s="30">
        <v>0</v>
      </c>
      <c r="EK136" s="30">
        <v>0</v>
      </c>
      <c r="EL136" s="30">
        <v>0</v>
      </c>
      <c r="EM136" s="30">
        <v>0</v>
      </c>
      <c r="EN136">
        <v>1</v>
      </c>
      <c r="EO136">
        <v>4</v>
      </c>
      <c r="EP136">
        <v>1</v>
      </c>
      <c r="EQ136">
        <v>5</v>
      </c>
      <c r="ER136">
        <v>1</v>
      </c>
      <c r="ET136">
        <v>1</v>
      </c>
      <c r="EU136">
        <v>1</v>
      </c>
      <c r="EV136">
        <v>1</v>
      </c>
      <c r="EW136">
        <v>2</v>
      </c>
      <c r="EX136">
        <v>2</v>
      </c>
      <c r="EY136">
        <v>2</v>
      </c>
      <c r="EZ136">
        <v>1</v>
      </c>
      <c r="FA136">
        <v>3</v>
      </c>
      <c r="FI136">
        <v>94558</v>
      </c>
      <c r="FJ136">
        <v>94526</v>
      </c>
      <c r="FK136">
        <v>2</v>
      </c>
      <c r="FN136">
        <v>2</v>
      </c>
      <c r="FO136">
        <v>4</v>
      </c>
      <c r="FS136">
        <v>6</v>
      </c>
      <c r="FT136">
        <v>2</v>
      </c>
      <c r="FU136">
        <v>2</v>
      </c>
      <c r="FV136">
        <v>1</v>
      </c>
      <c r="FX136" s="36">
        <v>42801</v>
      </c>
      <c r="FY136" s="49">
        <v>3</v>
      </c>
      <c r="FZ136">
        <v>1</v>
      </c>
      <c r="GA136" s="1">
        <v>8</v>
      </c>
      <c r="GB136">
        <v>1.0531267605633803</v>
      </c>
    </row>
    <row r="137" spans="1:184">
      <c r="A137">
        <v>242</v>
      </c>
      <c r="B137">
        <v>1</v>
      </c>
      <c r="C137">
        <v>1</v>
      </c>
      <c r="D137" s="49">
        <v>3</v>
      </c>
      <c r="BH137">
        <v>1</v>
      </c>
      <c r="BI137">
        <v>1</v>
      </c>
      <c r="BJ137">
        <v>1</v>
      </c>
      <c r="BK137">
        <v>1</v>
      </c>
      <c r="BL137">
        <v>1</v>
      </c>
      <c r="BN137">
        <v>2</v>
      </c>
      <c r="BT137">
        <v>4</v>
      </c>
      <c r="BU137">
        <v>5</v>
      </c>
      <c r="BV137">
        <v>4</v>
      </c>
      <c r="CJ137" s="26">
        <v>0</v>
      </c>
      <c r="CK137" s="26">
        <v>0</v>
      </c>
      <c r="CL137" s="26">
        <v>0</v>
      </c>
      <c r="CM137" s="26">
        <v>2</v>
      </c>
      <c r="CN137" s="26">
        <v>1</v>
      </c>
      <c r="CO137" s="26">
        <v>0</v>
      </c>
      <c r="CP137" s="26">
        <v>0</v>
      </c>
      <c r="CQ137" s="26">
        <v>0</v>
      </c>
      <c r="CR137" s="26">
        <v>0</v>
      </c>
      <c r="CS137" s="26">
        <v>0</v>
      </c>
      <c r="CT137" s="26">
        <v>0</v>
      </c>
      <c r="CU137" s="26">
        <v>0</v>
      </c>
      <c r="CV137" s="26">
        <v>0</v>
      </c>
      <c r="CW137" s="26">
        <v>0</v>
      </c>
      <c r="CX137" s="26">
        <v>0</v>
      </c>
      <c r="CY137" s="26">
        <v>0</v>
      </c>
      <c r="CZ137">
        <v>2</v>
      </c>
      <c r="DA137">
        <v>2</v>
      </c>
      <c r="DB137">
        <v>2</v>
      </c>
      <c r="DP137" s="30">
        <v>0</v>
      </c>
      <c r="DQ137" s="30">
        <v>3</v>
      </c>
      <c r="DR137" s="30">
        <v>0</v>
      </c>
      <c r="DS137" s="30">
        <v>0</v>
      </c>
      <c r="DT137" s="30">
        <v>0</v>
      </c>
      <c r="DU137" s="30">
        <v>0</v>
      </c>
      <c r="DV137" s="30">
        <v>0</v>
      </c>
      <c r="DW137" s="30">
        <v>0</v>
      </c>
      <c r="DX137" s="30">
        <v>0</v>
      </c>
      <c r="DY137" s="30">
        <v>0</v>
      </c>
      <c r="DZ137" s="30">
        <v>0</v>
      </c>
      <c r="EA137" s="30">
        <v>0</v>
      </c>
      <c r="EB137" s="30">
        <v>0</v>
      </c>
      <c r="EC137" s="30">
        <v>0</v>
      </c>
      <c r="ED137" s="30">
        <v>0</v>
      </c>
      <c r="EE137" s="30">
        <v>0</v>
      </c>
      <c r="EF137" s="30">
        <v>0</v>
      </c>
      <c r="EG137" s="30">
        <v>0</v>
      </c>
      <c r="EH137" s="30">
        <v>0</v>
      </c>
      <c r="EI137" s="30">
        <v>0</v>
      </c>
      <c r="EJ137" s="30">
        <v>0</v>
      </c>
      <c r="EK137" s="30">
        <v>0</v>
      </c>
      <c r="EL137" s="30">
        <v>0</v>
      </c>
      <c r="EM137" s="30">
        <v>0</v>
      </c>
      <c r="EN137">
        <v>6</v>
      </c>
      <c r="EO137">
        <v>6</v>
      </c>
      <c r="EP137">
        <v>6</v>
      </c>
      <c r="EQ137">
        <v>6</v>
      </c>
      <c r="ER137">
        <v>2</v>
      </c>
      <c r="ES137">
        <v>2</v>
      </c>
      <c r="ET137">
        <v>1</v>
      </c>
      <c r="EU137">
        <v>1</v>
      </c>
      <c r="EV137">
        <v>1</v>
      </c>
      <c r="EW137">
        <v>1</v>
      </c>
      <c r="EX137">
        <v>2</v>
      </c>
      <c r="EY137">
        <v>2</v>
      </c>
      <c r="EZ137">
        <v>1</v>
      </c>
      <c r="FA137">
        <v>3</v>
      </c>
      <c r="FI137">
        <v>94611</v>
      </c>
      <c r="FJ137">
        <v>94608</v>
      </c>
      <c r="FK137">
        <v>2</v>
      </c>
      <c r="FN137">
        <v>4</v>
      </c>
      <c r="FO137">
        <v>4</v>
      </c>
      <c r="FS137">
        <v>7</v>
      </c>
      <c r="FT137">
        <v>1</v>
      </c>
      <c r="FU137">
        <v>2</v>
      </c>
      <c r="FV137">
        <v>1</v>
      </c>
      <c r="FX137" s="36">
        <v>42801</v>
      </c>
      <c r="FY137" s="49">
        <v>3</v>
      </c>
      <c r="FZ137">
        <v>1</v>
      </c>
      <c r="GA137" s="1">
        <v>10</v>
      </c>
      <c r="GB137">
        <v>0.9700894736842105</v>
      </c>
    </row>
    <row r="138" spans="1:184">
      <c r="A138">
        <v>295</v>
      </c>
      <c r="B138">
        <v>9</v>
      </c>
      <c r="D138" s="49">
        <v>9</v>
      </c>
      <c r="E138">
        <v>3</v>
      </c>
      <c r="F138">
        <v>6</v>
      </c>
      <c r="G138">
        <v>3</v>
      </c>
      <c r="H138">
        <v>3</v>
      </c>
      <c r="I138">
        <v>5</v>
      </c>
      <c r="O138">
        <v>4</v>
      </c>
      <c r="P138">
        <v>5</v>
      </c>
      <c r="Q138">
        <v>4</v>
      </c>
      <c r="R138">
        <v>4</v>
      </c>
      <c r="S138">
        <v>4</v>
      </c>
      <c r="T138">
        <v>5</v>
      </c>
      <c r="W138" s="26">
        <v>0</v>
      </c>
      <c r="X138" s="26">
        <v>0</v>
      </c>
      <c r="Y138" s="26">
        <v>2</v>
      </c>
      <c r="Z138" s="26">
        <v>4</v>
      </c>
      <c r="AA138" s="26">
        <v>3</v>
      </c>
      <c r="AB138" s="26">
        <v>0</v>
      </c>
      <c r="AC138" s="26">
        <v>0</v>
      </c>
      <c r="AD138" s="26">
        <v>0</v>
      </c>
      <c r="AE138" s="2">
        <v>1</v>
      </c>
      <c r="AF138">
        <v>1</v>
      </c>
      <c r="AG138">
        <v>1</v>
      </c>
      <c r="AH138">
        <v>1</v>
      </c>
      <c r="AN138">
        <v>9</v>
      </c>
      <c r="AO138">
        <v>9</v>
      </c>
      <c r="AP138">
        <v>1</v>
      </c>
      <c r="AQ138">
        <v>2</v>
      </c>
      <c r="AR138">
        <v>2</v>
      </c>
      <c r="AS138">
        <v>1</v>
      </c>
      <c r="AV138" s="30">
        <v>5</v>
      </c>
      <c r="AW138" s="30">
        <v>2</v>
      </c>
      <c r="AX138" s="30">
        <v>0</v>
      </c>
      <c r="AY138" s="30">
        <v>0</v>
      </c>
      <c r="AZ138" s="30">
        <v>0</v>
      </c>
      <c r="BA138" s="30">
        <v>0</v>
      </c>
      <c r="BB138" s="30">
        <v>0</v>
      </c>
      <c r="BC138" s="30">
        <v>0</v>
      </c>
      <c r="BD138" s="30">
        <v>2</v>
      </c>
      <c r="BE138" s="30">
        <v>0</v>
      </c>
      <c r="BF138" s="30">
        <v>0</v>
      </c>
      <c r="BG138" s="30">
        <v>0</v>
      </c>
      <c r="EN138">
        <v>6</v>
      </c>
      <c r="EO138">
        <v>4</v>
      </c>
      <c r="EP138">
        <v>1</v>
      </c>
      <c r="EQ138">
        <v>5</v>
      </c>
      <c r="ER138">
        <v>2</v>
      </c>
      <c r="ES138">
        <v>2</v>
      </c>
      <c r="ET138">
        <v>1</v>
      </c>
      <c r="EU138">
        <v>2</v>
      </c>
      <c r="EV138">
        <v>3</v>
      </c>
      <c r="EW138">
        <v>2</v>
      </c>
      <c r="EX138">
        <v>1</v>
      </c>
      <c r="EY138">
        <v>1</v>
      </c>
      <c r="EZ138">
        <v>1</v>
      </c>
      <c r="FA138">
        <v>3</v>
      </c>
      <c r="FH138">
        <v>10</v>
      </c>
      <c r="FJ138">
        <v>3</v>
      </c>
      <c r="FK138">
        <v>2</v>
      </c>
      <c r="FN138">
        <v>3</v>
      </c>
      <c r="FO138">
        <v>1</v>
      </c>
      <c r="FS138">
        <v>7</v>
      </c>
      <c r="FT138">
        <v>2</v>
      </c>
      <c r="FU138">
        <v>2</v>
      </c>
      <c r="FV138">
        <v>1</v>
      </c>
      <c r="FW138">
        <v>5</v>
      </c>
      <c r="FX138" s="36">
        <v>42801</v>
      </c>
      <c r="FY138" s="49">
        <v>3</v>
      </c>
      <c r="FZ138">
        <v>1</v>
      </c>
      <c r="GA138" s="1">
        <v>3</v>
      </c>
      <c r="GB138">
        <v>0.87004285714285712</v>
      </c>
    </row>
    <row r="139" spans="1:184">
      <c r="A139">
        <v>539</v>
      </c>
      <c r="B139">
        <v>6</v>
      </c>
      <c r="C139">
        <v>1</v>
      </c>
      <c r="D139" s="49">
        <v>3</v>
      </c>
      <c r="BH139">
        <v>2</v>
      </c>
      <c r="BI139">
        <v>1</v>
      </c>
      <c r="BJ139">
        <v>2</v>
      </c>
      <c r="BL139">
        <v>1</v>
      </c>
      <c r="BM139">
        <v>1</v>
      </c>
      <c r="BN139">
        <v>1</v>
      </c>
      <c r="BO139">
        <v>1</v>
      </c>
      <c r="BQ139">
        <v>2</v>
      </c>
      <c r="BT139">
        <v>4</v>
      </c>
      <c r="BU139">
        <v>5</v>
      </c>
      <c r="CB139">
        <v>4</v>
      </c>
      <c r="CJ139" s="26">
        <v>0</v>
      </c>
      <c r="CK139" s="26">
        <v>0</v>
      </c>
      <c r="CL139" s="26">
        <v>0</v>
      </c>
      <c r="CM139" s="26">
        <v>1</v>
      </c>
      <c r="CN139" s="26">
        <v>1</v>
      </c>
      <c r="CO139" s="26">
        <v>0</v>
      </c>
      <c r="CP139" s="26">
        <v>0</v>
      </c>
      <c r="CQ139" s="26">
        <v>0</v>
      </c>
      <c r="CR139" s="26">
        <v>0</v>
      </c>
      <c r="CS139" s="26">
        <v>0</v>
      </c>
      <c r="CT139" s="26">
        <v>0</v>
      </c>
      <c r="CU139" s="26">
        <v>1</v>
      </c>
      <c r="CV139" s="26">
        <v>0</v>
      </c>
      <c r="CW139" s="26">
        <v>0</v>
      </c>
      <c r="CX139" s="26">
        <v>0</v>
      </c>
      <c r="CY139" s="26">
        <v>0</v>
      </c>
      <c r="CZ139">
        <v>2</v>
      </c>
      <c r="DA139">
        <v>2</v>
      </c>
      <c r="DH139">
        <v>2</v>
      </c>
      <c r="DI139">
        <v>2</v>
      </c>
      <c r="DP139" s="30">
        <v>0</v>
      </c>
      <c r="DQ139" s="30">
        <v>2</v>
      </c>
      <c r="DR139" s="30">
        <v>0</v>
      </c>
      <c r="DS139" s="30">
        <v>0</v>
      </c>
      <c r="DT139" s="30">
        <v>0</v>
      </c>
      <c r="DU139" s="30">
        <v>0</v>
      </c>
      <c r="DV139" s="30">
        <v>0</v>
      </c>
      <c r="DW139" s="30">
        <v>0</v>
      </c>
      <c r="DX139" s="30">
        <v>0</v>
      </c>
      <c r="DY139" s="30">
        <v>0</v>
      </c>
      <c r="DZ139" s="30">
        <v>0</v>
      </c>
      <c r="EA139" s="30">
        <v>0</v>
      </c>
      <c r="EB139" s="30">
        <v>0</v>
      </c>
      <c r="EC139" s="30">
        <v>2</v>
      </c>
      <c r="ED139" s="30">
        <v>0</v>
      </c>
      <c r="EE139" s="30">
        <v>0</v>
      </c>
      <c r="EF139" s="30">
        <v>0</v>
      </c>
      <c r="EG139" s="30">
        <v>0</v>
      </c>
      <c r="EH139" s="30">
        <v>0</v>
      </c>
      <c r="EI139" s="30">
        <v>0</v>
      </c>
      <c r="EJ139" s="30">
        <v>0</v>
      </c>
      <c r="EK139" s="30">
        <v>0</v>
      </c>
      <c r="EL139" s="30">
        <v>0</v>
      </c>
      <c r="EM139" s="30">
        <v>0</v>
      </c>
      <c r="EN139">
        <v>13</v>
      </c>
      <c r="EO139">
        <v>1</v>
      </c>
      <c r="EP139">
        <v>1</v>
      </c>
      <c r="EQ139">
        <v>1</v>
      </c>
      <c r="ER139">
        <v>1</v>
      </c>
      <c r="ET139">
        <v>1</v>
      </c>
      <c r="EU139">
        <v>1</v>
      </c>
      <c r="EV139">
        <v>2</v>
      </c>
      <c r="EW139">
        <v>2</v>
      </c>
      <c r="EX139">
        <v>1</v>
      </c>
      <c r="EY139">
        <v>2</v>
      </c>
      <c r="EZ139">
        <v>1</v>
      </c>
      <c r="FA139">
        <v>3</v>
      </c>
      <c r="FI139">
        <v>94306</v>
      </c>
      <c r="FJ139">
        <v>94306</v>
      </c>
      <c r="FK139">
        <v>1</v>
      </c>
      <c r="FL139">
        <v>3</v>
      </c>
      <c r="FN139">
        <v>3</v>
      </c>
      <c r="FO139">
        <v>4</v>
      </c>
      <c r="FS139">
        <v>6</v>
      </c>
      <c r="FT139">
        <v>1</v>
      </c>
      <c r="FU139">
        <v>1</v>
      </c>
      <c r="FV139">
        <v>1</v>
      </c>
      <c r="FX139" s="36">
        <v>42801</v>
      </c>
      <c r="FY139" s="49">
        <v>3</v>
      </c>
      <c r="FZ139">
        <v>1</v>
      </c>
      <c r="GA139" s="1">
        <v>9</v>
      </c>
      <c r="GB139">
        <v>0.77320851063829776</v>
      </c>
    </row>
    <row r="140" spans="1:184">
      <c r="A140">
        <v>4982</v>
      </c>
      <c r="B140">
        <v>9</v>
      </c>
      <c r="D140" s="49">
        <v>5</v>
      </c>
      <c r="E140">
        <v>5</v>
      </c>
      <c r="F140">
        <v>0</v>
      </c>
      <c r="G140">
        <v>5</v>
      </c>
      <c r="H140">
        <v>3</v>
      </c>
      <c r="I140">
        <v>1</v>
      </c>
      <c r="J140">
        <v>3</v>
      </c>
      <c r="K140">
        <v>5</v>
      </c>
      <c r="W140" s="26">
        <v>1</v>
      </c>
      <c r="X140" s="26">
        <v>0</v>
      </c>
      <c r="Y140" s="26">
        <v>2</v>
      </c>
      <c r="Z140" s="26">
        <v>0</v>
      </c>
      <c r="AA140" s="26">
        <v>2</v>
      </c>
      <c r="AB140" s="26">
        <v>0</v>
      </c>
      <c r="AC140" s="26">
        <v>0</v>
      </c>
      <c r="AD140" s="26">
        <v>0</v>
      </c>
      <c r="AE140" s="2">
        <v>2</v>
      </c>
      <c r="AF140">
        <v>2</v>
      </c>
      <c r="AG140">
        <v>2</v>
      </c>
      <c r="AH140">
        <v>1</v>
      </c>
      <c r="AI140">
        <v>1</v>
      </c>
      <c r="AJ140">
        <v>2</v>
      </c>
      <c r="AV140" s="30">
        <v>2</v>
      </c>
      <c r="AW140" s="30">
        <v>3</v>
      </c>
      <c r="AX140" s="30">
        <v>0</v>
      </c>
      <c r="AY140" s="30">
        <v>0</v>
      </c>
      <c r="AZ140" s="30">
        <v>0</v>
      </c>
      <c r="BA140" s="30">
        <v>0</v>
      </c>
      <c r="BB140" s="30">
        <v>0</v>
      </c>
      <c r="BC140" s="30">
        <v>0</v>
      </c>
      <c r="BD140" s="30">
        <v>0</v>
      </c>
      <c r="BE140" s="30">
        <v>0</v>
      </c>
      <c r="BF140" s="30">
        <v>0</v>
      </c>
      <c r="BG140" s="30">
        <v>0</v>
      </c>
      <c r="EN140">
        <v>13</v>
      </c>
      <c r="EO140">
        <v>4</v>
      </c>
      <c r="EP140">
        <v>1</v>
      </c>
      <c r="EQ140">
        <v>3</v>
      </c>
      <c r="ER140">
        <v>1</v>
      </c>
      <c r="ET140">
        <v>1</v>
      </c>
      <c r="EU140">
        <v>1</v>
      </c>
      <c r="EV140">
        <v>2</v>
      </c>
      <c r="EW140">
        <v>2</v>
      </c>
      <c r="EX140">
        <v>2</v>
      </c>
      <c r="EY140">
        <v>2</v>
      </c>
      <c r="EZ140">
        <v>1</v>
      </c>
      <c r="FA140">
        <v>3</v>
      </c>
      <c r="FH140">
        <v>22</v>
      </c>
      <c r="FJ140">
        <v>94105</v>
      </c>
      <c r="FK140">
        <v>2</v>
      </c>
      <c r="FN140">
        <v>4</v>
      </c>
      <c r="FO140">
        <v>4</v>
      </c>
      <c r="FS140">
        <v>7</v>
      </c>
      <c r="FT140">
        <v>2</v>
      </c>
      <c r="FU140">
        <v>2</v>
      </c>
      <c r="FV140">
        <v>1</v>
      </c>
      <c r="FW140">
        <v>3</v>
      </c>
      <c r="FX140" s="36">
        <v>42801</v>
      </c>
      <c r="FY140" s="49">
        <v>3</v>
      </c>
      <c r="FZ140">
        <v>1</v>
      </c>
      <c r="GA140" s="3">
        <v>4</v>
      </c>
      <c r="GB140">
        <v>1.0697288135593219</v>
      </c>
    </row>
    <row r="141" spans="1:184">
      <c r="A141">
        <v>5024</v>
      </c>
      <c r="B141">
        <v>4</v>
      </c>
      <c r="C141">
        <v>1</v>
      </c>
      <c r="D141" s="49">
        <v>2</v>
      </c>
      <c r="BH141">
        <v>1</v>
      </c>
      <c r="BI141">
        <v>1</v>
      </c>
      <c r="BJ141">
        <v>2</v>
      </c>
      <c r="BL141">
        <v>1</v>
      </c>
      <c r="BN141">
        <v>2</v>
      </c>
      <c r="BT141">
        <v>4</v>
      </c>
      <c r="BU141">
        <v>5</v>
      </c>
      <c r="CJ141" s="26">
        <v>0</v>
      </c>
      <c r="CK141" s="26">
        <v>0</v>
      </c>
      <c r="CL141" s="26">
        <v>0</v>
      </c>
      <c r="CM141" s="26">
        <v>1</v>
      </c>
      <c r="CN141" s="26">
        <v>1</v>
      </c>
      <c r="CO141" s="26">
        <v>0</v>
      </c>
      <c r="CP141" s="26">
        <v>0</v>
      </c>
      <c r="CQ141" s="26">
        <v>0</v>
      </c>
      <c r="CR141" s="26">
        <v>0</v>
      </c>
      <c r="CS141" s="26">
        <v>0</v>
      </c>
      <c r="CT141" s="26">
        <v>0</v>
      </c>
      <c r="CU141" s="26">
        <v>0</v>
      </c>
      <c r="CV141" s="26">
        <v>0</v>
      </c>
      <c r="CW141" s="26">
        <v>0</v>
      </c>
      <c r="CX141" s="26">
        <v>0</v>
      </c>
      <c r="CY141" s="26">
        <v>0</v>
      </c>
      <c r="CZ141">
        <v>2</v>
      </c>
      <c r="DA141">
        <v>2</v>
      </c>
      <c r="DP141" s="30">
        <v>0</v>
      </c>
      <c r="DQ141" s="30">
        <v>2</v>
      </c>
      <c r="DR141" s="30">
        <v>0</v>
      </c>
      <c r="DS141" s="30">
        <v>0</v>
      </c>
      <c r="DT141" s="30">
        <v>0</v>
      </c>
      <c r="DU141" s="30">
        <v>0</v>
      </c>
      <c r="DV141" s="30">
        <v>0</v>
      </c>
      <c r="DW141" s="30">
        <v>0</v>
      </c>
      <c r="DX141" s="30">
        <v>0</v>
      </c>
      <c r="DY141" s="30">
        <v>0</v>
      </c>
      <c r="DZ141" s="30">
        <v>0</v>
      </c>
      <c r="EA141" s="30">
        <v>0</v>
      </c>
      <c r="EB141" s="30">
        <v>0</v>
      </c>
      <c r="EC141" s="30">
        <v>0</v>
      </c>
      <c r="ED141" s="30">
        <v>0</v>
      </c>
      <c r="EE141" s="30">
        <v>0</v>
      </c>
      <c r="EF141" s="30">
        <v>0</v>
      </c>
      <c r="EG141" s="30">
        <v>0</v>
      </c>
      <c r="EH141" s="30">
        <v>0</v>
      </c>
      <c r="EI141" s="30">
        <v>0</v>
      </c>
      <c r="EJ141" s="30">
        <v>0</v>
      </c>
      <c r="EK141" s="30">
        <v>0</v>
      </c>
      <c r="EL141" s="30">
        <v>0</v>
      </c>
      <c r="EM141" s="30">
        <v>0</v>
      </c>
      <c r="EN141">
        <v>13</v>
      </c>
      <c r="EO141">
        <v>1</v>
      </c>
      <c r="EP141">
        <v>1</v>
      </c>
      <c r="EQ141">
        <v>6</v>
      </c>
      <c r="ER141">
        <v>1</v>
      </c>
      <c r="ET141">
        <v>1</v>
      </c>
      <c r="EU141">
        <v>1</v>
      </c>
      <c r="EV141">
        <v>1</v>
      </c>
      <c r="EW141">
        <v>2</v>
      </c>
      <c r="EX141">
        <v>1</v>
      </c>
      <c r="EY141">
        <v>2</v>
      </c>
      <c r="EZ141">
        <v>1</v>
      </c>
      <c r="FA141">
        <v>3</v>
      </c>
      <c r="FI141">
        <v>94558</v>
      </c>
      <c r="FJ141">
        <v>94558</v>
      </c>
      <c r="FK141">
        <v>2</v>
      </c>
      <c r="FN141">
        <v>5</v>
      </c>
      <c r="FO141">
        <v>4</v>
      </c>
      <c r="FS141">
        <v>6</v>
      </c>
      <c r="FT141">
        <v>2</v>
      </c>
      <c r="FU141">
        <v>2</v>
      </c>
      <c r="FV141">
        <v>1</v>
      </c>
      <c r="FX141" s="36">
        <v>42801</v>
      </c>
      <c r="FY141" s="49">
        <v>3</v>
      </c>
      <c r="FZ141">
        <v>1</v>
      </c>
      <c r="GA141" s="3">
        <v>11</v>
      </c>
      <c r="GB141">
        <v>0.89321095890410951</v>
      </c>
    </row>
    <row r="142" spans="1:184">
      <c r="A142">
        <v>5050</v>
      </c>
      <c r="B142">
        <v>5</v>
      </c>
      <c r="C142">
        <v>1</v>
      </c>
      <c r="D142" s="49">
        <v>18</v>
      </c>
      <c r="BH142">
        <v>30</v>
      </c>
      <c r="BI142">
        <v>1</v>
      </c>
      <c r="BJ142">
        <v>1</v>
      </c>
      <c r="BK142">
        <v>4</v>
      </c>
      <c r="BL142">
        <v>3</v>
      </c>
      <c r="BN142">
        <v>2</v>
      </c>
      <c r="BT142">
        <v>1</v>
      </c>
      <c r="BU142">
        <v>7</v>
      </c>
      <c r="BV142">
        <v>4</v>
      </c>
      <c r="BW142">
        <v>1</v>
      </c>
      <c r="BX142">
        <v>4</v>
      </c>
      <c r="BY142">
        <v>5</v>
      </c>
      <c r="CJ142" s="26">
        <v>6</v>
      </c>
      <c r="CK142" s="26">
        <v>0</v>
      </c>
      <c r="CL142" s="26">
        <v>0</v>
      </c>
      <c r="CM142" s="26">
        <v>6</v>
      </c>
      <c r="CN142" s="26">
        <v>3</v>
      </c>
      <c r="CO142" s="26">
        <v>0</v>
      </c>
      <c r="CP142" s="26">
        <v>3</v>
      </c>
      <c r="CQ142" s="26">
        <v>0</v>
      </c>
      <c r="CR142" s="26">
        <v>0</v>
      </c>
      <c r="CS142" s="26">
        <v>0</v>
      </c>
      <c r="CT142" s="26">
        <v>0</v>
      </c>
      <c r="CU142" s="26">
        <v>0</v>
      </c>
      <c r="CV142" s="26">
        <v>0</v>
      </c>
      <c r="CW142" s="26">
        <v>0</v>
      </c>
      <c r="CX142" s="26">
        <v>0</v>
      </c>
      <c r="CY142" s="26">
        <v>0</v>
      </c>
      <c r="CZ142">
        <v>1</v>
      </c>
      <c r="DA142">
        <v>1</v>
      </c>
      <c r="DB142">
        <v>9</v>
      </c>
      <c r="DC142">
        <v>9</v>
      </c>
      <c r="DD142">
        <v>1</v>
      </c>
      <c r="DE142">
        <v>1</v>
      </c>
      <c r="DP142" s="30">
        <v>12</v>
      </c>
      <c r="DQ142" s="30">
        <v>0</v>
      </c>
      <c r="DR142" s="30">
        <v>0</v>
      </c>
      <c r="DS142" s="30">
        <v>0</v>
      </c>
      <c r="DT142" s="30">
        <v>0</v>
      </c>
      <c r="DU142" s="30">
        <v>0</v>
      </c>
      <c r="DV142" s="30">
        <v>0</v>
      </c>
      <c r="DW142" s="30">
        <v>0</v>
      </c>
      <c r="DX142" s="30">
        <v>6</v>
      </c>
      <c r="DY142" s="30">
        <v>0</v>
      </c>
      <c r="DZ142" s="30">
        <v>0</v>
      </c>
      <c r="EA142" s="30">
        <v>0</v>
      </c>
      <c r="EB142" s="30">
        <v>0</v>
      </c>
      <c r="EC142" s="30">
        <v>0</v>
      </c>
      <c r="ED142" s="30">
        <v>0</v>
      </c>
      <c r="EE142" s="30">
        <v>0</v>
      </c>
      <c r="EF142" s="30">
        <v>0</v>
      </c>
      <c r="EG142" s="30">
        <v>0</v>
      </c>
      <c r="EH142" s="30">
        <v>0</v>
      </c>
      <c r="EI142" s="30">
        <v>0</v>
      </c>
      <c r="EJ142" s="30">
        <v>0</v>
      </c>
      <c r="EK142" s="30">
        <v>0</v>
      </c>
      <c r="EL142" s="30">
        <v>0</v>
      </c>
      <c r="EM142" s="30">
        <v>0</v>
      </c>
      <c r="EN142">
        <v>6</v>
      </c>
      <c r="EO142">
        <v>5</v>
      </c>
      <c r="EP142">
        <v>1</v>
      </c>
      <c r="EQ142">
        <v>5</v>
      </c>
      <c r="ER142">
        <v>1</v>
      </c>
      <c r="ET142">
        <v>1</v>
      </c>
      <c r="EU142">
        <v>1</v>
      </c>
      <c r="EV142">
        <v>1</v>
      </c>
      <c r="EW142">
        <v>1</v>
      </c>
      <c r="EX142">
        <v>1</v>
      </c>
      <c r="EY142">
        <v>1</v>
      </c>
      <c r="EZ142">
        <v>1</v>
      </c>
      <c r="FA142">
        <v>3</v>
      </c>
      <c r="FI142">
        <v>94080</v>
      </c>
      <c r="FJ142">
        <v>94109</v>
      </c>
      <c r="FK142">
        <v>2</v>
      </c>
      <c r="FN142">
        <v>4</v>
      </c>
      <c r="FO142">
        <v>1</v>
      </c>
      <c r="FS142">
        <v>6</v>
      </c>
      <c r="FT142">
        <v>2</v>
      </c>
      <c r="FU142">
        <v>2</v>
      </c>
      <c r="FV142">
        <v>1</v>
      </c>
      <c r="FX142" s="36">
        <v>42801</v>
      </c>
      <c r="FY142" s="49">
        <v>3</v>
      </c>
      <c r="FZ142">
        <v>1</v>
      </c>
      <c r="GA142" s="3">
        <v>10</v>
      </c>
      <c r="GB142">
        <v>0.9700894736842105</v>
      </c>
    </row>
    <row r="143" spans="1:184">
      <c r="A143">
        <v>5191</v>
      </c>
      <c r="B143">
        <v>2</v>
      </c>
      <c r="C143">
        <v>1</v>
      </c>
      <c r="D143" s="49">
        <v>22</v>
      </c>
      <c r="BH143">
        <v>10</v>
      </c>
      <c r="BI143">
        <v>1</v>
      </c>
      <c r="BJ143">
        <v>2</v>
      </c>
      <c r="BL143">
        <v>9</v>
      </c>
      <c r="BM143">
        <v>1</v>
      </c>
      <c r="BN143">
        <v>1</v>
      </c>
      <c r="BO143">
        <v>1</v>
      </c>
      <c r="BQ143">
        <v>1</v>
      </c>
      <c r="BR143">
        <v>2</v>
      </c>
      <c r="BT143">
        <v>1</v>
      </c>
      <c r="BU143">
        <v>5</v>
      </c>
      <c r="CB143">
        <v>1</v>
      </c>
      <c r="CC143">
        <v>5</v>
      </c>
      <c r="CD143">
        <v>4</v>
      </c>
      <c r="CE143">
        <v>1</v>
      </c>
      <c r="CJ143" s="26">
        <v>9</v>
      </c>
      <c r="CK143" s="26">
        <v>0</v>
      </c>
      <c r="CL143" s="26">
        <v>0</v>
      </c>
      <c r="CM143" s="26">
        <v>0</v>
      </c>
      <c r="CN143" s="26">
        <v>9</v>
      </c>
      <c r="CO143" s="26">
        <v>0</v>
      </c>
      <c r="CP143" s="26">
        <v>0</v>
      </c>
      <c r="CQ143" s="26">
        <v>0</v>
      </c>
      <c r="CR143" s="26">
        <v>2</v>
      </c>
      <c r="CS143" s="26">
        <v>0</v>
      </c>
      <c r="CT143" s="26">
        <v>0</v>
      </c>
      <c r="CU143" s="26">
        <v>1</v>
      </c>
      <c r="CV143" s="26">
        <v>1</v>
      </c>
      <c r="CW143" s="26">
        <v>0</v>
      </c>
      <c r="CX143" s="26">
        <v>0</v>
      </c>
      <c r="CY143" s="26">
        <v>0</v>
      </c>
      <c r="CZ143">
        <v>2</v>
      </c>
      <c r="DA143">
        <v>2</v>
      </c>
      <c r="DH143">
        <v>1</v>
      </c>
      <c r="DI143">
        <v>1</v>
      </c>
      <c r="DJ143">
        <v>9</v>
      </c>
      <c r="DK143">
        <v>9</v>
      </c>
      <c r="DP143" s="30">
        <v>0</v>
      </c>
      <c r="DQ143" s="30">
        <v>18</v>
      </c>
      <c r="DR143" s="30">
        <v>0</v>
      </c>
      <c r="DS143" s="30">
        <v>0</v>
      </c>
      <c r="DT143" s="30">
        <v>0</v>
      </c>
      <c r="DU143" s="30">
        <v>0</v>
      </c>
      <c r="DV143" s="30">
        <v>0</v>
      </c>
      <c r="DW143" s="30">
        <v>0</v>
      </c>
      <c r="DX143" s="30">
        <v>0</v>
      </c>
      <c r="DY143" s="30">
        <v>0</v>
      </c>
      <c r="DZ143" s="30">
        <v>0</v>
      </c>
      <c r="EA143" s="30">
        <v>0</v>
      </c>
      <c r="EB143" s="30">
        <v>2</v>
      </c>
      <c r="EC143" s="30">
        <v>0</v>
      </c>
      <c r="ED143" s="30">
        <v>0</v>
      </c>
      <c r="EE143" s="30">
        <v>0</v>
      </c>
      <c r="EF143" s="30">
        <v>0</v>
      </c>
      <c r="EG143" s="30">
        <v>0</v>
      </c>
      <c r="EH143" s="30">
        <v>0</v>
      </c>
      <c r="EI143" s="30">
        <v>0</v>
      </c>
      <c r="EJ143" s="30">
        <v>2</v>
      </c>
      <c r="EK143" s="30">
        <v>0</v>
      </c>
      <c r="EL143" s="30">
        <v>0</v>
      </c>
      <c r="EM143" s="30">
        <v>0</v>
      </c>
      <c r="EN143">
        <v>1</v>
      </c>
      <c r="EO143">
        <v>5</v>
      </c>
      <c r="EP143">
        <v>1</v>
      </c>
      <c r="EQ143">
        <v>6</v>
      </c>
      <c r="ER143">
        <v>1</v>
      </c>
      <c r="ET143">
        <v>1</v>
      </c>
      <c r="EU143">
        <v>1</v>
      </c>
      <c r="EV143">
        <v>2</v>
      </c>
      <c r="EW143">
        <v>2</v>
      </c>
      <c r="EX143">
        <v>2</v>
      </c>
      <c r="EY143">
        <v>1</v>
      </c>
      <c r="EZ143">
        <v>1</v>
      </c>
      <c r="FA143">
        <v>2</v>
      </c>
      <c r="FE143">
        <v>5</v>
      </c>
      <c r="FI143">
        <v>94513</v>
      </c>
      <c r="FJ143">
        <v>94518</v>
      </c>
      <c r="FK143">
        <v>2</v>
      </c>
      <c r="FN143">
        <v>1</v>
      </c>
      <c r="FO143">
        <v>4</v>
      </c>
      <c r="FP143">
        <v>1</v>
      </c>
      <c r="FS143">
        <v>7</v>
      </c>
      <c r="FT143">
        <v>1</v>
      </c>
      <c r="FU143">
        <v>2</v>
      </c>
      <c r="FV143">
        <v>1</v>
      </c>
      <c r="FX143" s="36">
        <v>42801</v>
      </c>
      <c r="FY143" s="49">
        <v>3</v>
      </c>
      <c r="FZ143">
        <v>1</v>
      </c>
      <c r="GA143" s="3">
        <v>7</v>
      </c>
      <c r="GB143">
        <v>1.4686400000000002</v>
      </c>
    </row>
    <row r="144" spans="1:184">
      <c r="A144">
        <v>5225</v>
      </c>
      <c r="B144">
        <v>9</v>
      </c>
      <c r="D144" s="49">
        <v>4</v>
      </c>
      <c r="E144">
        <v>2</v>
      </c>
      <c r="F144">
        <v>2</v>
      </c>
      <c r="G144">
        <v>4</v>
      </c>
      <c r="H144">
        <v>5</v>
      </c>
      <c r="O144">
        <v>4</v>
      </c>
      <c r="P144">
        <v>5</v>
      </c>
      <c r="W144" s="26">
        <v>0</v>
      </c>
      <c r="X144" s="26">
        <v>0</v>
      </c>
      <c r="Y144" s="26">
        <v>0</v>
      </c>
      <c r="Z144" s="26">
        <v>2</v>
      </c>
      <c r="AA144" s="26">
        <v>2</v>
      </c>
      <c r="AB144" s="26">
        <v>0</v>
      </c>
      <c r="AC144" s="26">
        <v>0</v>
      </c>
      <c r="AD144" s="26">
        <v>0</v>
      </c>
      <c r="AE144" s="2">
        <v>1</v>
      </c>
      <c r="AF144">
        <v>1</v>
      </c>
      <c r="AG144">
        <v>1</v>
      </c>
      <c r="AN144">
        <v>1</v>
      </c>
      <c r="AO144">
        <v>1</v>
      </c>
      <c r="AV144" s="30">
        <v>4</v>
      </c>
      <c r="AW144" s="30">
        <v>0</v>
      </c>
      <c r="AX144" s="30">
        <v>0</v>
      </c>
      <c r="AY144" s="30">
        <v>0</v>
      </c>
      <c r="AZ144" s="30">
        <v>0</v>
      </c>
      <c r="BA144" s="30">
        <v>0</v>
      </c>
      <c r="BB144" s="30">
        <v>0</v>
      </c>
      <c r="BC144" s="30">
        <v>0</v>
      </c>
      <c r="BD144" s="30">
        <v>0</v>
      </c>
      <c r="BE144" s="30">
        <v>0</v>
      </c>
      <c r="BF144" s="30">
        <v>0</v>
      </c>
      <c r="BG144" s="30">
        <v>0</v>
      </c>
      <c r="EN144">
        <v>6</v>
      </c>
      <c r="EO144">
        <v>3</v>
      </c>
      <c r="EP144">
        <v>1</v>
      </c>
      <c r="EQ144">
        <v>6</v>
      </c>
      <c r="ER144">
        <v>1</v>
      </c>
      <c r="ET144">
        <v>1</v>
      </c>
      <c r="EU144">
        <v>1</v>
      </c>
      <c r="EV144">
        <v>1</v>
      </c>
      <c r="EW144">
        <v>2</v>
      </c>
      <c r="EX144">
        <v>2</v>
      </c>
      <c r="EY144">
        <v>2</v>
      </c>
      <c r="EZ144">
        <v>1</v>
      </c>
      <c r="FA144">
        <v>3</v>
      </c>
      <c r="FH144">
        <v>26</v>
      </c>
      <c r="FJ144">
        <v>94035</v>
      </c>
      <c r="FK144">
        <v>2</v>
      </c>
      <c r="FN144">
        <v>2</v>
      </c>
      <c r="FO144">
        <v>3</v>
      </c>
      <c r="FS144">
        <v>6</v>
      </c>
      <c r="FT144">
        <v>2</v>
      </c>
      <c r="FU144">
        <v>2</v>
      </c>
      <c r="FV144">
        <v>1</v>
      </c>
      <c r="FW144">
        <v>2</v>
      </c>
      <c r="FX144" s="36">
        <v>42801</v>
      </c>
      <c r="FY144" s="49">
        <v>3</v>
      </c>
      <c r="FZ144">
        <v>1</v>
      </c>
      <c r="GA144" s="3">
        <v>2</v>
      </c>
      <c r="GB144">
        <v>1.2758714285714285</v>
      </c>
    </row>
    <row r="145" spans="1:184">
      <c r="A145">
        <v>5231</v>
      </c>
      <c r="B145">
        <v>2</v>
      </c>
      <c r="C145">
        <v>1</v>
      </c>
      <c r="D145" s="49">
        <v>6</v>
      </c>
      <c r="BH145">
        <v>2</v>
      </c>
      <c r="BI145">
        <v>1</v>
      </c>
      <c r="BJ145">
        <v>1</v>
      </c>
      <c r="BK145">
        <v>1</v>
      </c>
      <c r="BL145">
        <v>2</v>
      </c>
      <c r="BN145">
        <v>2</v>
      </c>
      <c r="BT145">
        <v>4</v>
      </c>
      <c r="BU145">
        <v>5</v>
      </c>
      <c r="BV145">
        <v>4</v>
      </c>
      <c r="CJ145" s="26">
        <v>0</v>
      </c>
      <c r="CK145" s="26">
        <v>0</v>
      </c>
      <c r="CL145" s="26">
        <v>0</v>
      </c>
      <c r="CM145" s="26">
        <v>4</v>
      </c>
      <c r="CN145" s="26">
        <v>2</v>
      </c>
      <c r="CO145" s="26">
        <v>0</v>
      </c>
      <c r="CP145" s="26">
        <v>0</v>
      </c>
      <c r="CQ145" s="26">
        <v>0</v>
      </c>
      <c r="CR145" s="26">
        <v>0</v>
      </c>
      <c r="CS145" s="26">
        <v>0</v>
      </c>
      <c r="CT145" s="26">
        <v>0</v>
      </c>
      <c r="CU145" s="26">
        <v>0</v>
      </c>
      <c r="CV145" s="26">
        <v>0</v>
      </c>
      <c r="CW145" s="26">
        <v>0</v>
      </c>
      <c r="CX145" s="26">
        <v>0</v>
      </c>
      <c r="CY145" s="26">
        <v>0</v>
      </c>
      <c r="CZ145">
        <v>2</v>
      </c>
      <c r="DA145">
        <v>2</v>
      </c>
      <c r="DB145">
        <v>2</v>
      </c>
      <c r="DP145" s="30">
        <v>0</v>
      </c>
      <c r="DQ145" s="30">
        <v>6</v>
      </c>
      <c r="DR145" s="30">
        <v>0</v>
      </c>
      <c r="DS145" s="30">
        <v>0</v>
      </c>
      <c r="DT145" s="30">
        <v>0</v>
      </c>
      <c r="DU145" s="30">
        <v>0</v>
      </c>
      <c r="DV145" s="30">
        <v>0</v>
      </c>
      <c r="DW145" s="30">
        <v>0</v>
      </c>
      <c r="DX145" s="30">
        <v>0</v>
      </c>
      <c r="DY145" s="30">
        <v>0</v>
      </c>
      <c r="DZ145" s="30">
        <v>0</v>
      </c>
      <c r="EA145" s="30">
        <v>0</v>
      </c>
      <c r="EB145" s="30">
        <v>0</v>
      </c>
      <c r="EC145" s="30">
        <v>0</v>
      </c>
      <c r="ED145" s="30">
        <v>0</v>
      </c>
      <c r="EE145" s="30">
        <v>0</v>
      </c>
      <c r="EF145" s="30">
        <v>0</v>
      </c>
      <c r="EG145" s="30">
        <v>0</v>
      </c>
      <c r="EH145" s="30">
        <v>0</v>
      </c>
      <c r="EI145" s="30">
        <v>0</v>
      </c>
      <c r="EJ145" s="30">
        <v>0</v>
      </c>
      <c r="EK145" s="30">
        <v>0</v>
      </c>
      <c r="EL145" s="30">
        <v>0</v>
      </c>
      <c r="EM145" s="30">
        <v>0</v>
      </c>
      <c r="EN145">
        <v>13</v>
      </c>
      <c r="EO145">
        <v>5</v>
      </c>
      <c r="EP145">
        <v>1</v>
      </c>
      <c r="EQ145">
        <v>5</v>
      </c>
      <c r="ER145">
        <v>1</v>
      </c>
      <c r="ET145">
        <v>2</v>
      </c>
      <c r="EU145">
        <v>1</v>
      </c>
      <c r="EV145">
        <v>1</v>
      </c>
      <c r="EW145">
        <v>1</v>
      </c>
      <c r="EX145">
        <v>2</v>
      </c>
      <c r="EY145">
        <v>1</v>
      </c>
      <c r="EZ145">
        <v>1</v>
      </c>
      <c r="FA145">
        <v>2</v>
      </c>
      <c r="FE145">
        <v>5</v>
      </c>
      <c r="FI145">
        <v>94582</v>
      </c>
      <c r="FJ145">
        <v>4</v>
      </c>
      <c r="FK145">
        <v>2</v>
      </c>
      <c r="FN145">
        <v>5</v>
      </c>
      <c r="FO145">
        <v>4</v>
      </c>
      <c r="FS145">
        <v>5</v>
      </c>
      <c r="FT145">
        <v>1</v>
      </c>
      <c r="FU145">
        <v>2</v>
      </c>
      <c r="FV145">
        <v>1</v>
      </c>
      <c r="FX145" s="36">
        <v>42801</v>
      </c>
      <c r="FY145" s="49">
        <v>3</v>
      </c>
      <c r="FZ145">
        <v>1</v>
      </c>
      <c r="GA145" s="3">
        <v>11</v>
      </c>
      <c r="GB145">
        <v>0.89321095890410951</v>
      </c>
    </row>
    <row r="146" spans="1:184">
      <c r="A146">
        <v>5323</v>
      </c>
      <c r="B146">
        <v>5</v>
      </c>
      <c r="C146">
        <v>1</v>
      </c>
      <c r="D146" s="49">
        <v>4</v>
      </c>
      <c r="BH146">
        <v>2</v>
      </c>
      <c r="BI146">
        <v>1</v>
      </c>
      <c r="BJ146">
        <v>1</v>
      </c>
      <c r="BK146">
        <v>2</v>
      </c>
      <c r="BL146">
        <v>1</v>
      </c>
      <c r="BN146">
        <v>2</v>
      </c>
      <c r="BT146">
        <v>3</v>
      </c>
      <c r="BU146">
        <v>7</v>
      </c>
      <c r="BV146">
        <v>4</v>
      </c>
      <c r="BW146">
        <v>5</v>
      </c>
      <c r="CJ146" s="26">
        <v>0</v>
      </c>
      <c r="CK146" s="26">
        <v>0</v>
      </c>
      <c r="CL146" s="26">
        <v>1</v>
      </c>
      <c r="CM146" s="26">
        <v>1</v>
      </c>
      <c r="CN146" s="26">
        <v>1</v>
      </c>
      <c r="CO146" s="26">
        <v>0</v>
      </c>
      <c r="CP146" s="26">
        <v>1</v>
      </c>
      <c r="CQ146" s="26">
        <v>0</v>
      </c>
      <c r="CR146" s="26">
        <v>0</v>
      </c>
      <c r="CS146" s="26">
        <v>0</v>
      </c>
      <c r="CT146" s="26">
        <v>0</v>
      </c>
      <c r="CU146" s="26">
        <v>0</v>
      </c>
      <c r="CV146" s="26">
        <v>0</v>
      </c>
      <c r="CW146" s="26">
        <v>0</v>
      </c>
      <c r="CX146" s="26">
        <v>0</v>
      </c>
      <c r="CY146" s="26">
        <v>0</v>
      </c>
      <c r="CZ146">
        <v>2</v>
      </c>
      <c r="DA146">
        <v>2</v>
      </c>
      <c r="DB146">
        <v>9</v>
      </c>
      <c r="DC146">
        <v>2</v>
      </c>
      <c r="DP146" s="30">
        <v>0</v>
      </c>
      <c r="DQ146" s="30">
        <v>3</v>
      </c>
      <c r="DR146" s="30">
        <v>0</v>
      </c>
      <c r="DS146" s="30">
        <v>0</v>
      </c>
      <c r="DT146" s="30">
        <v>0</v>
      </c>
      <c r="DU146" s="30">
        <v>0</v>
      </c>
      <c r="DV146" s="30">
        <v>0</v>
      </c>
      <c r="DW146" s="30">
        <v>0</v>
      </c>
      <c r="DX146" s="30">
        <v>1</v>
      </c>
      <c r="DY146" s="30">
        <v>0</v>
      </c>
      <c r="DZ146" s="30">
        <v>0</v>
      </c>
      <c r="EA146" s="30">
        <v>0</v>
      </c>
      <c r="EB146" s="30">
        <v>0</v>
      </c>
      <c r="EC146" s="30">
        <v>0</v>
      </c>
      <c r="ED146" s="30">
        <v>0</v>
      </c>
      <c r="EE146" s="30">
        <v>0</v>
      </c>
      <c r="EF146" s="30">
        <v>0</v>
      </c>
      <c r="EG146" s="30">
        <v>0</v>
      </c>
      <c r="EH146" s="30">
        <v>0</v>
      </c>
      <c r="EI146" s="30">
        <v>0</v>
      </c>
      <c r="EJ146" s="30">
        <v>0</v>
      </c>
      <c r="EK146" s="30">
        <v>0</v>
      </c>
      <c r="EL146" s="30">
        <v>0</v>
      </c>
      <c r="EM146" s="30">
        <v>0</v>
      </c>
      <c r="EN146">
        <v>6</v>
      </c>
      <c r="EO146">
        <v>3</v>
      </c>
      <c r="EP146">
        <v>1</v>
      </c>
      <c r="EQ146">
        <v>1</v>
      </c>
      <c r="ER146">
        <v>2</v>
      </c>
      <c r="ES146">
        <v>2</v>
      </c>
      <c r="ET146">
        <v>1</v>
      </c>
      <c r="EU146">
        <v>2</v>
      </c>
      <c r="EV146">
        <v>2</v>
      </c>
      <c r="EW146">
        <v>1</v>
      </c>
      <c r="EX146">
        <v>3</v>
      </c>
      <c r="EY146">
        <v>1</v>
      </c>
      <c r="EZ146">
        <v>1</v>
      </c>
      <c r="FA146">
        <v>1</v>
      </c>
      <c r="FB146">
        <v>2</v>
      </c>
      <c r="FI146">
        <v>94027</v>
      </c>
      <c r="FJ146">
        <v>3</v>
      </c>
      <c r="FK146">
        <v>2</v>
      </c>
      <c r="FN146">
        <v>4</v>
      </c>
      <c r="FO146">
        <v>4</v>
      </c>
      <c r="FS146">
        <v>8</v>
      </c>
      <c r="FT146">
        <v>2</v>
      </c>
      <c r="FU146">
        <v>1</v>
      </c>
      <c r="FV146">
        <v>1</v>
      </c>
      <c r="FX146" s="36">
        <v>42801</v>
      </c>
      <c r="FY146" s="49">
        <v>3</v>
      </c>
      <c r="FZ146">
        <v>1</v>
      </c>
      <c r="GA146" s="3">
        <v>10</v>
      </c>
      <c r="GB146">
        <v>0.9700894736842105</v>
      </c>
    </row>
    <row r="147" spans="1:184">
      <c r="A147">
        <v>5450</v>
      </c>
      <c r="B147">
        <v>3</v>
      </c>
      <c r="C147">
        <v>1</v>
      </c>
      <c r="D147" s="49">
        <v>12</v>
      </c>
      <c r="BH147">
        <v>4</v>
      </c>
      <c r="BI147">
        <v>1</v>
      </c>
      <c r="BJ147">
        <v>1</v>
      </c>
      <c r="BK147">
        <v>1</v>
      </c>
      <c r="BL147">
        <v>4</v>
      </c>
      <c r="BN147">
        <v>2</v>
      </c>
      <c r="BT147">
        <v>4</v>
      </c>
      <c r="BU147">
        <v>5</v>
      </c>
      <c r="BV147">
        <v>4</v>
      </c>
      <c r="CJ147" s="26">
        <v>0</v>
      </c>
      <c r="CK147" s="26">
        <v>0</v>
      </c>
      <c r="CL147" s="26">
        <v>0</v>
      </c>
      <c r="CM147" s="26">
        <v>8</v>
      </c>
      <c r="CN147" s="26">
        <v>4</v>
      </c>
      <c r="CO147" s="26">
        <v>0</v>
      </c>
      <c r="CP147" s="26">
        <v>0</v>
      </c>
      <c r="CQ147" s="26">
        <v>0</v>
      </c>
      <c r="CR147" s="26">
        <v>0</v>
      </c>
      <c r="CS147" s="26">
        <v>0</v>
      </c>
      <c r="CT147" s="26">
        <v>0</v>
      </c>
      <c r="CU147" s="26">
        <v>0</v>
      </c>
      <c r="CV147" s="26">
        <v>0</v>
      </c>
      <c r="CW147" s="26">
        <v>0</v>
      </c>
      <c r="CX147" s="26">
        <v>0</v>
      </c>
      <c r="CY147" s="26">
        <v>0</v>
      </c>
      <c r="CZ147">
        <v>1</v>
      </c>
      <c r="DA147">
        <v>1</v>
      </c>
      <c r="DB147">
        <v>4</v>
      </c>
      <c r="DP147" s="30">
        <v>8</v>
      </c>
      <c r="DQ147" s="30">
        <v>0</v>
      </c>
      <c r="DR147" s="30">
        <v>0</v>
      </c>
      <c r="DS147" s="30">
        <v>4</v>
      </c>
      <c r="DT147" s="30">
        <v>0</v>
      </c>
      <c r="DU147" s="30">
        <v>0</v>
      </c>
      <c r="DV147" s="30">
        <v>0</v>
      </c>
      <c r="DW147" s="30">
        <v>0</v>
      </c>
      <c r="DX147" s="30">
        <v>0</v>
      </c>
      <c r="DY147" s="30">
        <v>0</v>
      </c>
      <c r="DZ147" s="30">
        <v>0</v>
      </c>
      <c r="EA147" s="30">
        <v>0</v>
      </c>
      <c r="EB147" s="30">
        <v>0</v>
      </c>
      <c r="EC147" s="30">
        <v>0</v>
      </c>
      <c r="ED147" s="30">
        <v>0</v>
      </c>
      <c r="EE147" s="30">
        <v>0</v>
      </c>
      <c r="EF147" s="30">
        <v>0</v>
      </c>
      <c r="EG147" s="30">
        <v>0</v>
      </c>
      <c r="EH147" s="30">
        <v>0</v>
      </c>
      <c r="EI147" s="30">
        <v>0</v>
      </c>
      <c r="EJ147" s="30">
        <v>0</v>
      </c>
      <c r="EK147" s="30">
        <v>0</v>
      </c>
      <c r="EL147" s="30">
        <v>0</v>
      </c>
      <c r="EM147" s="30">
        <v>0</v>
      </c>
      <c r="EN147">
        <v>10</v>
      </c>
      <c r="EO147">
        <v>4</v>
      </c>
      <c r="EP147">
        <v>1</v>
      </c>
      <c r="EQ147">
        <v>6</v>
      </c>
      <c r="ER147">
        <v>1</v>
      </c>
      <c r="ET147">
        <v>1</v>
      </c>
      <c r="EU147">
        <v>1</v>
      </c>
      <c r="EV147">
        <v>1</v>
      </c>
      <c r="EW147">
        <v>2</v>
      </c>
      <c r="EX147">
        <v>2</v>
      </c>
      <c r="EY147">
        <v>2</v>
      </c>
      <c r="EZ147">
        <v>1</v>
      </c>
      <c r="FA147">
        <v>2</v>
      </c>
      <c r="FE147">
        <v>2</v>
      </c>
      <c r="FI147">
        <v>94901</v>
      </c>
      <c r="FJ147">
        <v>94901</v>
      </c>
      <c r="FK147">
        <v>2</v>
      </c>
      <c r="FN147">
        <v>1</v>
      </c>
      <c r="FO147">
        <v>4</v>
      </c>
      <c r="FS147">
        <v>5</v>
      </c>
      <c r="FT147">
        <v>2</v>
      </c>
      <c r="FU147">
        <v>2</v>
      </c>
      <c r="FV147">
        <v>1</v>
      </c>
      <c r="FX147" s="36">
        <v>42801</v>
      </c>
      <c r="FY147" s="49">
        <v>3</v>
      </c>
      <c r="FZ147">
        <v>1</v>
      </c>
      <c r="GA147" s="3">
        <v>7</v>
      </c>
      <c r="GB147">
        <v>1.4686400000000002</v>
      </c>
    </row>
    <row r="148" spans="1:184">
      <c r="A148">
        <v>5517</v>
      </c>
      <c r="B148">
        <v>9</v>
      </c>
      <c r="D148" s="49">
        <v>4</v>
      </c>
      <c r="E148">
        <v>2</v>
      </c>
      <c r="F148">
        <v>2</v>
      </c>
      <c r="G148">
        <v>1</v>
      </c>
      <c r="H148">
        <v>5</v>
      </c>
      <c r="O148">
        <v>4</v>
      </c>
      <c r="P148">
        <v>5</v>
      </c>
      <c r="W148" s="26">
        <v>1</v>
      </c>
      <c r="X148" s="26">
        <v>0</v>
      </c>
      <c r="Y148" s="26">
        <v>0</v>
      </c>
      <c r="Z148" s="26">
        <v>1</v>
      </c>
      <c r="AA148" s="26">
        <v>2</v>
      </c>
      <c r="AB148" s="26">
        <v>0</v>
      </c>
      <c r="AC148" s="26">
        <v>0</v>
      </c>
      <c r="AD148" s="26">
        <v>0</v>
      </c>
      <c r="AE148" s="2">
        <v>1</v>
      </c>
      <c r="AF148">
        <v>1</v>
      </c>
      <c r="AG148">
        <v>1</v>
      </c>
      <c r="AN148">
        <v>2</v>
      </c>
      <c r="AO148">
        <v>2</v>
      </c>
      <c r="AV148" s="30">
        <v>2</v>
      </c>
      <c r="AW148" s="30">
        <v>2</v>
      </c>
      <c r="AX148" s="30">
        <v>0</v>
      </c>
      <c r="AY148" s="30">
        <v>0</v>
      </c>
      <c r="AZ148" s="30">
        <v>0</v>
      </c>
      <c r="BA148" s="30">
        <v>0</v>
      </c>
      <c r="BB148" s="30">
        <v>0</v>
      </c>
      <c r="BC148" s="30">
        <v>0</v>
      </c>
      <c r="BD148" s="30">
        <v>0</v>
      </c>
      <c r="BE148" s="30">
        <v>0</v>
      </c>
      <c r="BF148" s="30">
        <v>0</v>
      </c>
      <c r="BG148" s="30">
        <v>0</v>
      </c>
      <c r="EN148">
        <v>13</v>
      </c>
      <c r="EO148">
        <v>3</v>
      </c>
      <c r="EP148">
        <v>1</v>
      </c>
      <c r="EQ148">
        <v>6</v>
      </c>
      <c r="ER148">
        <v>1</v>
      </c>
      <c r="ET148">
        <v>1</v>
      </c>
      <c r="EU148">
        <v>1</v>
      </c>
      <c r="EV148">
        <v>2</v>
      </c>
      <c r="EW148">
        <v>1</v>
      </c>
      <c r="EX148">
        <v>2</v>
      </c>
      <c r="EY148">
        <v>1</v>
      </c>
      <c r="EZ148">
        <v>1</v>
      </c>
      <c r="FA148">
        <v>3</v>
      </c>
      <c r="FH148">
        <v>13</v>
      </c>
      <c r="FJ148">
        <v>94080</v>
      </c>
      <c r="FK148">
        <v>2</v>
      </c>
      <c r="FN148">
        <v>4</v>
      </c>
      <c r="FO148">
        <v>4</v>
      </c>
      <c r="FS148">
        <v>7</v>
      </c>
      <c r="FT148">
        <v>1</v>
      </c>
      <c r="FU148">
        <v>2</v>
      </c>
      <c r="FV148">
        <v>1</v>
      </c>
      <c r="FW148">
        <v>4</v>
      </c>
      <c r="FX148" s="36">
        <v>42801</v>
      </c>
      <c r="FY148" s="49">
        <v>3</v>
      </c>
      <c r="FZ148">
        <v>1</v>
      </c>
      <c r="GA148" s="3">
        <v>4</v>
      </c>
      <c r="GB148">
        <v>1.0697288135593219</v>
      </c>
    </row>
    <row r="149" spans="1:184">
      <c r="A149">
        <v>5629</v>
      </c>
      <c r="B149">
        <v>5</v>
      </c>
      <c r="C149">
        <v>1</v>
      </c>
      <c r="D149" s="49">
        <v>4</v>
      </c>
      <c r="BH149">
        <v>3</v>
      </c>
      <c r="BI149">
        <v>1</v>
      </c>
      <c r="BJ149">
        <v>1</v>
      </c>
      <c r="BK149">
        <v>0</v>
      </c>
      <c r="BL149">
        <v>2</v>
      </c>
      <c r="BN149">
        <v>2</v>
      </c>
      <c r="BT149">
        <v>1</v>
      </c>
      <c r="BU149">
        <v>5</v>
      </c>
      <c r="CJ149" s="26">
        <v>2</v>
      </c>
      <c r="CK149" s="26">
        <v>0</v>
      </c>
      <c r="CL149" s="26">
        <v>0</v>
      </c>
      <c r="CM149" s="26">
        <v>0</v>
      </c>
      <c r="CN149" s="26">
        <v>2</v>
      </c>
      <c r="CO149" s="26">
        <v>0</v>
      </c>
      <c r="CP149" s="26">
        <v>0</v>
      </c>
      <c r="CQ149" s="26">
        <v>0</v>
      </c>
      <c r="CR149" s="26">
        <v>0</v>
      </c>
      <c r="CS149" s="26">
        <v>0</v>
      </c>
      <c r="CT149" s="26">
        <v>0</v>
      </c>
      <c r="CU149" s="26">
        <v>0</v>
      </c>
      <c r="CV149" s="26">
        <v>0</v>
      </c>
      <c r="CW149" s="26">
        <v>0</v>
      </c>
      <c r="CX149" s="26">
        <v>0</v>
      </c>
      <c r="CY149" s="26">
        <v>0</v>
      </c>
      <c r="CZ149">
        <v>1</v>
      </c>
      <c r="DA149">
        <v>1</v>
      </c>
      <c r="DP149" s="30">
        <v>4</v>
      </c>
      <c r="DQ149" s="30">
        <v>0</v>
      </c>
      <c r="DR149" s="30">
        <v>0</v>
      </c>
      <c r="DS149" s="30">
        <v>0</v>
      </c>
      <c r="DT149" s="30">
        <v>0</v>
      </c>
      <c r="DU149" s="30">
        <v>0</v>
      </c>
      <c r="DV149" s="30">
        <v>0</v>
      </c>
      <c r="DW149" s="30">
        <v>0</v>
      </c>
      <c r="DX149" s="30">
        <v>0</v>
      </c>
      <c r="DY149" s="30">
        <v>0</v>
      </c>
      <c r="DZ149" s="30">
        <v>0</v>
      </c>
      <c r="EA149" s="30">
        <v>0</v>
      </c>
      <c r="EB149" s="30">
        <v>0</v>
      </c>
      <c r="EC149" s="30">
        <v>0</v>
      </c>
      <c r="ED149" s="30">
        <v>0</v>
      </c>
      <c r="EE149" s="30">
        <v>0</v>
      </c>
      <c r="EF149" s="30">
        <v>0</v>
      </c>
      <c r="EG149" s="30">
        <v>0</v>
      </c>
      <c r="EH149" s="30">
        <v>0</v>
      </c>
      <c r="EI149" s="30">
        <v>0</v>
      </c>
      <c r="EJ149" s="30">
        <v>0</v>
      </c>
      <c r="EK149" s="30">
        <v>0</v>
      </c>
      <c r="EL149" s="30">
        <v>0</v>
      </c>
      <c r="EM149" s="30">
        <v>0</v>
      </c>
      <c r="EN149">
        <v>2</v>
      </c>
      <c r="EO149">
        <v>4</v>
      </c>
      <c r="EP149">
        <v>1</v>
      </c>
      <c r="EQ149">
        <v>4</v>
      </c>
      <c r="ER149">
        <v>2</v>
      </c>
      <c r="ES149">
        <v>2</v>
      </c>
      <c r="ET149">
        <v>2</v>
      </c>
      <c r="EU149">
        <v>2</v>
      </c>
      <c r="EV149">
        <v>2</v>
      </c>
      <c r="EW149">
        <v>1</v>
      </c>
      <c r="EX149">
        <v>2</v>
      </c>
      <c r="EY149">
        <v>1</v>
      </c>
      <c r="EZ149">
        <v>1</v>
      </c>
      <c r="FA149">
        <v>3</v>
      </c>
      <c r="FI149">
        <v>94062</v>
      </c>
      <c r="FJ149">
        <v>94301</v>
      </c>
      <c r="FK149">
        <v>2</v>
      </c>
      <c r="FN149">
        <v>4</v>
      </c>
      <c r="FO149">
        <v>4</v>
      </c>
      <c r="FS149">
        <v>7</v>
      </c>
      <c r="FT149">
        <v>2</v>
      </c>
      <c r="FU149">
        <v>1</v>
      </c>
      <c r="FV149">
        <v>1</v>
      </c>
      <c r="FX149" s="36">
        <v>42801</v>
      </c>
      <c r="FY149" s="49">
        <v>3</v>
      </c>
      <c r="FZ149">
        <v>1</v>
      </c>
      <c r="GA149" s="3">
        <v>10</v>
      </c>
      <c r="GB149">
        <v>0.9700894736842105</v>
      </c>
    </row>
    <row r="150" spans="1:184" s="22" customFormat="1">
      <c r="A150">
        <v>5694</v>
      </c>
      <c r="B150">
        <v>2</v>
      </c>
      <c r="C150">
        <v>1</v>
      </c>
      <c r="D150" s="49">
        <v>50</v>
      </c>
      <c r="E150"/>
      <c r="F150"/>
      <c r="G150"/>
      <c r="H150"/>
      <c r="I150"/>
      <c r="J150"/>
      <c r="K150"/>
      <c r="L150"/>
      <c r="M150"/>
      <c r="N150"/>
      <c r="O150"/>
      <c r="P150"/>
      <c r="Q150"/>
      <c r="R150"/>
      <c r="S150"/>
      <c r="T150"/>
      <c r="U150"/>
      <c r="V150"/>
      <c r="W150" s="26"/>
      <c r="X150" s="26"/>
      <c r="Y150" s="26"/>
      <c r="Z150" s="26"/>
      <c r="AA150" s="26"/>
      <c r="AB150" s="26"/>
      <c r="AC150" s="26"/>
      <c r="AD150" s="26"/>
      <c r="AE150" s="2"/>
      <c r="AF150"/>
      <c r="AG150"/>
      <c r="AH150"/>
      <c r="AI150"/>
      <c r="AJ150"/>
      <c r="AK150"/>
      <c r="AL150"/>
      <c r="AM150"/>
      <c r="AN150"/>
      <c r="AO150"/>
      <c r="AP150"/>
      <c r="AQ150"/>
      <c r="AR150"/>
      <c r="AS150"/>
      <c r="AT150"/>
      <c r="AU150"/>
      <c r="AV150" s="30"/>
      <c r="AW150" s="30"/>
      <c r="AX150" s="30"/>
      <c r="AY150" s="30"/>
      <c r="AZ150" s="30"/>
      <c r="BA150" s="30"/>
      <c r="BB150" s="30"/>
      <c r="BC150" s="30"/>
      <c r="BD150" s="30"/>
      <c r="BE150" s="30"/>
      <c r="BF150" s="30"/>
      <c r="BG150" s="30"/>
      <c r="BH150">
        <v>10</v>
      </c>
      <c r="BI150">
        <v>1</v>
      </c>
      <c r="BJ150">
        <v>1</v>
      </c>
      <c r="BK150">
        <v>3</v>
      </c>
      <c r="BL150">
        <v>10</v>
      </c>
      <c r="BM150"/>
      <c r="BN150">
        <v>2</v>
      </c>
      <c r="BO150"/>
      <c r="BP150"/>
      <c r="BQ150"/>
      <c r="BR150"/>
      <c r="BS150"/>
      <c r="BT150">
        <v>1</v>
      </c>
      <c r="BU150">
        <v>5</v>
      </c>
      <c r="BV150">
        <v>3</v>
      </c>
      <c r="BW150">
        <v>3</v>
      </c>
      <c r="BX150">
        <v>1</v>
      </c>
      <c r="BY150"/>
      <c r="BZ150"/>
      <c r="CA150"/>
      <c r="CB150"/>
      <c r="CC150"/>
      <c r="CD150"/>
      <c r="CE150"/>
      <c r="CF150"/>
      <c r="CG150"/>
      <c r="CH150"/>
      <c r="CI150"/>
      <c r="CJ150" s="26">
        <v>20</v>
      </c>
      <c r="CK150" s="26">
        <v>0</v>
      </c>
      <c r="CL150" s="26">
        <v>20</v>
      </c>
      <c r="CM150" s="26">
        <v>0</v>
      </c>
      <c r="CN150" s="26">
        <v>10</v>
      </c>
      <c r="CO150" s="26">
        <v>0</v>
      </c>
      <c r="CP150" s="26">
        <v>0</v>
      </c>
      <c r="CQ150" s="26">
        <v>0</v>
      </c>
      <c r="CR150" s="26">
        <v>0</v>
      </c>
      <c r="CS150" s="26">
        <v>0</v>
      </c>
      <c r="CT150" s="26">
        <v>0</v>
      </c>
      <c r="CU150" s="26">
        <v>0</v>
      </c>
      <c r="CV150" s="26">
        <v>0</v>
      </c>
      <c r="CW150" s="26">
        <v>0</v>
      </c>
      <c r="CX150" s="26">
        <v>0</v>
      </c>
      <c r="CY150" s="26">
        <v>0</v>
      </c>
      <c r="CZ150">
        <v>6</v>
      </c>
      <c r="DA150">
        <v>6</v>
      </c>
      <c r="DB150">
        <v>9</v>
      </c>
      <c r="DC150">
        <v>9</v>
      </c>
      <c r="DD150">
        <v>9</v>
      </c>
      <c r="DE150"/>
      <c r="DF150"/>
      <c r="DG150"/>
      <c r="DH150"/>
      <c r="DI150"/>
      <c r="DJ150"/>
      <c r="DK150"/>
      <c r="DL150"/>
      <c r="DM150"/>
      <c r="DN150"/>
      <c r="DO150"/>
      <c r="DP150" s="30">
        <v>0</v>
      </c>
      <c r="DQ150" s="30">
        <v>0</v>
      </c>
      <c r="DR150" s="30">
        <v>0</v>
      </c>
      <c r="DS150" s="30">
        <v>0</v>
      </c>
      <c r="DT150" s="30">
        <v>0</v>
      </c>
      <c r="DU150" s="30">
        <v>20</v>
      </c>
      <c r="DV150" s="30">
        <v>0</v>
      </c>
      <c r="DW150" s="30">
        <v>0</v>
      </c>
      <c r="DX150" s="30">
        <v>30</v>
      </c>
      <c r="DY150" s="30">
        <v>0</v>
      </c>
      <c r="DZ150" s="30">
        <v>0</v>
      </c>
      <c r="EA150" s="30">
        <v>0</v>
      </c>
      <c r="EB150" s="30">
        <v>0</v>
      </c>
      <c r="EC150" s="30">
        <v>0</v>
      </c>
      <c r="ED150" s="30">
        <v>0</v>
      </c>
      <c r="EE150" s="30">
        <v>0</v>
      </c>
      <c r="EF150" s="30">
        <v>0</v>
      </c>
      <c r="EG150" s="30">
        <v>0</v>
      </c>
      <c r="EH150" s="30">
        <v>0</v>
      </c>
      <c r="EI150" s="30">
        <v>0</v>
      </c>
      <c r="EJ150" s="30">
        <v>0</v>
      </c>
      <c r="EK150" s="30">
        <v>0</v>
      </c>
      <c r="EL150" s="30">
        <v>0</v>
      </c>
      <c r="EM150" s="30">
        <v>0</v>
      </c>
      <c r="EN150">
        <v>1</v>
      </c>
      <c r="EO150">
        <v>1</v>
      </c>
      <c r="EP150">
        <v>1</v>
      </c>
      <c r="EQ150">
        <v>5</v>
      </c>
      <c r="ER150"/>
      <c r="ES150"/>
      <c r="ET150"/>
      <c r="EU150"/>
      <c r="EV150"/>
      <c r="EW150"/>
      <c r="EX150"/>
      <c r="EY150"/>
      <c r="EZ150">
        <v>1</v>
      </c>
      <c r="FA150">
        <v>3</v>
      </c>
      <c r="FB150"/>
      <c r="FC150"/>
      <c r="FD150"/>
      <c r="FE150"/>
      <c r="FF150"/>
      <c r="FG150"/>
      <c r="FH150"/>
      <c r="FI150" s="1">
        <v>94519</v>
      </c>
      <c r="FJ150" s="1">
        <v>94105</v>
      </c>
      <c r="FK150">
        <v>2</v>
      </c>
      <c r="FL150"/>
      <c r="FM150"/>
      <c r="FN150">
        <v>3</v>
      </c>
      <c r="FO150">
        <v>4</v>
      </c>
      <c r="FP150"/>
      <c r="FQ150"/>
      <c r="FR150"/>
      <c r="FS150">
        <v>6</v>
      </c>
      <c r="FT150">
        <v>1</v>
      </c>
      <c r="FU150">
        <v>2</v>
      </c>
      <c r="FV150" s="2">
        <v>1</v>
      </c>
      <c r="FW150"/>
      <c r="FX150" s="36">
        <v>42801</v>
      </c>
      <c r="FY150" s="49">
        <v>3</v>
      </c>
      <c r="FZ150" s="1"/>
      <c r="GA150" s="3">
        <v>9</v>
      </c>
      <c r="GB150" s="47">
        <v>0.77320851063829776</v>
      </c>
    </row>
    <row r="151" spans="1:184">
      <c r="A151">
        <v>5735</v>
      </c>
      <c r="B151">
        <v>1</v>
      </c>
      <c r="C151">
        <v>1</v>
      </c>
      <c r="D151" s="49">
        <v>20</v>
      </c>
      <c r="BH151">
        <v>10</v>
      </c>
      <c r="BI151">
        <v>1</v>
      </c>
      <c r="BJ151">
        <v>2</v>
      </c>
      <c r="BL151">
        <v>10</v>
      </c>
      <c r="BN151">
        <v>2</v>
      </c>
      <c r="BT151">
        <v>1</v>
      </c>
      <c r="BU151">
        <v>5</v>
      </c>
      <c r="CJ151" s="26">
        <v>10</v>
      </c>
      <c r="CK151" s="26">
        <v>0</v>
      </c>
      <c r="CL151" s="26">
        <v>0</v>
      </c>
      <c r="CM151" s="26">
        <v>0</v>
      </c>
      <c r="CN151" s="26">
        <v>10</v>
      </c>
      <c r="CO151" s="26">
        <v>0</v>
      </c>
      <c r="CP151" s="26">
        <v>0</v>
      </c>
      <c r="CQ151" s="26">
        <v>0</v>
      </c>
      <c r="CR151" s="26">
        <v>0</v>
      </c>
      <c r="CS151" s="26">
        <v>0</v>
      </c>
      <c r="CT151" s="26">
        <v>0</v>
      </c>
      <c r="CU151" s="26">
        <v>0</v>
      </c>
      <c r="CV151" s="26">
        <v>0</v>
      </c>
      <c r="CW151" s="26">
        <v>0</v>
      </c>
      <c r="CX151" s="26">
        <v>0</v>
      </c>
      <c r="CY151" s="26">
        <v>0</v>
      </c>
      <c r="CZ151">
        <v>6</v>
      </c>
      <c r="DA151">
        <v>6</v>
      </c>
      <c r="DP151" s="30">
        <v>0</v>
      </c>
      <c r="DQ151" s="30">
        <v>0</v>
      </c>
      <c r="DR151" s="30">
        <v>0</v>
      </c>
      <c r="DS151" s="30">
        <v>0</v>
      </c>
      <c r="DT151" s="30">
        <v>0</v>
      </c>
      <c r="DU151" s="30">
        <v>20</v>
      </c>
      <c r="DV151" s="30">
        <v>0</v>
      </c>
      <c r="DW151" s="30">
        <v>0</v>
      </c>
      <c r="DX151" s="30">
        <v>0</v>
      </c>
      <c r="DY151" s="30">
        <v>0</v>
      </c>
      <c r="DZ151" s="30">
        <v>0</v>
      </c>
      <c r="EA151" s="30">
        <v>0</v>
      </c>
      <c r="EB151" s="30">
        <v>0</v>
      </c>
      <c r="EC151" s="30">
        <v>0</v>
      </c>
      <c r="ED151" s="30">
        <v>0</v>
      </c>
      <c r="EE151" s="30">
        <v>0</v>
      </c>
      <c r="EF151" s="30">
        <v>0</v>
      </c>
      <c r="EG151" s="30">
        <v>0</v>
      </c>
      <c r="EH151" s="30">
        <v>0</v>
      </c>
      <c r="EI151" s="30">
        <v>0</v>
      </c>
      <c r="EJ151" s="30">
        <v>0</v>
      </c>
      <c r="EK151" s="30">
        <v>0</v>
      </c>
      <c r="EL151" s="30">
        <v>0</v>
      </c>
      <c r="EM151" s="30">
        <v>0</v>
      </c>
      <c r="EN151">
        <v>13</v>
      </c>
      <c r="EO151">
        <v>4</v>
      </c>
      <c r="EP151">
        <v>1</v>
      </c>
      <c r="EQ151">
        <v>5</v>
      </c>
      <c r="EZ151">
        <v>1</v>
      </c>
      <c r="FA151">
        <v>3</v>
      </c>
      <c r="FI151" s="1">
        <v>94566</v>
      </c>
      <c r="FJ151" s="1">
        <v>94107</v>
      </c>
      <c r="FK151">
        <v>2</v>
      </c>
      <c r="FN151">
        <v>2</v>
      </c>
      <c r="FO151">
        <v>4</v>
      </c>
      <c r="FS151">
        <v>6</v>
      </c>
      <c r="FT151">
        <v>1</v>
      </c>
      <c r="FU151">
        <v>2</v>
      </c>
      <c r="FV151" s="2">
        <v>1</v>
      </c>
      <c r="FX151" s="36">
        <v>42801</v>
      </c>
      <c r="FY151" s="49">
        <v>3</v>
      </c>
      <c r="FZ151" s="1"/>
      <c r="GA151" s="3">
        <v>8</v>
      </c>
      <c r="GB151" s="47">
        <v>1.0531267605633803</v>
      </c>
    </row>
    <row r="152" spans="1:184">
      <c r="A152">
        <v>5777</v>
      </c>
      <c r="B152">
        <v>9</v>
      </c>
      <c r="D152" s="49">
        <v>2</v>
      </c>
      <c r="E152">
        <v>2</v>
      </c>
      <c r="F152">
        <v>0</v>
      </c>
      <c r="G152">
        <v>1</v>
      </c>
      <c r="H152">
        <v>1</v>
      </c>
      <c r="W152" s="26">
        <v>2</v>
      </c>
      <c r="X152" s="26">
        <v>0</v>
      </c>
      <c r="Y152" s="26">
        <v>0</v>
      </c>
      <c r="Z152" s="26">
        <v>0</v>
      </c>
      <c r="AA152" s="26">
        <v>0</v>
      </c>
      <c r="AB152" s="26">
        <v>0</v>
      </c>
      <c r="AC152" s="26">
        <v>0</v>
      </c>
      <c r="AD152" s="26">
        <v>0</v>
      </c>
      <c r="AE152" s="2">
        <v>1</v>
      </c>
      <c r="AF152">
        <v>1</v>
      </c>
      <c r="AG152">
        <v>1</v>
      </c>
      <c r="AV152" s="30">
        <v>2</v>
      </c>
      <c r="AW152" s="30">
        <v>0</v>
      </c>
      <c r="AX152" s="30">
        <v>0</v>
      </c>
      <c r="AY152" s="30">
        <v>0</v>
      </c>
      <c r="AZ152" s="30">
        <v>0</v>
      </c>
      <c r="BA152" s="30">
        <v>0</v>
      </c>
      <c r="BB152" s="30">
        <v>0</v>
      </c>
      <c r="BC152" s="30">
        <v>0</v>
      </c>
      <c r="BD152" s="30">
        <v>0</v>
      </c>
      <c r="BE152" s="30">
        <v>0</v>
      </c>
      <c r="BF152" s="30">
        <v>0</v>
      </c>
      <c r="BG152" s="30">
        <v>0</v>
      </c>
      <c r="EN152">
        <v>6</v>
      </c>
      <c r="EO152">
        <v>6</v>
      </c>
      <c r="EP152">
        <v>1</v>
      </c>
      <c r="EQ152">
        <v>5</v>
      </c>
      <c r="ER152">
        <v>1</v>
      </c>
      <c r="ET152">
        <v>1</v>
      </c>
      <c r="EU152">
        <v>1</v>
      </c>
      <c r="EV152">
        <v>1</v>
      </c>
      <c r="EW152">
        <v>2</v>
      </c>
      <c r="EX152">
        <v>2</v>
      </c>
      <c r="EY152">
        <v>2</v>
      </c>
      <c r="EZ152">
        <v>1</v>
      </c>
      <c r="FA152">
        <v>1</v>
      </c>
      <c r="FB152">
        <v>19</v>
      </c>
      <c r="FH152">
        <v>20</v>
      </c>
      <c r="FJ152">
        <v>94128</v>
      </c>
      <c r="FK152">
        <v>2</v>
      </c>
      <c r="FN152">
        <v>3</v>
      </c>
      <c r="FO152">
        <v>3</v>
      </c>
      <c r="FS152">
        <v>7</v>
      </c>
      <c r="FT152">
        <v>2</v>
      </c>
      <c r="FU152">
        <v>2</v>
      </c>
      <c r="FV152">
        <v>1</v>
      </c>
      <c r="FW152">
        <v>4</v>
      </c>
      <c r="FX152" s="36">
        <v>42801</v>
      </c>
      <c r="FY152" s="49">
        <v>3</v>
      </c>
      <c r="FZ152">
        <v>1</v>
      </c>
      <c r="GA152" s="3">
        <v>3</v>
      </c>
      <c r="GB152">
        <v>0.87004285714285712</v>
      </c>
    </row>
    <row r="153" spans="1:184">
      <c r="A153">
        <v>5791</v>
      </c>
      <c r="B153">
        <v>9</v>
      </c>
      <c r="D153" s="49">
        <v>3</v>
      </c>
      <c r="E153">
        <v>3</v>
      </c>
      <c r="F153">
        <v>0</v>
      </c>
      <c r="G153">
        <v>1</v>
      </c>
      <c r="H153">
        <v>3</v>
      </c>
      <c r="I153">
        <v>5</v>
      </c>
      <c r="W153" s="26">
        <v>1</v>
      </c>
      <c r="X153" s="26">
        <v>0</v>
      </c>
      <c r="Y153" s="26">
        <v>1</v>
      </c>
      <c r="Z153" s="26">
        <v>0</v>
      </c>
      <c r="AA153" s="26">
        <v>1</v>
      </c>
      <c r="AB153" s="26">
        <v>0</v>
      </c>
      <c r="AC153" s="26">
        <v>0</v>
      </c>
      <c r="AD153" s="26">
        <v>0</v>
      </c>
      <c r="AE153" s="2">
        <v>1</v>
      </c>
      <c r="AF153">
        <v>1</v>
      </c>
      <c r="AG153">
        <v>1</v>
      </c>
      <c r="AH153">
        <v>1</v>
      </c>
      <c r="AV153" s="30">
        <v>3</v>
      </c>
      <c r="AW153" s="30">
        <v>0</v>
      </c>
      <c r="AX153" s="30">
        <v>0</v>
      </c>
      <c r="AY153" s="30">
        <v>0</v>
      </c>
      <c r="AZ153" s="30">
        <v>0</v>
      </c>
      <c r="BA153" s="30">
        <v>0</v>
      </c>
      <c r="BB153" s="30">
        <v>0</v>
      </c>
      <c r="BC153" s="30">
        <v>0</v>
      </c>
      <c r="BD153" s="30">
        <v>0</v>
      </c>
      <c r="BE153" s="30">
        <v>0</v>
      </c>
      <c r="BF153" s="30">
        <v>0</v>
      </c>
      <c r="BG153" s="30">
        <v>0</v>
      </c>
      <c r="EN153">
        <v>2</v>
      </c>
      <c r="EO153">
        <v>1</v>
      </c>
      <c r="EP153">
        <v>1</v>
      </c>
      <c r="EQ153">
        <v>1</v>
      </c>
      <c r="ER153">
        <v>2</v>
      </c>
      <c r="ES153">
        <v>2</v>
      </c>
      <c r="ET153">
        <v>2</v>
      </c>
      <c r="EU153">
        <v>2</v>
      </c>
      <c r="EV153">
        <v>2</v>
      </c>
      <c r="EW153">
        <v>3</v>
      </c>
      <c r="EX153">
        <v>2</v>
      </c>
      <c r="EY153">
        <v>2</v>
      </c>
      <c r="EZ153">
        <v>1</v>
      </c>
      <c r="FA153">
        <v>3</v>
      </c>
      <c r="FH153">
        <v>17</v>
      </c>
      <c r="FJ153">
        <v>94044</v>
      </c>
      <c r="FK153">
        <v>2</v>
      </c>
      <c r="FN153">
        <v>4</v>
      </c>
      <c r="FO153">
        <v>4</v>
      </c>
      <c r="FS153">
        <v>8</v>
      </c>
      <c r="FT153">
        <v>1</v>
      </c>
      <c r="FU153">
        <v>2</v>
      </c>
      <c r="FV153">
        <v>1</v>
      </c>
      <c r="FW153">
        <v>3</v>
      </c>
      <c r="FX153" s="36">
        <v>42801</v>
      </c>
      <c r="FY153" s="49">
        <v>3</v>
      </c>
      <c r="FZ153">
        <v>1</v>
      </c>
      <c r="GA153" s="3">
        <v>4</v>
      </c>
      <c r="GB153">
        <v>1.0697288135593219</v>
      </c>
    </row>
    <row r="154" spans="1:184">
      <c r="A154">
        <v>5851</v>
      </c>
      <c r="B154">
        <v>5</v>
      </c>
      <c r="C154">
        <v>1</v>
      </c>
      <c r="D154" s="49">
        <v>6</v>
      </c>
      <c r="BH154">
        <v>3</v>
      </c>
      <c r="BI154">
        <v>1</v>
      </c>
      <c r="BJ154">
        <v>2</v>
      </c>
      <c r="BL154">
        <v>3</v>
      </c>
      <c r="BN154">
        <v>2</v>
      </c>
      <c r="BT154">
        <v>1</v>
      </c>
      <c r="BU154">
        <v>5</v>
      </c>
      <c r="CJ154" s="26">
        <v>3</v>
      </c>
      <c r="CK154" s="26">
        <v>0</v>
      </c>
      <c r="CL154" s="26">
        <v>0</v>
      </c>
      <c r="CM154" s="26">
        <v>0</v>
      </c>
      <c r="CN154" s="26">
        <v>3</v>
      </c>
      <c r="CO154" s="26">
        <v>0</v>
      </c>
      <c r="CP154" s="26">
        <v>0</v>
      </c>
      <c r="CQ154" s="26">
        <v>0</v>
      </c>
      <c r="CR154" s="26">
        <v>0</v>
      </c>
      <c r="CS154" s="26">
        <v>0</v>
      </c>
      <c r="CT154" s="26">
        <v>0</v>
      </c>
      <c r="CU154" s="26">
        <v>0</v>
      </c>
      <c r="CV154" s="26">
        <v>0</v>
      </c>
      <c r="CW154" s="26">
        <v>0</v>
      </c>
      <c r="CX154" s="26">
        <v>0</v>
      </c>
      <c r="CY154" s="26">
        <v>0</v>
      </c>
      <c r="CZ154">
        <v>1</v>
      </c>
      <c r="DA154">
        <v>1</v>
      </c>
      <c r="DP154" s="30">
        <v>6</v>
      </c>
      <c r="DQ154" s="30">
        <v>0</v>
      </c>
      <c r="DR154" s="30">
        <v>0</v>
      </c>
      <c r="DS154" s="30">
        <v>0</v>
      </c>
      <c r="DT154" s="30">
        <v>0</v>
      </c>
      <c r="DU154" s="30">
        <v>0</v>
      </c>
      <c r="DV154" s="30">
        <v>0</v>
      </c>
      <c r="DW154" s="30">
        <v>0</v>
      </c>
      <c r="DX154" s="30">
        <v>0</v>
      </c>
      <c r="DY154" s="30">
        <v>0</v>
      </c>
      <c r="DZ154" s="30">
        <v>0</v>
      </c>
      <c r="EA154" s="30">
        <v>0</v>
      </c>
      <c r="EB154" s="30">
        <v>0</v>
      </c>
      <c r="EC154" s="30">
        <v>0</v>
      </c>
      <c r="ED154" s="30">
        <v>0</v>
      </c>
      <c r="EE154" s="30">
        <v>0</v>
      </c>
      <c r="EF154" s="30">
        <v>0</v>
      </c>
      <c r="EG154" s="30">
        <v>0</v>
      </c>
      <c r="EH154" s="30">
        <v>0</v>
      </c>
      <c r="EI154" s="30">
        <v>0</v>
      </c>
      <c r="EJ154" s="30">
        <v>0</v>
      </c>
      <c r="EK154" s="30">
        <v>0</v>
      </c>
      <c r="EL154" s="30">
        <v>0</v>
      </c>
      <c r="EM154" s="30">
        <v>0</v>
      </c>
      <c r="EN154">
        <v>13</v>
      </c>
      <c r="EO154">
        <v>1</v>
      </c>
      <c r="EP154">
        <v>1</v>
      </c>
      <c r="EQ154">
        <v>1</v>
      </c>
      <c r="ER154">
        <v>1</v>
      </c>
      <c r="ET154">
        <v>1</v>
      </c>
      <c r="EU154">
        <v>1</v>
      </c>
      <c r="EV154">
        <v>2</v>
      </c>
      <c r="EW154">
        <v>2</v>
      </c>
      <c r="EX154">
        <v>2</v>
      </c>
      <c r="EY154">
        <v>2</v>
      </c>
      <c r="EZ154">
        <v>1</v>
      </c>
      <c r="FA154">
        <v>3</v>
      </c>
      <c r="FI154">
        <v>94002</v>
      </c>
      <c r="FJ154">
        <v>3</v>
      </c>
      <c r="FK154">
        <v>2</v>
      </c>
      <c r="FN154">
        <v>5</v>
      </c>
      <c r="FO154">
        <v>4</v>
      </c>
      <c r="FS154">
        <v>6</v>
      </c>
      <c r="FT154">
        <v>1</v>
      </c>
      <c r="FU154">
        <v>2</v>
      </c>
      <c r="FV154">
        <v>1</v>
      </c>
      <c r="FX154" s="36">
        <v>42801</v>
      </c>
      <c r="FY154" s="49">
        <v>3</v>
      </c>
      <c r="FZ154">
        <v>1</v>
      </c>
      <c r="GA154" s="3">
        <v>11</v>
      </c>
      <c r="GB154">
        <v>0.89321095890410951</v>
      </c>
    </row>
    <row r="155" spans="1:184">
      <c r="A155">
        <v>384</v>
      </c>
      <c r="B155">
        <v>9</v>
      </c>
      <c r="D155" s="49">
        <v>6</v>
      </c>
      <c r="E155">
        <v>4</v>
      </c>
      <c r="F155">
        <v>2</v>
      </c>
      <c r="G155">
        <v>3</v>
      </c>
      <c r="H155">
        <v>4</v>
      </c>
      <c r="I155">
        <v>1</v>
      </c>
      <c r="J155">
        <v>5</v>
      </c>
      <c r="O155">
        <v>1</v>
      </c>
      <c r="P155">
        <v>5</v>
      </c>
      <c r="W155" s="26">
        <v>2</v>
      </c>
      <c r="X155" s="26">
        <v>0</v>
      </c>
      <c r="Y155" s="26">
        <v>1</v>
      </c>
      <c r="Z155" s="26">
        <v>1</v>
      </c>
      <c r="AA155" s="26">
        <v>2</v>
      </c>
      <c r="AB155" s="26">
        <v>0</v>
      </c>
      <c r="AC155" s="26">
        <v>0</v>
      </c>
      <c r="AD155" s="26">
        <v>0</v>
      </c>
      <c r="AE155" s="2">
        <v>6</v>
      </c>
      <c r="AF155">
        <v>6</v>
      </c>
      <c r="AG155">
        <v>6</v>
      </c>
      <c r="AH155">
        <v>6</v>
      </c>
      <c r="AI155">
        <v>6</v>
      </c>
      <c r="AN155">
        <v>6</v>
      </c>
      <c r="AO155">
        <v>6</v>
      </c>
      <c r="AV155" s="30">
        <v>0</v>
      </c>
      <c r="AW155" s="30">
        <v>0</v>
      </c>
      <c r="AX155" s="30">
        <v>0</v>
      </c>
      <c r="AY155" s="30">
        <v>0</v>
      </c>
      <c r="AZ155" s="30">
        <v>0</v>
      </c>
      <c r="BA155" s="30">
        <v>6</v>
      </c>
      <c r="BB155" s="30">
        <v>0</v>
      </c>
      <c r="BC155" s="30">
        <v>0</v>
      </c>
      <c r="BD155" s="30">
        <v>0</v>
      </c>
      <c r="BE155" s="30">
        <v>0</v>
      </c>
      <c r="BF155" s="30">
        <v>0</v>
      </c>
      <c r="BG155" s="30">
        <v>0</v>
      </c>
      <c r="EN155">
        <v>9</v>
      </c>
      <c r="EO155">
        <v>1</v>
      </c>
      <c r="EP155">
        <v>1</v>
      </c>
      <c r="EQ155">
        <v>6</v>
      </c>
      <c r="EZ155">
        <v>2</v>
      </c>
      <c r="FA155">
        <v>3</v>
      </c>
      <c r="FH155">
        <v>20</v>
      </c>
      <c r="FJ155">
        <v>94131</v>
      </c>
      <c r="FK155">
        <v>2</v>
      </c>
      <c r="FN155">
        <v>5</v>
      </c>
      <c r="FO155">
        <v>1</v>
      </c>
      <c r="FS155">
        <v>1</v>
      </c>
      <c r="FT155">
        <v>2</v>
      </c>
      <c r="FU155">
        <v>1</v>
      </c>
      <c r="FV155">
        <v>2</v>
      </c>
      <c r="FW155">
        <v>4</v>
      </c>
      <c r="FX155" s="36">
        <v>42802</v>
      </c>
      <c r="FY155" s="49">
        <v>4</v>
      </c>
      <c r="GA155" s="1">
        <v>5</v>
      </c>
      <c r="GB155">
        <v>0.96621052631578941</v>
      </c>
    </row>
    <row r="156" spans="1:184">
      <c r="A156">
        <v>1374</v>
      </c>
      <c r="B156">
        <v>9</v>
      </c>
      <c r="D156" s="49">
        <v>2</v>
      </c>
      <c r="E156">
        <v>2</v>
      </c>
      <c r="F156">
        <v>0</v>
      </c>
      <c r="G156">
        <v>4</v>
      </c>
      <c r="H156">
        <v>5</v>
      </c>
      <c r="W156" s="26">
        <v>0</v>
      </c>
      <c r="X156" s="26">
        <v>0</v>
      </c>
      <c r="Y156" s="26">
        <v>0</v>
      </c>
      <c r="Z156" s="26">
        <v>1</v>
      </c>
      <c r="AA156" s="26">
        <v>1</v>
      </c>
      <c r="AB156" s="26">
        <v>0</v>
      </c>
      <c r="AC156" s="26">
        <v>0</v>
      </c>
      <c r="AD156" s="26">
        <v>0</v>
      </c>
      <c r="AE156" s="2">
        <v>6</v>
      </c>
      <c r="AF156">
        <v>6</v>
      </c>
      <c r="AG156">
        <v>9</v>
      </c>
      <c r="AV156" s="30">
        <v>0</v>
      </c>
      <c r="AW156" s="30">
        <v>0</v>
      </c>
      <c r="AX156" s="30">
        <v>0</v>
      </c>
      <c r="AY156" s="30">
        <v>0</v>
      </c>
      <c r="AZ156" s="30">
        <v>0</v>
      </c>
      <c r="BA156" s="30">
        <v>1</v>
      </c>
      <c r="BB156" s="30">
        <v>0</v>
      </c>
      <c r="BC156" s="30">
        <v>0</v>
      </c>
      <c r="BD156" s="30">
        <v>1</v>
      </c>
      <c r="BE156" s="30">
        <v>0</v>
      </c>
      <c r="BF156" s="30">
        <v>0</v>
      </c>
      <c r="BG156" s="30">
        <v>0</v>
      </c>
      <c r="EN156">
        <v>9</v>
      </c>
      <c r="EO156">
        <v>5</v>
      </c>
      <c r="EP156">
        <v>1</v>
      </c>
      <c r="EQ156">
        <v>1</v>
      </c>
      <c r="EZ156">
        <v>1</v>
      </c>
      <c r="FA156">
        <v>3</v>
      </c>
      <c r="FH156">
        <v>17</v>
      </c>
      <c r="FJ156">
        <v>2</v>
      </c>
      <c r="FK156">
        <v>2</v>
      </c>
      <c r="FN156">
        <v>6</v>
      </c>
      <c r="FO156">
        <v>1</v>
      </c>
      <c r="FS156">
        <v>1</v>
      </c>
      <c r="FT156">
        <v>2</v>
      </c>
      <c r="FU156">
        <v>1</v>
      </c>
      <c r="FV156">
        <v>2</v>
      </c>
      <c r="FW156">
        <v>3</v>
      </c>
      <c r="FX156" s="36">
        <v>42802</v>
      </c>
      <c r="FY156" s="49">
        <v>4</v>
      </c>
      <c r="GA156" s="1">
        <v>6</v>
      </c>
      <c r="GB156">
        <v>0.7448043956043956</v>
      </c>
    </row>
    <row r="157" spans="1:184">
      <c r="A157">
        <v>3949</v>
      </c>
      <c r="B157">
        <v>9</v>
      </c>
      <c r="D157" s="49">
        <v>4</v>
      </c>
      <c r="E157">
        <v>2</v>
      </c>
      <c r="F157">
        <v>2</v>
      </c>
      <c r="G157">
        <v>1</v>
      </c>
      <c r="H157">
        <v>5</v>
      </c>
      <c r="O157">
        <v>1</v>
      </c>
      <c r="P157">
        <v>1</v>
      </c>
      <c r="W157" s="26">
        <v>3</v>
      </c>
      <c r="X157" s="26">
        <v>0</v>
      </c>
      <c r="Y157" s="26">
        <v>0</v>
      </c>
      <c r="Z157" s="26">
        <v>0</v>
      </c>
      <c r="AA157" s="26">
        <v>1</v>
      </c>
      <c r="AB157" s="26">
        <v>0</v>
      </c>
      <c r="AC157" s="26">
        <v>0</v>
      </c>
      <c r="AD157" s="26">
        <v>0</v>
      </c>
      <c r="AE157" s="2">
        <v>1</v>
      </c>
      <c r="AF157">
        <v>1</v>
      </c>
      <c r="AG157">
        <v>1</v>
      </c>
      <c r="AN157">
        <v>2</v>
      </c>
      <c r="AO157">
        <v>2</v>
      </c>
      <c r="AV157" s="30">
        <v>2</v>
      </c>
      <c r="AW157" s="30">
        <v>2</v>
      </c>
      <c r="AX157" s="30">
        <v>0</v>
      </c>
      <c r="AY157" s="30">
        <v>0</v>
      </c>
      <c r="AZ157" s="30">
        <v>0</v>
      </c>
      <c r="BA157" s="30">
        <v>0</v>
      </c>
      <c r="BB157" s="30">
        <v>0</v>
      </c>
      <c r="BC157" s="30">
        <v>0</v>
      </c>
      <c r="BD157" s="30">
        <v>0</v>
      </c>
      <c r="BE157" s="30">
        <v>0</v>
      </c>
      <c r="BF157" s="30">
        <v>0</v>
      </c>
      <c r="BG157" s="30">
        <v>0</v>
      </c>
      <c r="EN157">
        <v>2</v>
      </c>
      <c r="EO157">
        <v>1</v>
      </c>
      <c r="EP157">
        <v>1</v>
      </c>
      <c r="EQ157">
        <v>1</v>
      </c>
      <c r="ER157">
        <v>2</v>
      </c>
      <c r="ES157">
        <v>2</v>
      </c>
      <c r="ET157">
        <v>1</v>
      </c>
      <c r="EU157">
        <v>1</v>
      </c>
      <c r="EV157">
        <v>1</v>
      </c>
      <c r="EW157">
        <v>2</v>
      </c>
      <c r="EX157">
        <v>2</v>
      </c>
      <c r="EY157">
        <v>2</v>
      </c>
      <c r="EZ157">
        <v>1</v>
      </c>
      <c r="FA157">
        <v>3</v>
      </c>
      <c r="FH157">
        <v>10</v>
      </c>
      <c r="FJ157">
        <v>94080</v>
      </c>
      <c r="FK157">
        <v>2</v>
      </c>
      <c r="FN157">
        <v>3</v>
      </c>
      <c r="FO157">
        <v>1</v>
      </c>
      <c r="FS157">
        <v>2</v>
      </c>
      <c r="FT157">
        <v>1</v>
      </c>
      <c r="FU157">
        <v>2</v>
      </c>
      <c r="FV157">
        <v>2</v>
      </c>
      <c r="FW157">
        <v>5</v>
      </c>
      <c r="FX157" s="36">
        <v>42802</v>
      </c>
      <c r="FY157" s="49">
        <v>4</v>
      </c>
      <c r="FZ157">
        <v>1</v>
      </c>
      <c r="GA157" s="3">
        <v>3</v>
      </c>
      <c r="GB157">
        <v>0.87004285714285712</v>
      </c>
    </row>
    <row r="158" spans="1:184">
      <c r="A158">
        <v>5074</v>
      </c>
      <c r="B158">
        <v>9</v>
      </c>
      <c r="D158" s="49">
        <v>4</v>
      </c>
      <c r="E158">
        <v>2</v>
      </c>
      <c r="F158">
        <v>2</v>
      </c>
      <c r="G158">
        <v>1</v>
      </c>
      <c r="H158">
        <v>5</v>
      </c>
      <c r="O158">
        <v>1</v>
      </c>
      <c r="P158">
        <v>5</v>
      </c>
      <c r="W158" s="26">
        <v>2</v>
      </c>
      <c r="X158" s="26">
        <v>0</v>
      </c>
      <c r="Y158" s="26">
        <v>0</v>
      </c>
      <c r="Z158" s="26">
        <v>0</v>
      </c>
      <c r="AA158" s="26">
        <v>2</v>
      </c>
      <c r="AB158" s="26">
        <v>0</v>
      </c>
      <c r="AC158" s="26">
        <v>0</v>
      </c>
      <c r="AD158" s="26">
        <v>0</v>
      </c>
      <c r="AE158" s="2">
        <v>6</v>
      </c>
      <c r="AF158">
        <v>6</v>
      </c>
      <c r="AG158">
        <v>6</v>
      </c>
      <c r="AN158">
        <v>6</v>
      </c>
      <c r="AO158">
        <v>6</v>
      </c>
      <c r="AV158" s="30">
        <v>0</v>
      </c>
      <c r="AW158" s="30">
        <v>0</v>
      </c>
      <c r="AX158" s="30">
        <v>0</v>
      </c>
      <c r="AY158" s="30">
        <v>0</v>
      </c>
      <c r="AZ158" s="30">
        <v>0</v>
      </c>
      <c r="BA158" s="30">
        <v>4</v>
      </c>
      <c r="BB158" s="30">
        <v>0</v>
      </c>
      <c r="BC158" s="30">
        <v>0</v>
      </c>
      <c r="BD158" s="30">
        <v>0</v>
      </c>
      <c r="BE158" s="30">
        <v>0</v>
      </c>
      <c r="BF158" s="30">
        <v>0</v>
      </c>
      <c r="BG158" s="30">
        <v>0</v>
      </c>
      <c r="EN158">
        <v>5</v>
      </c>
      <c r="EO158">
        <v>1</v>
      </c>
      <c r="EP158">
        <v>1</v>
      </c>
      <c r="EQ158">
        <v>5</v>
      </c>
      <c r="EZ158">
        <v>2</v>
      </c>
      <c r="FA158">
        <v>3</v>
      </c>
      <c r="FH158">
        <v>2</v>
      </c>
      <c r="FJ158">
        <v>94133</v>
      </c>
      <c r="FK158">
        <v>2</v>
      </c>
      <c r="FN158">
        <v>4</v>
      </c>
      <c r="FO158">
        <v>1</v>
      </c>
      <c r="FS158">
        <v>4</v>
      </c>
      <c r="FT158">
        <v>1</v>
      </c>
      <c r="FU158">
        <v>2</v>
      </c>
      <c r="FV158">
        <v>2</v>
      </c>
      <c r="FW158">
        <v>1</v>
      </c>
      <c r="FX158" s="36">
        <v>42802</v>
      </c>
      <c r="FY158" s="49">
        <v>4</v>
      </c>
      <c r="GA158" s="3">
        <v>4</v>
      </c>
      <c r="GB158">
        <v>1.0697288135593219</v>
      </c>
    </row>
    <row r="159" spans="1:184">
      <c r="A159">
        <v>5472</v>
      </c>
      <c r="B159">
        <v>3</v>
      </c>
      <c r="C159">
        <v>1</v>
      </c>
      <c r="D159" s="49">
        <v>21</v>
      </c>
      <c r="BH159">
        <v>7</v>
      </c>
      <c r="BI159">
        <v>1</v>
      </c>
      <c r="BJ159">
        <v>1</v>
      </c>
      <c r="BK159">
        <v>1</v>
      </c>
      <c r="BL159">
        <v>7</v>
      </c>
      <c r="BN159">
        <v>2</v>
      </c>
      <c r="BT159">
        <v>4</v>
      </c>
      <c r="BU159">
        <v>5</v>
      </c>
      <c r="BV159">
        <v>4</v>
      </c>
      <c r="CJ159" s="26">
        <v>0</v>
      </c>
      <c r="CK159" s="26">
        <v>0</v>
      </c>
      <c r="CL159" s="26">
        <v>0</v>
      </c>
      <c r="CM159" s="26">
        <v>14</v>
      </c>
      <c r="CN159" s="26">
        <v>7</v>
      </c>
      <c r="CO159" s="26">
        <v>0</v>
      </c>
      <c r="CP159" s="26">
        <v>0</v>
      </c>
      <c r="CQ159" s="26">
        <v>0</v>
      </c>
      <c r="CR159" s="26">
        <v>0</v>
      </c>
      <c r="CS159" s="26">
        <v>0</v>
      </c>
      <c r="CT159" s="26">
        <v>0</v>
      </c>
      <c r="CU159" s="26">
        <v>0</v>
      </c>
      <c r="CV159" s="26">
        <v>0</v>
      </c>
      <c r="CW159" s="26">
        <v>0</v>
      </c>
      <c r="CX159" s="26">
        <v>0</v>
      </c>
      <c r="CY159" s="26">
        <v>0</v>
      </c>
      <c r="CZ159">
        <v>2</v>
      </c>
      <c r="DA159">
        <v>2</v>
      </c>
      <c r="DB159">
        <v>9</v>
      </c>
      <c r="DP159" s="30">
        <v>0</v>
      </c>
      <c r="DQ159" s="30">
        <v>14</v>
      </c>
      <c r="DR159" s="30">
        <v>0</v>
      </c>
      <c r="DS159" s="30">
        <v>0</v>
      </c>
      <c r="DT159" s="30">
        <v>0</v>
      </c>
      <c r="DU159" s="30">
        <v>0</v>
      </c>
      <c r="DV159" s="30">
        <v>0</v>
      </c>
      <c r="DW159" s="30">
        <v>0</v>
      </c>
      <c r="DX159" s="30">
        <v>7</v>
      </c>
      <c r="DY159" s="30">
        <v>0</v>
      </c>
      <c r="DZ159" s="30">
        <v>0</v>
      </c>
      <c r="EA159" s="30">
        <v>0</v>
      </c>
      <c r="EB159" s="30">
        <v>0</v>
      </c>
      <c r="EC159" s="30">
        <v>0</v>
      </c>
      <c r="ED159" s="30">
        <v>0</v>
      </c>
      <c r="EE159" s="30">
        <v>0</v>
      </c>
      <c r="EF159" s="30">
        <v>0</v>
      </c>
      <c r="EG159" s="30">
        <v>0</v>
      </c>
      <c r="EH159" s="30">
        <v>0</v>
      </c>
      <c r="EI159" s="30">
        <v>0</v>
      </c>
      <c r="EJ159" s="30">
        <v>0</v>
      </c>
      <c r="EK159" s="30">
        <v>0</v>
      </c>
      <c r="EL159" s="30">
        <v>0</v>
      </c>
      <c r="EM159" s="30">
        <v>0</v>
      </c>
      <c r="EN159">
        <v>6</v>
      </c>
      <c r="EO159">
        <v>6</v>
      </c>
      <c r="EP159">
        <v>1</v>
      </c>
      <c r="EQ159">
        <v>6</v>
      </c>
      <c r="ER159">
        <v>1</v>
      </c>
      <c r="ET159">
        <v>2</v>
      </c>
      <c r="EU159">
        <v>2</v>
      </c>
      <c r="EV159">
        <v>2</v>
      </c>
      <c r="EW159">
        <v>2</v>
      </c>
      <c r="EX159">
        <v>2</v>
      </c>
      <c r="EY159">
        <v>2</v>
      </c>
      <c r="EZ159">
        <v>1</v>
      </c>
      <c r="FA159">
        <v>3</v>
      </c>
      <c r="FI159">
        <v>94960</v>
      </c>
      <c r="FJ159">
        <v>94901</v>
      </c>
      <c r="FK159">
        <v>2</v>
      </c>
      <c r="FN159">
        <v>6</v>
      </c>
      <c r="FO159">
        <v>4</v>
      </c>
      <c r="FS159">
        <v>6</v>
      </c>
      <c r="FT159">
        <v>1</v>
      </c>
      <c r="FU159">
        <v>2</v>
      </c>
      <c r="FV159">
        <v>1</v>
      </c>
      <c r="FX159" s="36">
        <v>42802</v>
      </c>
      <c r="FY159" s="49">
        <v>4</v>
      </c>
      <c r="FZ159">
        <v>1</v>
      </c>
      <c r="GA159" s="3">
        <v>12</v>
      </c>
      <c r="GB159">
        <v>1.2291661016949151</v>
      </c>
    </row>
    <row r="160" spans="1:184">
      <c r="A160">
        <v>5577</v>
      </c>
      <c r="B160">
        <v>9</v>
      </c>
      <c r="D160" s="49">
        <v>7</v>
      </c>
      <c r="E160">
        <v>4</v>
      </c>
      <c r="F160">
        <v>3</v>
      </c>
      <c r="G160">
        <v>1</v>
      </c>
      <c r="H160">
        <v>3</v>
      </c>
      <c r="I160">
        <v>4</v>
      </c>
      <c r="J160">
        <v>5</v>
      </c>
      <c r="O160">
        <v>3</v>
      </c>
      <c r="P160">
        <v>5</v>
      </c>
      <c r="Q160">
        <v>3</v>
      </c>
      <c r="W160" s="26">
        <v>1</v>
      </c>
      <c r="X160" s="26">
        <v>0</v>
      </c>
      <c r="Y160" s="26">
        <v>3</v>
      </c>
      <c r="Z160" s="26">
        <v>1</v>
      </c>
      <c r="AA160" s="26">
        <v>2</v>
      </c>
      <c r="AB160" s="26">
        <v>0</v>
      </c>
      <c r="AC160" s="26">
        <v>0</v>
      </c>
      <c r="AD160" s="26">
        <v>0</v>
      </c>
      <c r="AE160" s="2">
        <v>6</v>
      </c>
      <c r="AF160">
        <v>6</v>
      </c>
      <c r="AG160">
        <v>9</v>
      </c>
      <c r="AH160">
        <v>4</v>
      </c>
      <c r="AI160">
        <v>4</v>
      </c>
      <c r="AN160">
        <v>4</v>
      </c>
      <c r="AO160">
        <v>4</v>
      </c>
      <c r="AP160">
        <v>9</v>
      </c>
      <c r="AV160" s="30">
        <v>0</v>
      </c>
      <c r="AW160" s="30">
        <v>0</v>
      </c>
      <c r="AX160" s="30">
        <v>0</v>
      </c>
      <c r="AY160" s="30">
        <v>4</v>
      </c>
      <c r="AZ160" s="30">
        <v>0</v>
      </c>
      <c r="BA160" s="30">
        <v>1</v>
      </c>
      <c r="BB160" s="30">
        <v>0</v>
      </c>
      <c r="BC160" s="30">
        <v>0</v>
      </c>
      <c r="BD160" s="30">
        <v>2</v>
      </c>
      <c r="BE160" s="30">
        <v>0</v>
      </c>
      <c r="BF160" s="30">
        <v>0</v>
      </c>
      <c r="BG160" s="30">
        <v>0</v>
      </c>
      <c r="EN160">
        <v>9</v>
      </c>
      <c r="EO160">
        <v>2</v>
      </c>
      <c r="EP160">
        <v>1</v>
      </c>
      <c r="EQ160">
        <v>6</v>
      </c>
      <c r="EZ160">
        <v>2</v>
      </c>
      <c r="FA160">
        <v>3</v>
      </c>
      <c r="FH160">
        <v>8</v>
      </c>
      <c r="FJ160">
        <v>94158</v>
      </c>
      <c r="FK160">
        <v>2</v>
      </c>
      <c r="FN160">
        <v>3</v>
      </c>
      <c r="FO160">
        <v>4</v>
      </c>
      <c r="FS160">
        <v>7</v>
      </c>
      <c r="FT160">
        <v>2</v>
      </c>
      <c r="FU160">
        <v>2</v>
      </c>
      <c r="FV160">
        <v>1</v>
      </c>
      <c r="FW160">
        <v>1</v>
      </c>
      <c r="FX160" s="36">
        <v>42802</v>
      </c>
      <c r="FY160" s="49">
        <v>4</v>
      </c>
      <c r="GA160" s="3">
        <v>3</v>
      </c>
      <c r="GB160">
        <v>0.87004285714285712</v>
      </c>
    </row>
    <row r="161" spans="1:184">
      <c r="A161">
        <v>5876</v>
      </c>
      <c r="B161">
        <v>1</v>
      </c>
      <c r="C161">
        <v>1</v>
      </c>
      <c r="D161" s="49">
        <v>14</v>
      </c>
      <c r="BH161">
        <v>5</v>
      </c>
      <c r="BI161">
        <v>1</v>
      </c>
      <c r="BJ161">
        <v>2</v>
      </c>
      <c r="BL161">
        <v>3</v>
      </c>
      <c r="BM161">
        <v>2</v>
      </c>
      <c r="BN161">
        <v>1</v>
      </c>
      <c r="BO161">
        <v>1</v>
      </c>
      <c r="BQ161">
        <v>1</v>
      </c>
      <c r="BR161">
        <v>2</v>
      </c>
      <c r="BT161">
        <v>4</v>
      </c>
      <c r="BU161">
        <v>5</v>
      </c>
      <c r="CB161">
        <v>4</v>
      </c>
      <c r="CC161">
        <v>5</v>
      </c>
      <c r="CD161">
        <v>4</v>
      </c>
      <c r="CE161">
        <v>4</v>
      </c>
      <c r="CJ161" s="26">
        <v>0</v>
      </c>
      <c r="CK161" s="26">
        <v>0</v>
      </c>
      <c r="CL161" s="26">
        <v>0</v>
      </c>
      <c r="CM161" s="26">
        <v>3</v>
      </c>
      <c r="CN161" s="26">
        <v>3</v>
      </c>
      <c r="CO161" s="26">
        <v>0</v>
      </c>
      <c r="CP161" s="26">
        <v>0</v>
      </c>
      <c r="CQ161" s="26">
        <v>0</v>
      </c>
      <c r="CR161" s="26">
        <v>0</v>
      </c>
      <c r="CS161" s="26">
        <v>0</v>
      </c>
      <c r="CT161" s="26">
        <v>0</v>
      </c>
      <c r="CU161" s="26">
        <v>6</v>
      </c>
      <c r="CV161" s="26">
        <v>2</v>
      </c>
      <c r="CW161" s="26">
        <v>0</v>
      </c>
      <c r="CX161" s="26">
        <v>0</v>
      </c>
      <c r="CY161" s="26">
        <v>0</v>
      </c>
      <c r="CZ161">
        <v>6</v>
      </c>
      <c r="DA161">
        <v>6</v>
      </c>
      <c r="DH161">
        <v>2</v>
      </c>
      <c r="DI161">
        <v>2</v>
      </c>
      <c r="DJ161">
        <v>2</v>
      </c>
      <c r="DK161">
        <v>2</v>
      </c>
      <c r="DP161" s="30">
        <v>0</v>
      </c>
      <c r="DQ161" s="30">
        <v>0</v>
      </c>
      <c r="DR161" s="30">
        <v>0</v>
      </c>
      <c r="DS161" s="30">
        <v>0</v>
      </c>
      <c r="DT161" s="30">
        <v>0</v>
      </c>
      <c r="DU161" s="30">
        <v>6</v>
      </c>
      <c r="DV161" s="30">
        <v>0</v>
      </c>
      <c r="DW161" s="30">
        <v>0</v>
      </c>
      <c r="DX161" s="30">
        <v>0</v>
      </c>
      <c r="DY161" s="30">
        <v>0</v>
      </c>
      <c r="DZ161" s="30">
        <v>0</v>
      </c>
      <c r="EA161" s="30">
        <v>0</v>
      </c>
      <c r="EB161" s="30">
        <v>0</v>
      </c>
      <c r="EC161" s="30">
        <v>8</v>
      </c>
      <c r="ED161" s="30">
        <v>0</v>
      </c>
      <c r="EE161" s="30">
        <v>0</v>
      </c>
      <c r="EF161" s="30">
        <v>0</v>
      </c>
      <c r="EG161" s="30">
        <v>0</v>
      </c>
      <c r="EH161" s="30">
        <v>0</v>
      </c>
      <c r="EI161" s="30">
        <v>0</v>
      </c>
      <c r="EJ161" s="30">
        <v>0</v>
      </c>
      <c r="EK161" s="30">
        <v>0</v>
      </c>
      <c r="EL161" s="30">
        <v>0</v>
      </c>
      <c r="EM161" s="30">
        <v>0</v>
      </c>
      <c r="EN161">
        <v>13</v>
      </c>
      <c r="EO161">
        <v>5</v>
      </c>
      <c r="EP161">
        <v>1</v>
      </c>
      <c r="EQ161">
        <v>6</v>
      </c>
      <c r="ER161">
        <v>2</v>
      </c>
      <c r="ES161">
        <v>2</v>
      </c>
      <c r="ET161">
        <v>2</v>
      </c>
      <c r="EU161">
        <v>1</v>
      </c>
      <c r="EV161">
        <v>2</v>
      </c>
      <c r="EW161">
        <v>1</v>
      </c>
      <c r="EX161">
        <v>2</v>
      </c>
      <c r="EY161">
        <v>2</v>
      </c>
      <c r="EZ161">
        <v>1</v>
      </c>
      <c r="FA161">
        <v>3</v>
      </c>
      <c r="FI161">
        <v>94578</v>
      </c>
      <c r="FJ161">
        <v>94538</v>
      </c>
      <c r="FK161">
        <v>2</v>
      </c>
      <c r="FN161">
        <v>4</v>
      </c>
      <c r="FO161">
        <v>3</v>
      </c>
      <c r="FS161">
        <v>4</v>
      </c>
      <c r="FT161">
        <v>1</v>
      </c>
      <c r="FU161">
        <v>2</v>
      </c>
      <c r="FV161">
        <v>1</v>
      </c>
      <c r="FX161" s="36">
        <v>42802</v>
      </c>
      <c r="FY161" s="49">
        <v>4</v>
      </c>
      <c r="FZ161">
        <v>1</v>
      </c>
      <c r="GA161" s="3">
        <v>10</v>
      </c>
      <c r="GB161">
        <v>0.9700894736842105</v>
      </c>
    </row>
    <row r="162" spans="1:184">
      <c r="A162">
        <v>5877</v>
      </c>
      <c r="B162">
        <v>9</v>
      </c>
      <c r="D162" s="49">
        <v>4</v>
      </c>
      <c r="E162">
        <v>2</v>
      </c>
      <c r="F162">
        <v>2</v>
      </c>
      <c r="G162">
        <v>1</v>
      </c>
      <c r="H162">
        <v>5</v>
      </c>
      <c r="O162">
        <v>1</v>
      </c>
      <c r="P162">
        <v>5</v>
      </c>
      <c r="W162" s="26">
        <v>2</v>
      </c>
      <c r="X162" s="26">
        <v>0</v>
      </c>
      <c r="Y162" s="26">
        <v>0</v>
      </c>
      <c r="Z162" s="26">
        <v>0</v>
      </c>
      <c r="AA162" s="26">
        <v>2</v>
      </c>
      <c r="AB162" s="26">
        <v>0</v>
      </c>
      <c r="AC162" s="26">
        <v>0</v>
      </c>
      <c r="AD162" s="26">
        <v>0</v>
      </c>
      <c r="AE162" s="2">
        <v>1</v>
      </c>
      <c r="AF162">
        <v>1</v>
      </c>
      <c r="AG162">
        <v>1</v>
      </c>
      <c r="AN162">
        <v>1</v>
      </c>
      <c r="AO162">
        <v>1</v>
      </c>
      <c r="AV162" s="30">
        <v>4</v>
      </c>
      <c r="AW162" s="30">
        <v>0</v>
      </c>
      <c r="AX162" s="30">
        <v>0</v>
      </c>
      <c r="AY162" s="30">
        <v>0</v>
      </c>
      <c r="AZ162" s="30">
        <v>0</v>
      </c>
      <c r="BA162" s="30">
        <v>0</v>
      </c>
      <c r="BB162" s="30">
        <v>0</v>
      </c>
      <c r="BC162" s="30">
        <v>0</v>
      </c>
      <c r="BD162" s="30">
        <v>0</v>
      </c>
      <c r="BE162" s="30">
        <v>0</v>
      </c>
      <c r="BF162" s="30">
        <v>0</v>
      </c>
      <c r="BG162" s="30">
        <v>0</v>
      </c>
      <c r="EN162">
        <v>6</v>
      </c>
      <c r="EO162">
        <v>6</v>
      </c>
      <c r="EP162">
        <v>1</v>
      </c>
      <c r="EQ162">
        <v>1</v>
      </c>
      <c r="ER162">
        <v>1</v>
      </c>
      <c r="ET162">
        <v>1</v>
      </c>
      <c r="EU162">
        <v>1</v>
      </c>
      <c r="EV162">
        <v>1</v>
      </c>
      <c r="EW162">
        <v>1</v>
      </c>
      <c r="EX162">
        <v>2</v>
      </c>
      <c r="EY162">
        <v>2</v>
      </c>
      <c r="EZ162">
        <v>1</v>
      </c>
      <c r="FA162">
        <v>2</v>
      </c>
      <c r="FE162">
        <v>5</v>
      </c>
      <c r="FH162">
        <v>16</v>
      </c>
      <c r="FJ162">
        <v>94114</v>
      </c>
      <c r="FK162">
        <v>2</v>
      </c>
      <c r="FN162">
        <v>3</v>
      </c>
      <c r="FO162">
        <v>1</v>
      </c>
      <c r="FS162">
        <v>3</v>
      </c>
      <c r="FT162">
        <v>1</v>
      </c>
      <c r="FU162">
        <v>2</v>
      </c>
      <c r="FV162">
        <v>2</v>
      </c>
      <c r="FW162">
        <v>3</v>
      </c>
      <c r="FX162" s="36">
        <v>42802</v>
      </c>
      <c r="FY162" s="49">
        <v>4</v>
      </c>
      <c r="FZ162">
        <v>1</v>
      </c>
      <c r="GA162" s="3">
        <v>3</v>
      </c>
      <c r="GB162">
        <v>0.87004285714285712</v>
      </c>
    </row>
    <row r="163" spans="1:184">
      <c r="A163">
        <v>5911</v>
      </c>
      <c r="B163">
        <v>2</v>
      </c>
      <c r="C163">
        <v>1</v>
      </c>
      <c r="D163" s="49">
        <v>8</v>
      </c>
      <c r="BH163">
        <v>4</v>
      </c>
      <c r="BI163">
        <v>1</v>
      </c>
      <c r="BJ163">
        <v>2</v>
      </c>
      <c r="BL163">
        <v>4</v>
      </c>
      <c r="BN163">
        <v>2</v>
      </c>
      <c r="BT163">
        <v>1</v>
      </c>
      <c r="BU163">
        <v>5</v>
      </c>
      <c r="CJ163" s="26">
        <v>4</v>
      </c>
      <c r="CK163" s="26">
        <v>0</v>
      </c>
      <c r="CL163" s="26">
        <v>0</v>
      </c>
      <c r="CM163" s="26">
        <v>0</v>
      </c>
      <c r="CN163" s="26">
        <v>4</v>
      </c>
      <c r="CO163" s="26">
        <v>0</v>
      </c>
      <c r="CP163" s="26">
        <v>0</v>
      </c>
      <c r="CQ163" s="26">
        <v>0</v>
      </c>
      <c r="CR163" s="26">
        <v>0</v>
      </c>
      <c r="CS163" s="26">
        <v>0</v>
      </c>
      <c r="CT163" s="26">
        <v>0</v>
      </c>
      <c r="CU163" s="26">
        <v>0</v>
      </c>
      <c r="CV163" s="26">
        <v>0</v>
      </c>
      <c r="CW163" s="26">
        <v>0</v>
      </c>
      <c r="CX163" s="26">
        <v>0</v>
      </c>
      <c r="CY163" s="26">
        <v>0</v>
      </c>
      <c r="CZ163">
        <v>6</v>
      </c>
      <c r="DA163">
        <v>6</v>
      </c>
      <c r="DP163" s="30">
        <v>0</v>
      </c>
      <c r="DQ163" s="30">
        <v>0</v>
      </c>
      <c r="DR163" s="30">
        <v>0</v>
      </c>
      <c r="DS163" s="30">
        <v>0</v>
      </c>
      <c r="DT163" s="30">
        <v>0</v>
      </c>
      <c r="DU163" s="30">
        <v>8</v>
      </c>
      <c r="DV163" s="30">
        <v>0</v>
      </c>
      <c r="DW163" s="30">
        <v>0</v>
      </c>
      <c r="DX163" s="30">
        <v>0</v>
      </c>
      <c r="DY163" s="30">
        <v>0</v>
      </c>
      <c r="DZ163" s="30">
        <v>0</v>
      </c>
      <c r="EA163" s="30">
        <v>0</v>
      </c>
      <c r="EB163" s="30">
        <v>0</v>
      </c>
      <c r="EC163" s="30">
        <v>0</v>
      </c>
      <c r="ED163" s="30">
        <v>0</v>
      </c>
      <c r="EE163" s="30">
        <v>0</v>
      </c>
      <c r="EF163" s="30">
        <v>0</v>
      </c>
      <c r="EG163" s="30">
        <v>0</v>
      </c>
      <c r="EH163" s="30">
        <v>0</v>
      </c>
      <c r="EI163" s="30">
        <v>0</v>
      </c>
      <c r="EJ163" s="30">
        <v>0</v>
      </c>
      <c r="EK163" s="30">
        <v>0</v>
      </c>
      <c r="EL163" s="30">
        <v>0</v>
      </c>
      <c r="EM163" s="30">
        <v>0</v>
      </c>
      <c r="EN163">
        <v>1</v>
      </c>
      <c r="EO163">
        <v>3</v>
      </c>
      <c r="EP163">
        <v>1</v>
      </c>
      <c r="EQ163">
        <v>6</v>
      </c>
      <c r="EZ163">
        <v>1</v>
      </c>
      <c r="FA163">
        <v>3</v>
      </c>
      <c r="FI163">
        <v>94553</v>
      </c>
      <c r="FJ163">
        <v>94612</v>
      </c>
      <c r="FK163">
        <v>2</v>
      </c>
      <c r="FN163">
        <v>3</v>
      </c>
      <c r="FO163">
        <v>4</v>
      </c>
      <c r="FS163">
        <v>7</v>
      </c>
      <c r="FT163">
        <v>1</v>
      </c>
      <c r="FU163">
        <v>2</v>
      </c>
      <c r="FV163">
        <v>1</v>
      </c>
      <c r="FX163" s="36">
        <v>42802</v>
      </c>
      <c r="FY163" s="49">
        <v>4</v>
      </c>
      <c r="GA163" s="3">
        <v>9</v>
      </c>
      <c r="GB163">
        <v>0.77320851063829776</v>
      </c>
    </row>
    <row r="164" spans="1:184">
      <c r="A164">
        <v>5921</v>
      </c>
      <c r="B164">
        <v>5</v>
      </c>
      <c r="C164">
        <v>1</v>
      </c>
      <c r="D164" s="49">
        <v>12</v>
      </c>
      <c r="BH164">
        <v>3</v>
      </c>
      <c r="BI164">
        <v>1</v>
      </c>
      <c r="BJ164">
        <v>1</v>
      </c>
      <c r="BK164">
        <v>2</v>
      </c>
      <c r="BL164">
        <v>3</v>
      </c>
      <c r="BN164">
        <v>2</v>
      </c>
      <c r="BT164">
        <v>4</v>
      </c>
      <c r="BU164">
        <v>7</v>
      </c>
      <c r="BV164">
        <v>4</v>
      </c>
      <c r="BW164">
        <v>5</v>
      </c>
      <c r="CJ164" s="26">
        <v>0</v>
      </c>
      <c r="CK164" s="26">
        <v>0</v>
      </c>
      <c r="CL164" s="26">
        <v>0</v>
      </c>
      <c r="CM164" s="26">
        <v>6</v>
      </c>
      <c r="CN164" s="26">
        <v>3</v>
      </c>
      <c r="CO164" s="26">
        <v>0</v>
      </c>
      <c r="CP164" s="26">
        <v>3</v>
      </c>
      <c r="CQ164" s="26">
        <v>0</v>
      </c>
      <c r="CR164" s="26">
        <v>0</v>
      </c>
      <c r="CS164" s="26">
        <v>0</v>
      </c>
      <c r="CT164" s="26">
        <v>0</v>
      </c>
      <c r="CU164" s="26">
        <v>0</v>
      </c>
      <c r="CV164" s="26">
        <v>0</v>
      </c>
      <c r="CW164" s="26">
        <v>0</v>
      </c>
      <c r="CX164" s="26">
        <v>0</v>
      </c>
      <c r="CY164" s="26">
        <v>0</v>
      </c>
      <c r="CZ164">
        <v>2</v>
      </c>
      <c r="DA164">
        <v>2</v>
      </c>
      <c r="DB164">
        <v>2</v>
      </c>
      <c r="DC164">
        <v>2</v>
      </c>
      <c r="DP164" s="30">
        <v>0</v>
      </c>
      <c r="DQ164" s="30">
        <v>12</v>
      </c>
      <c r="DR164" s="30">
        <v>0</v>
      </c>
      <c r="DS164" s="30">
        <v>0</v>
      </c>
      <c r="DT164" s="30">
        <v>0</v>
      </c>
      <c r="DU164" s="30">
        <v>0</v>
      </c>
      <c r="DV164" s="30">
        <v>0</v>
      </c>
      <c r="DW164" s="30">
        <v>0</v>
      </c>
      <c r="DX164" s="30">
        <v>0</v>
      </c>
      <c r="DY164" s="30">
        <v>0</v>
      </c>
      <c r="DZ164" s="30">
        <v>0</v>
      </c>
      <c r="EA164" s="30">
        <v>0</v>
      </c>
      <c r="EB164" s="30">
        <v>0</v>
      </c>
      <c r="EC164" s="30">
        <v>0</v>
      </c>
      <c r="ED164" s="30">
        <v>0</v>
      </c>
      <c r="EE164" s="30">
        <v>0</v>
      </c>
      <c r="EF164" s="30">
        <v>0</v>
      </c>
      <c r="EG164" s="30">
        <v>0</v>
      </c>
      <c r="EH164" s="30">
        <v>0</v>
      </c>
      <c r="EI164" s="30">
        <v>0</v>
      </c>
      <c r="EJ164" s="30">
        <v>0</v>
      </c>
      <c r="EK164" s="30">
        <v>0</v>
      </c>
      <c r="EL164" s="30">
        <v>0</v>
      </c>
      <c r="EM164" s="30">
        <v>0</v>
      </c>
      <c r="EN164">
        <v>6</v>
      </c>
      <c r="EO164">
        <v>1</v>
      </c>
      <c r="EP164">
        <v>1</v>
      </c>
      <c r="EQ164">
        <v>1</v>
      </c>
      <c r="ER164">
        <v>1</v>
      </c>
      <c r="ET164">
        <v>2</v>
      </c>
      <c r="EU164">
        <v>1</v>
      </c>
      <c r="EV164">
        <v>1</v>
      </c>
      <c r="EW164">
        <v>1</v>
      </c>
      <c r="EX164">
        <v>1</v>
      </c>
      <c r="EY164">
        <v>2</v>
      </c>
      <c r="EZ164">
        <v>1</v>
      </c>
      <c r="FA164">
        <v>3</v>
      </c>
      <c r="FI164">
        <v>94401</v>
      </c>
      <c r="FJ164">
        <v>2</v>
      </c>
      <c r="FK164">
        <v>2</v>
      </c>
      <c r="FN164">
        <v>2</v>
      </c>
      <c r="FO164">
        <v>3</v>
      </c>
      <c r="FS164">
        <v>4</v>
      </c>
      <c r="FT164">
        <v>1</v>
      </c>
      <c r="FU164">
        <v>2</v>
      </c>
      <c r="FV164">
        <v>1</v>
      </c>
      <c r="FX164" s="36">
        <v>42802</v>
      </c>
      <c r="FY164" s="49">
        <v>4</v>
      </c>
      <c r="FZ164">
        <v>1</v>
      </c>
      <c r="GA164" s="3">
        <v>8</v>
      </c>
      <c r="GB164">
        <v>1.0531267605633803</v>
      </c>
    </row>
    <row r="165" spans="1:184">
      <c r="A165">
        <v>5965</v>
      </c>
      <c r="B165">
        <v>2</v>
      </c>
      <c r="C165">
        <v>1</v>
      </c>
      <c r="D165" s="49">
        <v>50</v>
      </c>
      <c r="BH165">
        <v>10</v>
      </c>
      <c r="BI165">
        <v>1</v>
      </c>
      <c r="BJ165">
        <v>1</v>
      </c>
      <c r="BK165">
        <v>3</v>
      </c>
      <c r="BL165">
        <v>10</v>
      </c>
      <c r="BN165">
        <v>2</v>
      </c>
      <c r="BT165">
        <v>1</v>
      </c>
      <c r="BU165">
        <v>5</v>
      </c>
      <c r="BV165">
        <v>1</v>
      </c>
      <c r="BW165">
        <v>1</v>
      </c>
      <c r="BX165">
        <v>1</v>
      </c>
      <c r="CJ165" s="26">
        <v>40</v>
      </c>
      <c r="CK165" s="26">
        <v>0</v>
      </c>
      <c r="CL165" s="26">
        <v>0</v>
      </c>
      <c r="CM165" s="26">
        <v>0</v>
      </c>
      <c r="CN165" s="26">
        <v>10</v>
      </c>
      <c r="CO165" s="26">
        <v>0</v>
      </c>
      <c r="CP165" s="26">
        <v>0</v>
      </c>
      <c r="CQ165" s="26">
        <v>0</v>
      </c>
      <c r="CR165" s="26">
        <v>0</v>
      </c>
      <c r="CS165" s="26">
        <v>0</v>
      </c>
      <c r="CT165" s="26">
        <v>0</v>
      </c>
      <c r="CU165" s="26">
        <v>0</v>
      </c>
      <c r="CV165" s="26">
        <v>0</v>
      </c>
      <c r="CW165" s="26">
        <v>0</v>
      </c>
      <c r="CX165" s="26">
        <v>0</v>
      </c>
      <c r="CY165" s="26">
        <v>0</v>
      </c>
      <c r="CZ165">
        <v>1</v>
      </c>
      <c r="DA165">
        <v>1</v>
      </c>
      <c r="DB165">
        <v>2</v>
      </c>
      <c r="DC165">
        <v>1</v>
      </c>
      <c r="DD165">
        <v>1</v>
      </c>
      <c r="DP165" s="30">
        <v>40</v>
      </c>
      <c r="DQ165" s="30">
        <v>10</v>
      </c>
      <c r="DR165" s="30">
        <v>0</v>
      </c>
      <c r="DS165" s="30">
        <v>0</v>
      </c>
      <c r="DT165" s="30">
        <v>0</v>
      </c>
      <c r="DU165" s="30">
        <v>0</v>
      </c>
      <c r="DV165" s="30">
        <v>0</v>
      </c>
      <c r="DW165" s="30">
        <v>0</v>
      </c>
      <c r="DX165" s="30">
        <v>0</v>
      </c>
      <c r="DY165" s="30">
        <v>0</v>
      </c>
      <c r="DZ165" s="30">
        <v>0</v>
      </c>
      <c r="EA165" s="30">
        <v>0</v>
      </c>
      <c r="EB165" s="30">
        <v>0</v>
      </c>
      <c r="EC165" s="30">
        <v>0</v>
      </c>
      <c r="ED165" s="30">
        <v>0</v>
      </c>
      <c r="EE165" s="30">
        <v>0</v>
      </c>
      <c r="EF165" s="30">
        <v>0</v>
      </c>
      <c r="EG165" s="30">
        <v>0</v>
      </c>
      <c r="EH165" s="30">
        <v>0</v>
      </c>
      <c r="EI165" s="30">
        <v>0</v>
      </c>
      <c r="EJ165" s="30">
        <v>0</v>
      </c>
      <c r="EK165" s="30">
        <v>0</v>
      </c>
      <c r="EL165" s="30">
        <v>0</v>
      </c>
      <c r="EM165" s="30">
        <v>0</v>
      </c>
      <c r="EN165">
        <v>2</v>
      </c>
      <c r="EO165">
        <v>5</v>
      </c>
      <c r="EP165">
        <v>1</v>
      </c>
      <c r="EQ165">
        <v>6</v>
      </c>
      <c r="ER165">
        <v>2</v>
      </c>
      <c r="ES165">
        <v>2</v>
      </c>
      <c r="ET165">
        <v>2</v>
      </c>
      <c r="EU165">
        <v>2</v>
      </c>
      <c r="EV165">
        <v>2</v>
      </c>
      <c r="EW165">
        <v>2</v>
      </c>
      <c r="EX165">
        <v>2</v>
      </c>
      <c r="EY165">
        <v>1</v>
      </c>
      <c r="EZ165">
        <v>1</v>
      </c>
      <c r="FA165">
        <v>3</v>
      </c>
      <c r="FI165">
        <v>94564</v>
      </c>
      <c r="FJ165">
        <v>94103</v>
      </c>
      <c r="FK165">
        <v>2</v>
      </c>
      <c r="FN165">
        <v>5</v>
      </c>
      <c r="FO165">
        <v>4</v>
      </c>
      <c r="FS165">
        <v>4</v>
      </c>
      <c r="FT165">
        <v>1</v>
      </c>
      <c r="FU165">
        <v>2</v>
      </c>
      <c r="FV165">
        <v>1</v>
      </c>
      <c r="FX165" s="36">
        <v>42802</v>
      </c>
      <c r="FY165" s="49">
        <v>4</v>
      </c>
      <c r="FZ165">
        <v>1</v>
      </c>
      <c r="GA165" s="3">
        <v>11</v>
      </c>
      <c r="GB165">
        <v>0.89321095890410951</v>
      </c>
    </row>
    <row r="166" spans="1:184">
      <c r="A166">
        <v>6054</v>
      </c>
      <c r="B166">
        <v>9</v>
      </c>
      <c r="D166" s="49">
        <v>8</v>
      </c>
      <c r="E166">
        <v>4</v>
      </c>
      <c r="F166">
        <v>4</v>
      </c>
      <c r="G166">
        <v>2</v>
      </c>
      <c r="H166">
        <v>2</v>
      </c>
      <c r="I166">
        <v>4</v>
      </c>
      <c r="J166">
        <v>5</v>
      </c>
      <c r="O166">
        <v>4</v>
      </c>
      <c r="P166">
        <v>4</v>
      </c>
      <c r="Q166">
        <v>4</v>
      </c>
      <c r="R166">
        <v>5</v>
      </c>
      <c r="W166" s="26">
        <v>0</v>
      </c>
      <c r="X166" s="26">
        <v>2</v>
      </c>
      <c r="Y166" s="26">
        <v>0</v>
      </c>
      <c r="Z166" s="26">
        <v>4</v>
      </c>
      <c r="AA166" s="26">
        <v>2</v>
      </c>
      <c r="AB166" s="26">
        <v>0</v>
      </c>
      <c r="AC166" s="26">
        <v>0</v>
      </c>
      <c r="AD166" s="26">
        <v>0</v>
      </c>
      <c r="AE166" s="2">
        <v>1</v>
      </c>
      <c r="AF166">
        <v>1</v>
      </c>
      <c r="AG166">
        <v>1</v>
      </c>
      <c r="AH166">
        <v>2</v>
      </c>
      <c r="AI166">
        <v>2</v>
      </c>
      <c r="AN166">
        <v>1</v>
      </c>
      <c r="AO166">
        <v>2</v>
      </c>
      <c r="AP166">
        <v>9</v>
      </c>
      <c r="AQ166">
        <v>2</v>
      </c>
      <c r="AV166" s="30">
        <v>3</v>
      </c>
      <c r="AW166" s="30">
        <v>4</v>
      </c>
      <c r="AX166" s="30">
        <v>0</v>
      </c>
      <c r="AY166" s="30">
        <v>0</v>
      </c>
      <c r="AZ166" s="30">
        <v>0</v>
      </c>
      <c r="BA166" s="30">
        <v>0</v>
      </c>
      <c r="BB166" s="30">
        <v>0</v>
      </c>
      <c r="BC166" s="30">
        <v>0</v>
      </c>
      <c r="BD166" s="30">
        <v>1</v>
      </c>
      <c r="BE166" s="30">
        <v>0</v>
      </c>
      <c r="BF166" s="30">
        <v>0</v>
      </c>
      <c r="BG166" s="30">
        <v>0</v>
      </c>
      <c r="EN166">
        <v>6</v>
      </c>
      <c r="EO166">
        <v>5</v>
      </c>
      <c r="EP166">
        <v>1</v>
      </c>
      <c r="EQ166">
        <v>5</v>
      </c>
      <c r="ER166">
        <v>1</v>
      </c>
      <c r="ET166">
        <v>1</v>
      </c>
      <c r="EU166">
        <v>1</v>
      </c>
      <c r="EV166">
        <v>1</v>
      </c>
      <c r="EW166">
        <v>2</v>
      </c>
      <c r="EX166">
        <v>2</v>
      </c>
      <c r="EY166">
        <v>2</v>
      </c>
      <c r="EZ166">
        <v>1</v>
      </c>
      <c r="FA166">
        <v>3</v>
      </c>
      <c r="FH166">
        <v>25</v>
      </c>
      <c r="FJ166">
        <v>94107</v>
      </c>
      <c r="FK166">
        <v>2</v>
      </c>
      <c r="FN166">
        <v>1</v>
      </c>
      <c r="FO166">
        <v>3</v>
      </c>
      <c r="FS166">
        <v>1</v>
      </c>
      <c r="FT166">
        <v>1</v>
      </c>
      <c r="FU166">
        <v>2</v>
      </c>
      <c r="FV166">
        <v>1</v>
      </c>
      <c r="FW166">
        <v>4</v>
      </c>
      <c r="FX166" s="36">
        <v>42802</v>
      </c>
      <c r="FY166" s="49">
        <v>4</v>
      </c>
      <c r="FZ166">
        <v>1</v>
      </c>
      <c r="GA166" s="3">
        <v>1</v>
      </c>
      <c r="GB166">
        <v>1.3389692307692309</v>
      </c>
    </row>
    <row r="167" spans="1:184">
      <c r="A167">
        <v>6112</v>
      </c>
      <c r="B167">
        <v>1</v>
      </c>
      <c r="C167">
        <v>1</v>
      </c>
      <c r="D167" s="49">
        <v>14</v>
      </c>
      <c r="BH167">
        <v>5</v>
      </c>
      <c r="BI167">
        <v>1</v>
      </c>
      <c r="BJ167">
        <v>2</v>
      </c>
      <c r="BL167">
        <v>2</v>
      </c>
      <c r="BM167">
        <v>2</v>
      </c>
      <c r="BN167">
        <v>1</v>
      </c>
      <c r="BO167">
        <v>1</v>
      </c>
      <c r="BQ167">
        <v>1</v>
      </c>
      <c r="BR167">
        <v>3</v>
      </c>
      <c r="BT167">
        <v>3</v>
      </c>
      <c r="BU167">
        <v>5</v>
      </c>
      <c r="CB167">
        <v>4</v>
      </c>
      <c r="CC167">
        <v>5</v>
      </c>
      <c r="CD167">
        <v>4</v>
      </c>
      <c r="CE167">
        <v>4</v>
      </c>
      <c r="CF167">
        <v>3</v>
      </c>
      <c r="CJ167" s="26">
        <v>0</v>
      </c>
      <c r="CK167" s="26">
        <v>0</v>
      </c>
      <c r="CL167" s="26">
        <v>2</v>
      </c>
      <c r="CM167" s="26">
        <v>0</v>
      </c>
      <c r="CN167" s="26">
        <v>2</v>
      </c>
      <c r="CO167" s="26">
        <v>0</v>
      </c>
      <c r="CP167" s="26">
        <v>0</v>
      </c>
      <c r="CQ167" s="26">
        <v>0</v>
      </c>
      <c r="CR167" s="26">
        <v>0</v>
      </c>
      <c r="CS167" s="26">
        <v>0</v>
      </c>
      <c r="CT167" s="26">
        <v>2</v>
      </c>
      <c r="CU167" s="26">
        <v>6</v>
      </c>
      <c r="CV167" s="26">
        <v>2</v>
      </c>
      <c r="CW167" s="26">
        <v>0</v>
      </c>
      <c r="CX167" s="26">
        <v>0</v>
      </c>
      <c r="CY167" s="26">
        <v>0</v>
      </c>
      <c r="CZ167">
        <v>2</v>
      </c>
      <c r="DA167">
        <v>2</v>
      </c>
      <c r="DH167">
        <v>1</v>
      </c>
      <c r="DI167">
        <v>1</v>
      </c>
      <c r="DJ167">
        <v>2</v>
      </c>
      <c r="DK167">
        <v>2</v>
      </c>
      <c r="DL167">
        <v>2</v>
      </c>
      <c r="DP167" s="30">
        <v>0</v>
      </c>
      <c r="DQ167" s="30">
        <v>4</v>
      </c>
      <c r="DR167" s="30">
        <v>0</v>
      </c>
      <c r="DS167" s="30">
        <v>0</v>
      </c>
      <c r="DT167" s="30">
        <v>0</v>
      </c>
      <c r="DU167" s="30">
        <v>0</v>
      </c>
      <c r="DV167" s="30">
        <v>0</v>
      </c>
      <c r="DW167" s="30">
        <v>0</v>
      </c>
      <c r="DX167" s="30">
        <v>0</v>
      </c>
      <c r="DY167" s="30">
        <v>0</v>
      </c>
      <c r="DZ167" s="30">
        <v>0</v>
      </c>
      <c r="EA167" s="30">
        <v>0</v>
      </c>
      <c r="EB167" s="30">
        <v>4</v>
      </c>
      <c r="EC167" s="30">
        <v>6</v>
      </c>
      <c r="ED167" s="30">
        <v>0</v>
      </c>
      <c r="EE167" s="30">
        <v>0</v>
      </c>
      <c r="EF167" s="30">
        <v>0</v>
      </c>
      <c r="EG167" s="30">
        <v>0</v>
      </c>
      <c r="EH167" s="30">
        <v>0</v>
      </c>
      <c r="EI167" s="30">
        <v>0</v>
      </c>
      <c r="EJ167" s="30">
        <v>0</v>
      </c>
      <c r="EK167" s="30">
        <v>0</v>
      </c>
      <c r="EL167" s="30">
        <v>0</v>
      </c>
      <c r="EM167" s="30">
        <v>0</v>
      </c>
      <c r="EN167">
        <v>6</v>
      </c>
      <c r="EO167">
        <v>5</v>
      </c>
      <c r="EP167">
        <v>1</v>
      </c>
      <c r="EQ167">
        <v>6</v>
      </c>
      <c r="ER167">
        <v>2</v>
      </c>
      <c r="ES167">
        <v>2</v>
      </c>
      <c r="ET167">
        <v>1</v>
      </c>
      <c r="EU167">
        <v>2</v>
      </c>
      <c r="EV167">
        <v>1</v>
      </c>
      <c r="EW167">
        <v>1</v>
      </c>
      <c r="EX167">
        <v>2</v>
      </c>
      <c r="EY167">
        <v>1</v>
      </c>
      <c r="EZ167">
        <v>1</v>
      </c>
      <c r="FA167">
        <v>3</v>
      </c>
      <c r="FI167">
        <v>94544</v>
      </c>
      <c r="FJ167">
        <v>95050</v>
      </c>
      <c r="FK167">
        <v>2</v>
      </c>
      <c r="FN167">
        <v>2</v>
      </c>
      <c r="FO167">
        <v>1</v>
      </c>
      <c r="FS167">
        <v>4</v>
      </c>
      <c r="FT167">
        <v>2</v>
      </c>
      <c r="FU167">
        <v>2</v>
      </c>
      <c r="FV167">
        <v>1</v>
      </c>
      <c r="FX167" s="36">
        <v>42802</v>
      </c>
      <c r="FY167" s="49">
        <v>4</v>
      </c>
      <c r="FZ167">
        <v>1</v>
      </c>
      <c r="GA167" s="3">
        <v>8</v>
      </c>
      <c r="GB167">
        <v>1.0531267605633803</v>
      </c>
    </row>
    <row r="168" spans="1:184">
      <c r="A168">
        <v>6217</v>
      </c>
      <c r="B168">
        <v>9</v>
      </c>
      <c r="D168" s="49">
        <v>8</v>
      </c>
      <c r="E168">
        <v>4</v>
      </c>
      <c r="F168">
        <v>4</v>
      </c>
      <c r="G168">
        <v>1</v>
      </c>
      <c r="H168">
        <v>5</v>
      </c>
      <c r="I168">
        <v>4</v>
      </c>
      <c r="J168">
        <v>5</v>
      </c>
      <c r="O168">
        <v>1</v>
      </c>
      <c r="P168">
        <v>5</v>
      </c>
      <c r="Q168">
        <v>3</v>
      </c>
      <c r="R168">
        <v>5</v>
      </c>
      <c r="W168" s="26">
        <v>2</v>
      </c>
      <c r="X168" s="26">
        <v>0</v>
      </c>
      <c r="Y168" s="26">
        <v>1</v>
      </c>
      <c r="Z168" s="26">
        <v>1</v>
      </c>
      <c r="AA168" s="26">
        <v>4</v>
      </c>
      <c r="AB168" s="26">
        <v>0</v>
      </c>
      <c r="AC168" s="26">
        <v>0</v>
      </c>
      <c r="AD168" s="26">
        <v>0</v>
      </c>
      <c r="AE168" s="2">
        <v>7</v>
      </c>
      <c r="AF168">
        <v>7</v>
      </c>
      <c r="AG168">
        <v>7</v>
      </c>
      <c r="AH168">
        <v>9</v>
      </c>
      <c r="AI168">
        <v>9</v>
      </c>
      <c r="AN168">
        <v>7</v>
      </c>
      <c r="AO168">
        <v>7</v>
      </c>
      <c r="AP168">
        <v>9</v>
      </c>
      <c r="AQ168">
        <v>9</v>
      </c>
      <c r="AV168" s="30">
        <v>0</v>
      </c>
      <c r="AW168" s="30">
        <v>0</v>
      </c>
      <c r="AX168" s="30">
        <v>0</v>
      </c>
      <c r="AY168" s="30">
        <v>0</v>
      </c>
      <c r="AZ168" s="30">
        <v>0</v>
      </c>
      <c r="BA168" s="30">
        <v>0</v>
      </c>
      <c r="BB168" s="30">
        <v>4</v>
      </c>
      <c r="BC168" s="30">
        <v>0</v>
      </c>
      <c r="BD168" s="30">
        <v>4</v>
      </c>
      <c r="BE168" s="30">
        <v>0</v>
      </c>
      <c r="BF168" s="30">
        <v>0</v>
      </c>
      <c r="BG168" s="30">
        <v>0</v>
      </c>
      <c r="EN168">
        <v>6</v>
      </c>
      <c r="EO168">
        <v>6</v>
      </c>
      <c r="EP168">
        <v>1</v>
      </c>
      <c r="EQ168">
        <v>4</v>
      </c>
      <c r="EZ168">
        <v>2</v>
      </c>
      <c r="FA168">
        <v>3</v>
      </c>
      <c r="FH168">
        <v>7</v>
      </c>
      <c r="FJ168">
        <v>94065</v>
      </c>
      <c r="FK168">
        <v>2</v>
      </c>
      <c r="FN168">
        <v>2</v>
      </c>
      <c r="FO168">
        <v>4</v>
      </c>
      <c r="FS168">
        <v>4</v>
      </c>
      <c r="FT168">
        <v>1</v>
      </c>
      <c r="FU168">
        <v>2</v>
      </c>
      <c r="FV168">
        <v>1</v>
      </c>
      <c r="FW168">
        <v>2</v>
      </c>
      <c r="FX168" s="36">
        <v>42802</v>
      </c>
      <c r="FY168" s="49">
        <v>4</v>
      </c>
      <c r="GA168" s="3">
        <v>2</v>
      </c>
      <c r="GB168">
        <v>1.2758714285714285</v>
      </c>
    </row>
    <row r="169" spans="1:184">
      <c r="A169">
        <v>6218</v>
      </c>
      <c r="B169">
        <v>3</v>
      </c>
      <c r="C169">
        <v>1</v>
      </c>
      <c r="D169" s="49">
        <v>125</v>
      </c>
      <c r="BH169">
        <v>25</v>
      </c>
      <c r="BI169">
        <v>1</v>
      </c>
      <c r="BJ169">
        <v>1</v>
      </c>
      <c r="BK169">
        <v>3</v>
      </c>
      <c r="BL169">
        <v>10</v>
      </c>
      <c r="BM169">
        <v>15</v>
      </c>
      <c r="BN169">
        <v>1</v>
      </c>
      <c r="BO169">
        <v>1</v>
      </c>
      <c r="BQ169">
        <v>1</v>
      </c>
      <c r="BR169">
        <v>3</v>
      </c>
      <c r="BT169">
        <v>1</v>
      </c>
      <c r="BU169">
        <v>5</v>
      </c>
      <c r="BV169">
        <v>4</v>
      </c>
      <c r="BW169">
        <v>1</v>
      </c>
      <c r="BX169">
        <v>3</v>
      </c>
      <c r="CB169">
        <v>1</v>
      </c>
      <c r="CC169">
        <v>5</v>
      </c>
      <c r="CD169">
        <v>4</v>
      </c>
      <c r="CE169">
        <v>1</v>
      </c>
      <c r="CF169">
        <v>4</v>
      </c>
      <c r="CJ169" s="26">
        <v>20</v>
      </c>
      <c r="CK169" s="26">
        <v>0</v>
      </c>
      <c r="CL169" s="26">
        <v>10</v>
      </c>
      <c r="CM169" s="26">
        <v>10</v>
      </c>
      <c r="CN169" s="26">
        <v>10</v>
      </c>
      <c r="CO169" s="26">
        <v>0</v>
      </c>
      <c r="CP169" s="26">
        <v>0</v>
      </c>
      <c r="CQ169" s="26">
        <v>0</v>
      </c>
      <c r="CR169" s="26">
        <v>30</v>
      </c>
      <c r="CS169" s="26">
        <v>0</v>
      </c>
      <c r="CT169" s="26">
        <v>0</v>
      </c>
      <c r="CU169" s="26">
        <v>30</v>
      </c>
      <c r="CV169" s="26">
        <v>15</v>
      </c>
      <c r="CW169" s="26">
        <v>0</v>
      </c>
      <c r="CX169" s="26">
        <v>0</v>
      </c>
      <c r="CY169" s="26">
        <v>0</v>
      </c>
      <c r="CZ169">
        <v>1</v>
      </c>
      <c r="DA169">
        <v>1</v>
      </c>
      <c r="DB169">
        <v>9</v>
      </c>
      <c r="DC169">
        <v>9</v>
      </c>
      <c r="DD169">
        <v>9</v>
      </c>
      <c r="DH169">
        <v>6</v>
      </c>
      <c r="DI169">
        <v>6</v>
      </c>
      <c r="DJ169">
        <v>9</v>
      </c>
      <c r="DK169">
        <v>9</v>
      </c>
      <c r="DL169">
        <v>9</v>
      </c>
      <c r="DP169" s="30">
        <v>20</v>
      </c>
      <c r="DQ169" s="30">
        <v>0</v>
      </c>
      <c r="DR169" s="30">
        <v>0</v>
      </c>
      <c r="DS169" s="30">
        <v>0</v>
      </c>
      <c r="DT169" s="30">
        <v>0</v>
      </c>
      <c r="DU169" s="30">
        <v>0</v>
      </c>
      <c r="DV169" s="30">
        <v>0</v>
      </c>
      <c r="DW169" s="30">
        <v>0</v>
      </c>
      <c r="DX169" s="30">
        <v>30</v>
      </c>
      <c r="DY169" s="30">
        <v>0</v>
      </c>
      <c r="DZ169" s="30">
        <v>0</v>
      </c>
      <c r="EA169" s="30">
        <v>0</v>
      </c>
      <c r="EB169" s="30">
        <v>0</v>
      </c>
      <c r="EC169" s="30">
        <v>0</v>
      </c>
      <c r="ED169" s="30">
        <v>0</v>
      </c>
      <c r="EE169" s="30">
        <v>0</v>
      </c>
      <c r="EF169" s="30">
        <v>0</v>
      </c>
      <c r="EG169" s="30">
        <v>30</v>
      </c>
      <c r="EH169" s="30">
        <v>0</v>
      </c>
      <c r="EI169" s="30">
        <v>0</v>
      </c>
      <c r="EJ169" s="30">
        <v>45</v>
      </c>
      <c r="EK169" s="30">
        <v>0</v>
      </c>
      <c r="EL169" s="30">
        <v>0</v>
      </c>
      <c r="EM169" s="30">
        <v>0</v>
      </c>
      <c r="EN169">
        <v>6</v>
      </c>
      <c r="EO169">
        <v>5</v>
      </c>
      <c r="EP169">
        <v>1</v>
      </c>
      <c r="EQ169">
        <v>5</v>
      </c>
      <c r="ER169">
        <v>2</v>
      </c>
      <c r="ES169">
        <v>2</v>
      </c>
      <c r="ET169">
        <v>1</v>
      </c>
      <c r="EU169">
        <v>1</v>
      </c>
      <c r="EV169">
        <v>2</v>
      </c>
      <c r="EW169">
        <v>2</v>
      </c>
      <c r="EX169">
        <v>2</v>
      </c>
      <c r="EY169">
        <v>2</v>
      </c>
      <c r="EZ169">
        <v>1</v>
      </c>
      <c r="FA169">
        <v>3</v>
      </c>
      <c r="FI169">
        <v>94965</v>
      </c>
      <c r="FJ169">
        <v>94111</v>
      </c>
      <c r="FK169">
        <v>2</v>
      </c>
      <c r="FN169">
        <v>3</v>
      </c>
      <c r="FO169">
        <v>4</v>
      </c>
      <c r="FS169">
        <v>7</v>
      </c>
      <c r="FT169">
        <v>2</v>
      </c>
      <c r="FU169">
        <v>2</v>
      </c>
      <c r="FV169">
        <v>1</v>
      </c>
      <c r="FX169" s="36">
        <v>42802</v>
      </c>
      <c r="FY169" s="49">
        <v>4</v>
      </c>
      <c r="FZ169">
        <v>1</v>
      </c>
      <c r="GA169" s="3">
        <v>9</v>
      </c>
      <c r="GB169">
        <v>0.77320851063829776</v>
      </c>
    </row>
    <row r="170" spans="1:184">
      <c r="A170">
        <v>6312</v>
      </c>
      <c r="B170">
        <v>9</v>
      </c>
      <c r="D170" s="49">
        <v>4</v>
      </c>
      <c r="E170">
        <v>4</v>
      </c>
      <c r="F170">
        <v>0</v>
      </c>
      <c r="G170">
        <v>4</v>
      </c>
      <c r="H170">
        <v>5</v>
      </c>
      <c r="I170">
        <v>1</v>
      </c>
      <c r="J170">
        <v>5</v>
      </c>
      <c r="W170" s="26">
        <v>1</v>
      </c>
      <c r="X170" s="26">
        <v>0</v>
      </c>
      <c r="Y170" s="26">
        <v>0</v>
      </c>
      <c r="Z170" s="26">
        <v>1</v>
      </c>
      <c r="AA170" s="26">
        <v>2</v>
      </c>
      <c r="AB170" s="26">
        <v>0</v>
      </c>
      <c r="AC170" s="26">
        <v>0</v>
      </c>
      <c r="AD170" s="26">
        <v>0</v>
      </c>
      <c r="AE170" s="2">
        <v>8</v>
      </c>
      <c r="AF170">
        <v>8</v>
      </c>
      <c r="AG170">
        <v>8</v>
      </c>
      <c r="AH170">
        <v>1</v>
      </c>
      <c r="AI170">
        <v>1</v>
      </c>
      <c r="AV170" s="30">
        <v>2</v>
      </c>
      <c r="AW170" s="30">
        <v>0</v>
      </c>
      <c r="AX170" s="30">
        <v>0</v>
      </c>
      <c r="AY170" s="30">
        <v>0</v>
      </c>
      <c r="AZ170" s="30">
        <v>0</v>
      </c>
      <c r="BA170" s="30">
        <v>0</v>
      </c>
      <c r="BB170" s="30">
        <v>0</v>
      </c>
      <c r="BC170" s="30">
        <v>2</v>
      </c>
      <c r="BD170" s="30">
        <v>0</v>
      </c>
      <c r="BE170" s="30">
        <v>0</v>
      </c>
      <c r="BF170" s="30">
        <v>0</v>
      </c>
      <c r="BG170" s="30">
        <v>0</v>
      </c>
      <c r="EN170">
        <v>9</v>
      </c>
      <c r="EO170">
        <v>6</v>
      </c>
      <c r="EP170">
        <v>1</v>
      </c>
      <c r="EQ170">
        <v>6</v>
      </c>
      <c r="ER170">
        <v>2</v>
      </c>
      <c r="ES170">
        <v>2</v>
      </c>
      <c r="ET170">
        <v>1</v>
      </c>
      <c r="EU170">
        <v>1</v>
      </c>
      <c r="EV170">
        <v>2</v>
      </c>
      <c r="EW170">
        <v>1</v>
      </c>
      <c r="EX170">
        <v>2</v>
      </c>
      <c r="EY170">
        <v>1</v>
      </c>
      <c r="EZ170">
        <v>1</v>
      </c>
      <c r="FA170">
        <v>1</v>
      </c>
      <c r="FB170">
        <v>7</v>
      </c>
      <c r="FH170">
        <v>13</v>
      </c>
      <c r="FJ170">
        <v>94549</v>
      </c>
      <c r="FK170">
        <v>1</v>
      </c>
      <c r="FL170">
        <v>3</v>
      </c>
      <c r="FN170">
        <v>4</v>
      </c>
      <c r="FO170">
        <v>7</v>
      </c>
      <c r="FS170">
        <v>5</v>
      </c>
      <c r="FT170">
        <v>1</v>
      </c>
      <c r="FU170">
        <v>2</v>
      </c>
      <c r="FV170">
        <v>1</v>
      </c>
      <c r="FW170">
        <v>4</v>
      </c>
      <c r="FX170" s="36">
        <v>42802</v>
      </c>
      <c r="FY170" s="49">
        <v>4</v>
      </c>
      <c r="FZ170">
        <v>1</v>
      </c>
      <c r="GA170" s="3">
        <v>4</v>
      </c>
      <c r="GB170">
        <v>1.0697288135593219</v>
      </c>
    </row>
    <row r="171" spans="1:184">
      <c r="A171">
        <v>6351</v>
      </c>
      <c r="B171">
        <v>2</v>
      </c>
      <c r="C171">
        <v>1</v>
      </c>
      <c r="D171" s="49">
        <v>4</v>
      </c>
      <c r="BH171">
        <v>2</v>
      </c>
      <c r="BI171">
        <v>1</v>
      </c>
      <c r="BJ171">
        <v>2</v>
      </c>
      <c r="BL171">
        <v>2</v>
      </c>
      <c r="BN171">
        <v>2</v>
      </c>
      <c r="BT171">
        <v>4</v>
      </c>
      <c r="BU171">
        <v>5</v>
      </c>
      <c r="CJ171" s="26">
        <v>0</v>
      </c>
      <c r="CK171" s="26">
        <v>0</v>
      </c>
      <c r="CL171" s="26">
        <v>0</v>
      </c>
      <c r="CM171" s="26">
        <v>2</v>
      </c>
      <c r="CN171" s="26">
        <v>2</v>
      </c>
      <c r="CO171" s="26">
        <v>0</v>
      </c>
      <c r="CP171" s="26">
        <v>0</v>
      </c>
      <c r="CQ171" s="26">
        <v>0</v>
      </c>
      <c r="CR171" s="26">
        <v>0</v>
      </c>
      <c r="CS171" s="26">
        <v>0</v>
      </c>
      <c r="CT171" s="26">
        <v>0</v>
      </c>
      <c r="CU171" s="26">
        <v>0</v>
      </c>
      <c r="CV171" s="26">
        <v>0</v>
      </c>
      <c r="CW171" s="26">
        <v>0</v>
      </c>
      <c r="CX171" s="26">
        <v>0</v>
      </c>
      <c r="CY171" s="26">
        <v>0</v>
      </c>
      <c r="CZ171">
        <v>6</v>
      </c>
      <c r="DA171">
        <v>6</v>
      </c>
      <c r="DP171" s="30">
        <v>0</v>
      </c>
      <c r="DQ171" s="30">
        <v>0</v>
      </c>
      <c r="DR171" s="30">
        <v>0</v>
      </c>
      <c r="DS171" s="30">
        <v>0</v>
      </c>
      <c r="DT171" s="30">
        <v>0</v>
      </c>
      <c r="DU171" s="30">
        <v>4</v>
      </c>
      <c r="DV171" s="30">
        <v>0</v>
      </c>
      <c r="DW171" s="30">
        <v>0</v>
      </c>
      <c r="DX171" s="30">
        <v>0</v>
      </c>
      <c r="DY171" s="30">
        <v>0</v>
      </c>
      <c r="DZ171" s="30">
        <v>0</v>
      </c>
      <c r="EA171" s="30">
        <v>0</v>
      </c>
      <c r="EB171" s="30">
        <v>0</v>
      </c>
      <c r="EC171" s="30">
        <v>0</v>
      </c>
      <c r="ED171" s="30">
        <v>0</v>
      </c>
      <c r="EE171" s="30">
        <v>0</v>
      </c>
      <c r="EF171" s="30">
        <v>0</v>
      </c>
      <c r="EG171" s="30">
        <v>0</v>
      </c>
      <c r="EH171" s="30">
        <v>0</v>
      </c>
      <c r="EI171" s="30">
        <v>0</v>
      </c>
      <c r="EJ171" s="30">
        <v>0</v>
      </c>
      <c r="EK171" s="30">
        <v>0</v>
      </c>
      <c r="EL171" s="30">
        <v>0</v>
      </c>
      <c r="EM171" s="30">
        <v>0</v>
      </c>
      <c r="EN171">
        <v>13</v>
      </c>
      <c r="EO171">
        <v>1</v>
      </c>
      <c r="EP171">
        <v>1</v>
      </c>
      <c r="EQ171">
        <v>5</v>
      </c>
      <c r="EZ171">
        <v>1</v>
      </c>
      <c r="FA171">
        <v>3</v>
      </c>
      <c r="FI171">
        <v>99999</v>
      </c>
      <c r="FJ171">
        <v>2</v>
      </c>
      <c r="FK171">
        <v>2</v>
      </c>
      <c r="FN171">
        <v>6</v>
      </c>
      <c r="FO171">
        <v>4</v>
      </c>
      <c r="FS171">
        <v>4</v>
      </c>
      <c r="FT171">
        <v>2</v>
      </c>
      <c r="FU171">
        <v>2</v>
      </c>
      <c r="FV171">
        <v>1</v>
      </c>
      <c r="FX171" s="36">
        <v>42802</v>
      </c>
      <c r="FY171" s="49">
        <v>4</v>
      </c>
      <c r="GA171" s="3">
        <v>12</v>
      </c>
      <c r="GB171">
        <v>1.2291661016949151</v>
      </c>
    </row>
    <row r="172" spans="1:184">
      <c r="A172">
        <v>6469</v>
      </c>
      <c r="B172">
        <v>2</v>
      </c>
      <c r="C172">
        <v>1</v>
      </c>
      <c r="D172" s="49">
        <v>3</v>
      </c>
      <c r="BH172">
        <v>1</v>
      </c>
      <c r="BI172">
        <v>1</v>
      </c>
      <c r="BJ172">
        <v>1</v>
      </c>
      <c r="BK172">
        <v>1</v>
      </c>
      <c r="BL172">
        <v>1</v>
      </c>
      <c r="BN172">
        <v>2</v>
      </c>
      <c r="BT172">
        <v>4</v>
      </c>
      <c r="BU172">
        <v>5</v>
      </c>
      <c r="BV172">
        <v>4</v>
      </c>
      <c r="CJ172" s="26">
        <v>0</v>
      </c>
      <c r="CK172" s="26">
        <v>0</v>
      </c>
      <c r="CL172" s="26">
        <v>0</v>
      </c>
      <c r="CM172" s="26">
        <v>2</v>
      </c>
      <c r="CN172" s="26">
        <v>1</v>
      </c>
      <c r="CO172" s="26">
        <v>0</v>
      </c>
      <c r="CP172" s="26">
        <v>0</v>
      </c>
      <c r="CQ172" s="26">
        <v>0</v>
      </c>
      <c r="CR172" s="26">
        <v>0</v>
      </c>
      <c r="CS172" s="26">
        <v>0</v>
      </c>
      <c r="CT172" s="26">
        <v>0</v>
      </c>
      <c r="CU172" s="26">
        <v>0</v>
      </c>
      <c r="CV172" s="26">
        <v>0</v>
      </c>
      <c r="CW172" s="26">
        <v>0</v>
      </c>
      <c r="CX172" s="26">
        <v>0</v>
      </c>
      <c r="CY172" s="26">
        <v>0</v>
      </c>
      <c r="CZ172">
        <v>6</v>
      </c>
      <c r="DA172">
        <v>6</v>
      </c>
      <c r="DB172">
        <v>9</v>
      </c>
      <c r="DP172" s="30">
        <v>0</v>
      </c>
      <c r="DQ172" s="30">
        <v>0</v>
      </c>
      <c r="DR172" s="30">
        <v>0</v>
      </c>
      <c r="DS172" s="30">
        <v>0</v>
      </c>
      <c r="DT172" s="30">
        <v>0</v>
      </c>
      <c r="DU172" s="30">
        <v>2</v>
      </c>
      <c r="DV172" s="30">
        <v>0</v>
      </c>
      <c r="DW172" s="30">
        <v>0</v>
      </c>
      <c r="DX172" s="30">
        <v>1</v>
      </c>
      <c r="DY172" s="30">
        <v>0</v>
      </c>
      <c r="DZ172" s="30">
        <v>0</v>
      </c>
      <c r="EA172" s="30">
        <v>0</v>
      </c>
      <c r="EB172" s="30">
        <v>0</v>
      </c>
      <c r="EC172" s="30">
        <v>0</v>
      </c>
      <c r="ED172" s="30">
        <v>0</v>
      </c>
      <c r="EE172" s="30">
        <v>0</v>
      </c>
      <c r="EF172" s="30">
        <v>0</v>
      </c>
      <c r="EG172" s="30">
        <v>0</v>
      </c>
      <c r="EH172" s="30">
        <v>0</v>
      </c>
      <c r="EI172" s="30">
        <v>0</v>
      </c>
      <c r="EJ172" s="30">
        <v>0</v>
      </c>
      <c r="EK172" s="30">
        <v>0</v>
      </c>
      <c r="EL172" s="30">
        <v>0</v>
      </c>
      <c r="EM172" s="30">
        <v>0</v>
      </c>
      <c r="EN172">
        <v>2</v>
      </c>
      <c r="EO172">
        <v>5</v>
      </c>
      <c r="EP172">
        <v>1</v>
      </c>
      <c r="EQ172">
        <v>5</v>
      </c>
      <c r="EZ172">
        <v>1</v>
      </c>
      <c r="FA172">
        <v>3</v>
      </c>
      <c r="FI172">
        <v>94526</v>
      </c>
      <c r="FJ172">
        <v>2</v>
      </c>
      <c r="FK172">
        <v>2</v>
      </c>
      <c r="FN172">
        <v>5</v>
      </c>
      <c r="FO172">
        <v>4</v>
      </c>
      <c r="FS172">
        <v>7</v>
      </c>
      <c r="FT172">
        <v>1</v>
      </c>
      <c r="FU172">
        <v>2</v>
      </c>
      <c r="FV172">
        <v>1</v>
      </c>
      <c r="FX172" s="36">
        <v>42802</v>
      </c>
      <c r="FY172" s="49">
        <v>4</v>
      </c>
      <c r="GA172" s="3">
        <v>11</v>
      </c>
      <c r="GB172">
        <v>0.89321095890410951</v>
      </c>
    </row>
    <row r="173" spans="1:184">
      <c r="A173">
        <v>6474</v>
      </c>
      <c r="B173">
        <v>2</v>
      </c>
      <c r="C173">
        <v>1</v>
      </c>
      <c r="D173" s="49">
        <v>7</v>
      </c>
      <c r="BH173">
        <v>1</v>
      </c>
      <c r="BI173">
        <v>1</v>
      </c>
      <c r="BJ173">
        <v>2</v>
      </c>
      <c r="BL173">
        <v>1</v>
      </c>
      <c r="BM173">
        <v>1</v>
      </c>
      <c r="BN173">
        <v>1</v>
      </c>
      <c r="BO173">
        <v>1</v>
      </c>
      <c r="BQ173">
        <v>1</v>
      </c>
      <c r="BR173">
        <v>3</v>
      </c>
      <c r="BT173">
        <v>4</v>
      </c>
      <c r="BU173">
        <v>5</v>
      </c>
      <c r="CB173">
        <v>3</v>
      </c>
      <c r="CC173">
        <v>7</v>
      </c>
      <c r="CD173">
        <v>3</v>
      </c>
      <c r="CE173">
        <v>4</v>
      </c>
      <c r="CF173">
        <v>5</v>
      </c>
      <c r="CJ173" s="26">
        <v>0</v>
      </c>
      <c r="CK173" s="26">
        <v>0</v>
      </c>
      <c r="CL173" s="26">
        <v>0</v>
      </c>
      <c r="CM173" s="26">
        <v>1</v>
      </c>
      <c r="CN173" s="26">
        <v>1</v>
      </c>
      <c r="CO173" s="26">
        <v>0</v>
      </c>
      <c r="CP173" s="26">
        <v>0</v>
      </c>
      <c r="CQ173" s="26">
        <v>0</v>
      </c>
      <c r="CR173" s="26">
        <v>0</v>
      </c>
      <c r="CS173" s="26">
        <v>0</v>
      </c>
      <c r="CT173" s="26">
        <v>2</v>
      </c>
      <c r="CU173" s="26">
        <v>1</v>
      </c>
      <c r="CV173" s="26">
        <v>1</v>
      </c>
      <c r="CW173" s="26">
        <v>0</v>
      </c>
      <c r="CX173" s="26">
        <v>1</v>
      </c>
      <c r="CY173" s="26">
        <v>0</v>
      </c>
      <c r="CZ173">
        <v>2</v>
      </c>
      <c r="DA173">
        <v>2</v>
      </c>
      <c r="DH173">
        <v>6</v>
      </c>
      <c r="DI173">
        <v>6</v>
      </c>
      <c r="DJ173">
        <v>4</v>
      </c>
      <c r="DK173">
        <v>9</v>
      </c>
      <c r="DL173">
        <v>6</v>
      </c>
      <c r="DP173" s="30">
        <v>0</v>
      </c>
      <c r="DQ173" s="30">
        <v>2</v>
      </c>
      <c r="DR173" s="30">
        <v>0</v>
      </c>
      <c r="DS173" s="30">
        <v>0</v>
      </c>
      <c r="DT173" s="30">
        <v>0</v>
      </c>
      <c r="DU173" s="30">
        <v>0</v>
      </c>
      <c r="DV173" s="30">
        <v>0</v>
      </c>
      <c r="DW173" s="30">
        <v>0</v>
      </c>
      <c r="DX173" s="30">
        <v>0</v>
      </c>
      <c r="DY173" s="30">
        <v>0</v>
      </c>
      <c r="DZ173" s="30">
        <v>0</v>
      </c>
      <c r="EA173" s="30">
        <v>0</v>
      </c>
      <c r="EB173" s="30">
        <v>0</v>
      </c>
      <c r="EC173" s="30">
        <v>0</v>
      </c>
      <c r="ED173" s="30">
        <v>0</v>
      </c>
      <c r="EE173" s="30">
        <v>1</v>
      </c>
      <c r="EF173" s="30">
        <v>0</v>
      </c>
      <c r="EG173" s="30">
        <v>3</v>
      </c>
      <c r="EH173" s="30">
        <v>0</v>
      </c>
      <c r="EI173" s="30">
        <v>0</v>
      </c>
      <c r="EJ173" s="30">
        <v>1</v>
      </c>
      <c r="EK173" s="30">
        <v>0</v>
      </c>
      <c r="EL173" s="30">
        <v>0</v>
      </c>
      <c r="EM173" s="30">
        <v>0</v>
      </c>
      <c r="EN173">
        <v>1</v>
      </c>
      <c r="EO173">
        <v>5</v>
      </c>
      <c r="EP173">
        <v>1</v>
      </c>
      <c r="EQ173">
        <v>1</v>
      </c>
      <c r="ER173">
        <v>2</v>
      </c>
      <c r="ES173">
        <v>2</v>
      </c>
      <c r="ET173">
        <v>2</v>
      </c>
      <c r="EU173">
        <v>1</v>
      </c>
      <c r="EV173">
        <v>1</v>
      </c>
      <c r="EW173">
        <v>2</v>
      </c>
      <c r="EX173">
        <v>1</v>
      </c>
      <c r="EY173">
        <v>1</v>
      </c>
      <c r="EZ173">
        <v>1</v>
      </c>
      <c r="FA173">
        <v>2</v>
      </c>
      <c r="FE173">
        <v>5</v>
      </c>
      <c r="FI173">
        <v>94565</v>
      </c>
      <c r="FJ173">
        <v>94596</v>
      </c>
      <c r="FK173">
        <v>2</v>
      </c>
      <c r="FN173">
        <v>1</v>
      </c>
      <c r="FO173">
        <v>2</v>
      </c>
      <c r="FS173">
        <v>5</v>
      </c>
      <c r="FT173">
        <v>1</v>
      </c>
      <c r="FU173">
        <v>1</v>
      </c>
      <c r="FV173">
        <v>1</v>
      </c>
      <c r="FX173" s="36">
        <v>42802</v>
      </c>
      <c r="FY173" s="49">
        <v>4</v>
      </c>
      <c r="FZ173">
        <v>1</v>
      </c>
      <c r="GA173" s="3">
        <v>7</v>
      </c>
      <c r="GB173">
        <v>1.4686400000000002</v>
      </c>
    </row>
    <row r="174" spans="1:184">
      <c r="A174">
        <v>6481</v>
      </c>
      <c r="B174">
        <v>9</v>
      </c>
      <c r="D174" s="49">
        <v>8</v>
      </c>
      <c r="E174">
        <v>4</v>
      </c>
      <c r="F174">
        <v>4</v>
      </c>
      <c r="G174">
        <v>1</v>
      </c>
      <c r="H174">
        <v>4</v>
      </c>
      <c r="I174">
        <v>2</v>
      </c>
      <c r="J174">
        <v>5</v>
      </c>
      <c r="O174">
        <v>1</v>
      </c>
      <c r="P174">
        <v>4</v>
      </c>
      <c r="Q174">
        <v>2</v>
      </c>
      <c r="R174">
        <v>5</v>
      </c>
      <c r="W174" s="26">
        <v>2</v>
      </c>
      <c r="X174" s="26">
        <v>2</v>
      </c>
      <c r="Y174" s="26">
        <v>0</v>
      </c>
      <c r="Z174" s="26">
        <v>2</v>
      </c>
      <c r="AA174" s="26">
        <v>2</v>
      </c>
      <c r="AB174" s="26">
        <v>0</v>
      </c>
      <c r="AC174" s="26">
        <v>0</v>
      </c>
      <c r="AD174" s="26">
        <v>0</v>
      </c>
      <c r="AE174" s="2">
        <v>6</v>
      </c>
      <c r="AF174">
        <v>6</v>
      </c>
      <c r="AG174">
        <v>6</v>
      </c>
      <c r="AH174">
        <v>6</v>
      </c>
      <c r="AI174">
        <v>6</v>
      </c>
      <c r="AN174">
        <v>6</v>
      </c>
      <c r="AO174">
        <v>6</v>
      </c>
      <c r="AP174">
        <v>6</v>
      </c>
      <c r="AQ174">
        <v>6</v>
      </c>
      <c r="AV174" s="30">
        <v>0</v>
      </c>
      <c r="AW174" s="30">
        <v>0</v>
      </c>
      <c r="AX174" s="30">
        <v>0</v>
      </c>
      <c r="AY174" s="30">
        <v>0</v>
      </c>
      <c r="AZ174" s="30">
        <v>0</v>
      </c>
      <c r="BA174" s="30">
        <v>8</v>
      </c>
      <c r="BB174" s="30">
        <v>0</v>
      </c>
      <c r="BC174" s="30">
        <v>0</v>
      </c>
      <c r="BD174" s="30">
        <v>0</v>
      </c>
      <c r="BE174" s="30">
        <v>0</v>
      </c>
      <c r="BF174" s="30">
        <v>0</v>
      </c>
      <c r="BG174" s="30">
        <v>0</v>
      </c>
      <c r="EN174">
        <v>13</v>
      </c>
      <c r="EO174">
        <v>5</v>
      </c>
      <c r="EP174">
        <v>1</v>
      </c>
      <c r="EQ174">
        <v>6</v>
      </c>
      <c r="EZ174">
        <v>2</v>
      </c>
      <c r="FA174">
        <v>3</v>
      </c>
      <c r="FH174">
        <v>30</v>
      </c>
      <c r="FJ174">
        <v>4</v>
      </c>
      <c r="FK174">
        <v>2</v>
      </c>
      <c r="FN174">
        <v>7</v>
      </c>
      <c r="FO174">
        <v>7</v>
      </c>
      <c r="FS174">
        <v>8</v>
      </c>
      <c r="FT174">
        <v>2</v>
      </c>
      <c r="FU174">
        <v>2</v>
      </c>
      <c r="FV174">
        <v>1</v>
      </c>
      <c r="FW174">
        <v>9</v>
      </c>
      <c r="FX174" s="36">
        <v>42802</v>
      </c>
      <c r="FY174" s="49">
        <v>4</v>
      </c>
      <c r="GA174" s="3">
        <v>6</v>
      </c>
      <c r="GB174">
        <v>0.7448043956043956</v>
      </c>
    </row>
    <row r="175" spans="1:184">
      <c r="A175">
        <v>6487</v>
      </c>
      <c r="B175">
        <v>5</v>
      </c>
      <c r="C175">
        <v>1</v>
      </c>
      <c r="D175" s="49">
        <v>48</v>
      </c>
      <c r="BH175">
        <v>12</v>
      </c>
      <c r="BI175">
        <v>1</v>
      </c>
      <c r="BJ175">
        <v>1</v>
      </c>
      <c r="BK175">
        <v>2</v>
      </c>
      <c r="BL175">
        <v>12</v>
      </c>
      <c r="BN175">
        <v>2</v>
      </c>
      <c r="BT175">
        <v>3</v>
      </c>
      <c r="BU175">
        <v>5</v>
      </c>
      <c r="BV175">
        <v>3</v>
      </c>
      <c r="BW175">
        <v>3</v>
      </c>
      <c r="CJ175" s="26">
        <v>0</v>
      </c>
      <c r="CK175" s="26">
        <v>0</v>
      </c>
      <c r="CL175" s="26">
        <v>36</v>
      </c>
      <c r="CM175" s="26">
        <v>0</v>
      </c>
      <c r="CN175" s="26">
        <v>12</v>
      </c>
      <c r="CO175" s="26">
        <v>0</v>
      </c>
      <c r="CP175" s="26">
        <v>0</v>
      </c>
      <c r="CQ175" s="26">
        <v>0</v>
      </c>
      <c r="CR175" s="26">
        <v>0</v>
      </c>
      <c r="CS175" s="26">
        <v>0</v>
      </c>
      <c r="CT175" s="26">
        <v>0</v>
      </c>
      <c r="CU175" s="26">
        <v>0</v>
      </c>
      <c r="CV175" s="26">
        <v>0</v>
      </c>
      <c r="CW175" s="26">
        <v>0</v>
      </c>
      <c r="CX175" s="26">
        <v>0</v>
      </c>
      <c r="CY175" s="26">
        <v>0</v>
      </c>
      <c r="CZ175">
        <v>6</v>
      </c>
      <c r="DA175">
        <v>6</v>
      </c>
      <c r="DB175">
        <v>6</v>
      </c>
      <c r="DC175">
        <v>4</v>
      </c>
      <c r="DP175" s="30">
        <v>0</v>
      </c>
      <c r="DQ175" s="30">
        <v>0</v>
      </c>
      <c r="DR175" s="30">
        <v>0</v>
      </c>
      <c r="DS175" s="30">
        <v>12</v>
      </c>
      <c r="DT175" s="30">
        <v>0</v>
      </c>
      <c r="DU175" s="30">
        <v>36</v>
      </c>
      <c r="DV175" s="30">
        <v>0</v>
      </c>
      <c r="DW175" s="30">
        <v>0</v>
      </c>
      <c r="DX175" s="30">
        <v>0</v>
      </c>
      <c r="DY175" s="30">
        <v>0</v>
      </c>
      <c r="DZ175" s="30">
        <v>0</v>
      </c>
      <c r="EA175" s="30">
        <v>0</v>
      </c>
      <c r="EB175" s="30">
        <v>0</v>
      </c>
      <c r="EC175" s="30">
        <v>0</v>
      </c>
      <c r="ED175" s="30">
        <v>0</v>
      </c>
      <c r="EE175" s="30">
        <v>0</v>
      </c>
      <c r="EF175" s="30">
        <v>0</v>
      </c>
      <c r="EG175" s="30">
        <v>0</v>
      </c>
      <c r="EH175" s="30">
        <v>0</v>
      </c>
      <c r="EI175" s="30">
        <v>0</v>
      </c>
      <c r="EJ175" s="30">
        <v>0</v>
      </c>
      <c r="EK175" s="30">
        <v>0</v>
      </c>
      <c r="EL175" s="30">
        <v>0</v>
      </c>
      <c r="EM175" s="30">
        <v>0</v>
      </c>
      <c r="EN175">
        <v>4</v>
      </c>
      <c r="EO175">
        <v>5</v>
      </c>
      <c r="EP175">
        <v>1</v>
      </c>
      <c r="EQ175">
        <v>5</v>
      </c>
      <c r="EZ175">
        <v>2</v>
      </c>
      <c r="FA175">
        <v>3</v>
      </c>
      <c r="FI175">
        <v>94066</v>
      </c>
      <c r="FJ175">
        <v>2</v>
      </c>
      <c r="FK175">
        <v>2</v>
      </c>
      <c r="FN175">
        <v>6</v>
      </c>
      <c r="FO175">
        <v>1</v>
      </c>
      <c r="FP175">
        <v>3</v>
      </c>
      <c r="FQ175">
        <v>4</v>
      </c>
      <c r="FS175">
        <v>4</v>
      </c>
      <c r="FT175">
        <v>2</v>
      </c>
      <c r="FU175">
        <v>2</v>
      </c>
      <c r="FV175">
        <v>1</v>
      </c>
      <c r="FX175" s="36">
        <v>42802</v>
      </c>
      <c r="FY175" s="49">
        <v>4</v>
      </c>
      <c r="GA175" s="3">
        <v>12</v>
      </c>
      <c r="GB175">
        <v>1.2291661016949151</v>
      </c>
    </row>
    <row r="176" spans="1:184">
      <c r="A176">
        <v>6534</v>
      </c>
      <c r="B176">
        <v>5</v>
      </c>
      <c r="C176">
        <v>1</v>
      </c>
      <c r="D176" s="49">
        <v>5</v>
      </c>
      <c r="BH176">
        <v>3</v>
      </c>
      <c r="BI176">
        <v>1</v>
      </c>
      <c r="BJ176">
        <v>1</v>
      </c>
      <c r="BK176">
        <v>2</v>
      </c>
      <c r="BL176">
        <v>1</v>
      </c>
      <c r="BM176">
        <v>1</v>
      </c>
      <c r="BN176">
        <v>1</v>
      </c>
      <c r="BO176">
        <v>2</v>
      </c>
      <c r="BP176">
        <v>1</v>
      </c>
      <c r="BQ176">
        <v>2</v>
      </c>
      <c r="BT176">
        <v>3</v>
      </c>
      <c r="BU176">
        <v>5</v>
      </c>
      <c r="BV176">
        <v>4</v>
      </c>
      <c r="BW176">
        <v>4</v>
      </c>
      <c r="CB176">
        <v>3</v>
      </c>
      <c r="CJ176" s="26">
        <v>0</v>
      </c>
      <c r="CK176" s="26">
        <v>0</v>
      </c>
      <c r="CL176" s="26">
        <v>1</v>
      </c>
      <c r="CM176" s="26">
        <v>2</v>
      </c>
      <c r="CN176" s="26">
        <v>1</v>
      </c>
      <c r="CO176" s="26">
        <v>0</v>
      </c>
      <c r="CP176" s="26">
        <v>0</v>
      </c>
      <c r="CQ176" s="26">
        <v>0</v>
      </c>
      <c r="CR176" s="26">
        <v>0</v>
      </c>
      <c r="CS176" s="26">
        <v>0</v>
      </c>
      <c r="CT176" s="26">
        <v>1</v>
      </c>
      <c r="CU176" s="26">
        <v>0</v>
      </c>
      <c r="CV176" s="26">
        <v>0</v>
      </c>
      <c r="CW176" s="26">
        <v>0</v>
      </c>
      <c r="CX176" s="26">
        <v>0</v>
      </c>
      <c r="CY176" s="26">
        <v>0</v>
      </c>
      <c r="CZ176">
        <v>1</v>
      </c>
      <c r="DA176">
        <v>1</v>
      </c>
      <c r="DB176">
        <v>9</v>
      </c>
      <c r="DC176">
        <v>9</v>
      </c>
      <c r="DH176">
        <v>2</v>
      </c>
      <c r="DI176">
        <v>1</v>
      </c>
      <c r="DP176" s="30">
        <v>2</v>
      </c>
      <c r="DQ176" s="30">
        <v>0</v>
      </c>
      <c r="DR176" s="30">
        <v>0</v>
      </c>
      <c r="DS176" s="30">
        <v>0</v>
      </c>
      <c r="DT176" s="30">
        <v>0</v>
      </c>
      <c r="DU176" s="30">
        <v>0</v>
      </c>
      <c r="DV176" s="30">
        <v>0</v>
      </c>
      <c r="DW176" s="30">
        <v>0</v>
      </c>
      <c r="DX176" s="30">
        <v>2</v>
      </c>
      <c r="DY176" s="30">
        <v>0</v>
      </c>
      <c r="DZ176" s="30">
        <v>0</v>
      </c>
      <c r="EA176" s="30">
        <v>0</v>
      </c>
      <c r="EB176" s="30">
        <v>1</v>
      </c>
      <c r="EC176" s="30">
        <v>1</v>
      </c>
      <c r="ED176" s="30">
        <v>0</v>
      </c>
      <c r="EE176" s="30">
        <v>0</v>
      </c>
      <c r="EF176" s="30">
        <v>0</v>
      </c>
      <c r="EG176" s="30">
        <v>0</v>
      </c>
      <c r="EH176" s="30">
        <v>0</v>
      </c>
      <c r="EI176" s="30">
        <v>0</v>
      </c>
      <c r="EJ176" s="30">
        <v>0</v>
      </c>
      <c r="EK176" s="30">
        <v>0</v>
      </c>
      <c r="EL176" s="30">
        <v>0</v>
      </c>
      <c r="EM176" s="30">
        <v>0</v>
      </c>
      <c r="EN176">
        <v>6</v>
      </c>
      <c r="EO176">
        <v>5</v>
      </c>
      <c r="EP176">
        <v>1</v>
      </c>
      <c r="EQ176">
        <v>5</v>
      </c>
      <c r="ER176">
        <v>1</v>
      </c>
      <c r="ET176">
        <v>1</v>
      </c>
      <c r="EU176">
        <v>2</v>
      </c>
      <c r="EV176">
        <v>2</v>
      </c>
      <c r="EW176">
        <v>2</v>
      </c>
      <c r="EX176">
        <v>2</v>
      </c>
      <c r="EY176">
        <v>2</v>
      </c>
      <c r="EZ176">
        <v>1</v>
      </c>
      <c r="FA176">
        <v>3</v>
      </c>
      <c r="FI176">
        <v>94010</v>
      </c>
      <c r="FJ176">
        <v>2</v>
      </c>
      <c r="FK176">
        <v>2</v>
      </c>
      <c r="FN176">
        <v>5</v>
      </c>
      <c r="FO176">
        <v>4</v>
      </c>
      <c r="FS176">
        <v>8</v>
      </c>
      <c r="FT176">
        <v>2</v>
      </c>
      <c r="FU176">
        <v>2</v>
      </c>
      <c r="FV176">
        <v>1</v>
      </c>
      <c r="FX176" s="36">
        <v>42802</v>
      </c>
      <c r="FY176" s="49">
        <v>4</v>
      </c>
      <c r="FZ176">
        <v>1</v>
      </c>
      <c r="GA176" s="3">
        <v>11</v>
      </c>
      <c r="GB176">
        <v>0.89321095890410951</v>
      </c>
    </row>
    <row r="177" spans="1:184">
      <c r="A177">
        <v>6565</v>
      </c>
      <c r="B177">
        <v>2</v>
      </c>
      <c r="C177">
        <v>1</v>
      </c>
      <c r="D177" s="49">
        <v>8</v>
      </c>
      <c r="BH177">
        <v>2</v>
      </c>
      <c r="BI177">
        <v>1</v>
      </c>
      <c r="BJ177">
        <v>1</v>
      </c>
      <c r="BK177">
        <v>2</v>
      </c>
      <c r="BL177">
        <v>2</v>
      </c>
      <c r="BN177">
        <v>2</v>
      </c>
      <c r="BT177">
        <v>4</v>
      </c>
      <c r="BU177">
        <v>5</v>
      </c>
      <c r="BV177">
        <v>4</v>
      </c>
      <c r="BW177">
        <v>4</v>
      </c>
      <c r="CJ177" s="26">
        <v>0</v>
      </c>
      <c r="CK177" s="26">
        <v>0</v>
      </c>
      <c r="CL177" s="26">
        <v>0</v>
      </c>
      <c r="CM177" s="26">
        <v>6</v>
      </c>
      <c r="CN177" s="26">
        <v>2</v>
      </c>
      <c r="CO177" s="26">
        <v>0</v>
      </c>
      <c r="CP177" s="26">
        <v>0</v>
      </c>
      <c r="CQ177" s="26">
        <v>0</v>
      </c>
      <c r="CR177" s="26">
        <v>0</v>
      </c>
      <c r="CS177" s="26">
        <v>0</v>
      </c>
      <c r="CT177" s="26">
        <v>0</v>
      </c>
      <c r="CU177" s="26">
        <v>0</v>
      </c>
      <c r="CV177" s="26">
        <v>0</v>
      </c>
      <c r="CW177" s="26">
        <v>0</v>
      </c>
      <c r="CX177" s="26">
        <v>0</v>
      </c>
      <c r="CY177" s="26">
        <v>0</v>
      </c>
      <c r="CZ177">
        <v>6</v>
      </c>
      <c r="DA177">
        <v>6</v>
      </c>
      <c r="DB177">
        <v>6</v>
      </c>
      <c r="DC177">
        <v>4</v>
      </c>
      <c r="DP177" s="30">
        <v>0</v>
      </c>
      <c r="DQ177" s="30">
        <v>0</v>
      </c>
      <c r="DR177" s="30">
        <v>0</v>
      </c>
      <c r="DS177" s="30">
        <v>2</v>
      </c>
      <c r="DT177" s="30">
        <v>0</v>
      </c>
      <c r="DU177" s="30">
        <v>6</v>
      </c>
      <c r="DV177" s="30">
        <v>0</v>
      </c>
      <c r="DW177" s="30">
        <v>0</v>
      </c>
      <c r="DX177" s="30">
        <v>0</v>
      </c>
      <c r="DY177" s="30">
        <v>0</v>
      </c>
      <c r="DZ177" s="30">
        <v>0</v>
      </c>
      <c r="EA177" s="30">
        <v>0</v>
      </c>
      <c r="EB177" s="30">
        <v>0</v>
      </c>
      <c r="EC177" s="30">
        <v>0</v>
      </c>
      <c r="ED177" s="30">
        <v>0</v>
      </c>
      <c r="EE177" s="30">
        <v>0</v>
      </c>
      <c r="EF177" s="30">
        <v>0</v>
      </c>
      <c r="EG177" s="30">
        <v>0</v>
      </c>
      <c r="EH177" s="30">
        <v>0</v>
      </c>
      <c r="EI177" s="30">
        <v>0</v>
      </c>
      <c r="EJ177" s="30">
        <v>0</v>
      </c>
      <c r="EK177" s="30">
        <v>0</v>
      </c>
      <c r="EL177" s="30">
        <v>0</v>
      </c>
      <c r="EM177" s="30">
        <v>0</v>
      </c>
      <c r="EN177">
        <v>13</v>
      </c>
      <c r="EO177">
        <v>4</v>
      </c>
      <c r="EP177">
        <v>1</v>
      </c>
      <c r="EQ177">
        <v>6</v>
      </c>
      <c r="ER177">
        <v>3</v>
      </c>
      <c r="ES177">
        <v>3</v>
      </c>
      <c r="ET177">
        <v>3</v>
      </c>
      <c r="EU177">
        <v>3</v>
      </c>
      <c r="EV177">
        <v>3</v>
      </c>
      <c r="EW177">
        <v>3</v>
      </c>
      <c r="EX177">
        <v>3</v>
      </c>
      <c r="EY177">
        <v>3</v>
      </c>
      <c r="EZ177">
        <v>1</v>
      </c>
      <c r="FA177">
        <v>3</v>
      </c>
      <c r="FI177">
        <v>94513</v>
      </c>
      <c r="FJ177">
        <v>94513</v>
      </c>
      <c r="FK177">
        <v>2</v>
      </c>
      <c r="FN177">
        <v>6</v>
      </c>
      <c r="FO177">
        <v>4</v>
      </c>
      <c r="FS177">
        <v>6</v>
      </c>
      <c r="FT177">
        <v>1</v>
      </c>
      <c r="FU177">
        <v>2</v>
      </c>
      <c r="FV177">
        <v>1</v>
      </c>
      <c r="FX177" s="36">
        <v>42803</v>
      </c>
      <c r="FY177" s="49">
        <v>5</v>
      </c>
      <c r="FZ177">
        <v>1</v>
      </c>
      <c r="GA177" s="3">
        <v>12</v>
      </c>
      <c r="GB177">
        <v>1.2291661016949151</v>
      </c>
    </row>
    <row r="178" spans="1:184">
      <c r="A178">
        <v>6584</v>
      </c>
      <c r="B178">
        <v>5</v>
      </c>
      <c r="C178">
        <v>1</v>
      </c>
      <c r="D178" s="49">
        <v>4</v>
      </c>
      <c r="BH178">
        <v>2</v>
      </c>
      <c r="BI178">
        <v>1</v>
      </c>
      <c r="BJ178">
        <v>2</v>
      </c>
      <c r="BL178">
        <v>2</v>
      </c>
      <c r="BN178">
        <v>2</v>
      </c>
      <c r="BT178">
        <v>4</v>
      </c>
      <c r="BU178">
        <v>5</v>
      </c>
      <c r="CJ178" s="26">
        <v>0</v>
      </c>
      <c r="CK178" s="26">
        <v>0</v>
      </c>
      <c r="CL178" s="26">
        <v>0</v>
      </c>
      <c r="CM178" s="26">
        <v>2</v>
      </c>
      <c r="CN178" s="26">
        <v>2</v>
      </c>
      <c r="CO178" s="26">
        <v>0</v>
      </c>
      <c r="CP178" s="26">
        <v>0</v>
      </c>
      <c r="CQ178" s="26">
        <v>0</v>
      </c>
      <c r="CR178" s="26">
        <v>0</v>
      </c>
      <c r="CS178" s="26">
        <v>0</v>
      </c>
      <c r="CT178" s="26">
        <v>0</v>
      </c>
      <c r="CU178" s="26">
        <v>0</v>
      </c>
      <c r="CV178" s="26">
        <v>0</v>
      </c>
      <c r="CW178" s="26">
        <v>0</v>
      </c>
      <c r="CX178" s="26">
        <v>0</v>
      </c>
      <c r="CY178" s="26">
        <v>0</v>
      </c>
      <c r="CZ178">
        <v>1</v>
      </c>
      <c r="DA178">
        <v>1</v>
      </c>
      <c r="DP178" s="30">
        <v>4</v>
      </c>
      <c r="DQ178" s="30">
        <v>0</v>
      </c>
      <c r="DR178" s="30">
        <v>0</v>
      </c>
      <c r="DS178" s="30">
        <v>0</v>
      </c>
      <c r="DT178" s="30">
        <v>0</v>
      </c>
      <c r="DU178" s="30">
        <v>0</v>
      </c>
      <c r="DV178" s="30">
        <v>0</v>
      </c>
      <c r="DW178" s="30">
        <v>0</v>
      </c>
      <c r="DX178" s="30">
        <v>0</v>
      </c>
      <c r="DY178" s="30">
        <v>0</v>
      </c>
      <c r="DZ178" s="30">
        <v>0</v>
      </c>
      <c r="EA178" s="30">
        <v>0</v>
      </c>
      <c r="EB178" s="30">
        <v>0</v>
      </c>
      <c r="EC178" s="30">
        <v>0</v>
      </c>
      <c r="ED178" s="30">
        <v>0</v>
      </c>
      <c r="EE178" s="30">
        <v>0</v>
      </c>
      <c r="EF178" s="30">
        <v>0</v>
      </c>
      <c r="EG178" s="30">
        <v>0</v>
      </c>
      <c r="EH178" s="30">
        <v>0</v>
      </c>
      <c r="EI178" s="30">
        <v>0</v>
      </c>
      <c r="EJ178" s="30">
        <v>0</v>
      </c>
      <c r="EK178" s="30">
        <v>0</v>
      </c>
      <c r="EL178" s="30">
        <v>0</v>
      </c>
      <c r="EM178" s="30">
        <v>0</v>
      </c>
      <c r="EN178">
        <v>6</v>
      </c>
      <c r="EO178">
        <v>1</v>
      </c>
      <c r="EP178">
        <v>1</v>
      </c>
      <c r="EQ178">
        <v>1</v>
      </c>
      <c r="ER178">
        <v>2</v>
      </c>
      <c r="ES178">
        <v>1</v>
      </c>
      <c r="ET178">
        <v>1</v>
      </c>
      <c r="EU178">
        <v>1</v>
      </c>
      <c r="EV178">
        <v>1</v>
      </c>
      <c r="EW178">
        <v>1</v>
      </c>
      <c r="EX178">
        <v>1</v>
      </c>
      <c r="EY178">
        <v>1</v>
      </c>
      <c r="EZ178">
        <v>1</v>
      </c>
      <c r="FA178">
        <v>1</v>
      </c>
      <c r="FB178">
        <v>3</v>
      </c>
      <c r="FI178">
        <v>94014</v>
      </c>
      <c r="FJ178">
        <v>94014</v>
      </c>
      <c r="FK178">
        <v>2</v>
      </c>
      <c r="FN178">
        <v>2</v>
      </c>
      <c r="FO178">
        <v>3</v>
      </c>
      <c r="FP178">
        <v>1</v>
      </c>
      <c r="FS178">
        <v>4</v>
      </c>
      <c r="FT178">
        <v>1</v>
      </c>
      <c r="FU178">
        <v>2</v>
      </c>
      <c r="FV178">
        <v>1</v>
      </c>
      <c r="FX178" s="36">
        <v>42803</v>
      </c>
      <c r="FY178" s="49">
        <v>5</v>
      </c>
      <c r="FZ178">
        <v>1</v>
      </c>
      <c r="GA178" s="3">
        <v>8</v>
      </c>
      <c r="GB178">
        <v>1.0531267605633803</v>
      </c>
    </row>
    <row r="179" spans="1:184">
      <c r="A179">
        <v>6728</v>
      </c>
      <c r="B179">
        <v>2</v>
      </c>
      <c r="C179">
        <v>1</v>
      </c>
      <c r="D179" s="49">
        <v>5</v>
      </c>
      <c r="BH179">
        <v>1</v>
      </c>
      <c r="BI179">
        <v>1</v>
      </c>
      <c r="BJ179">
        <v>1</v>
      </c>
      <c r="BK179">
        <v>3</v>
      </c>
      <c r="BL179">
        <v>1</v>
      </c>
      <c r="BN179">
        <v>2</v>
      </c>
      <c r="BT179">
        <v>4</v>
      </c>
      <c r="BU179">
        <v>5</v>
      </c>
      <c r="BV179">
        <v>4</v>
      </c>
      <c r="BW179">
        <v>4</v>
      </c>
      <c r="BX179">
        <v>4</v>
      </c>
      <c r="CJ179" s="26">
        <v>0</v>
      </c>
      <c r="CK179" s="26">
        <v>0</v>
      </c>
      <c r="CL179" s="26">
        <v>0</v>
      </c>
      <c r="CM179" s="26">
        <v>4</v>
      </c>
      <c r="CN179" s="26">
        <v>1</v>
      </c>
      <c r="CO179" s="26">
        <v>0</v>
      </c>
      <c r="CP179" s="26">
        <v>0</v>
      </c>
      <c r="CQ179" s="26">
        <v>0</v>
      </c>
      <c r="CR179" s="26">
        <v>0</v>
      </c>
      <c r="CS179" s="26">
        <v>0</v>
      </c>
      <c r="CT179" s="26">
        <v>0</v>
      </c>
      <c r="CU179" s="26">
        <v>0</v>
      </c>
      <c r="CV179" s="26">
        <v>0</v>
      </c>
      <c r="CW179" s="26">
        <v>0</v>
      </c>
      <c r="CX179" s="26">
        <v>0</v>
      </c>
      <c r="CY179" s="26">
        <v>0</v>
      </c>
      <c r="CZ179">
        <v>6</v>
      </c>
      <c r="DA179">
        <v>6</v>
      </c>
      <c r="DB179">
        <v>4</v>
      </c>
      <c r="DC179">
        <v>4</v>
      </c>
      <c r="DD179">
        <v>4</v>
      </c>
      <c r="DP179" s="30">
        <v>0</v>
      </c>
      <c r="DQ179" s="30">
        <v>0</v>
      </c>
      <c r="DR179" s="30">
        <v>0</v>
      </c>
      <c r="DS179" s="30">
        <v>3</v>
      </c>
      <c r="DT179" s="30">
        <v>0</v>
      </c>
      <c r="DU179" s="30">
        <v>2</v>
      </c>
      <c r="DV179" s="30">
        <v>0</v>
      </c>
      <c r="DW179" s="30">
        <v>0</v>
      </c>
      <c r="DX179" s="30">
        <v>0</v>
      </c>
      <c r="DY179" s="30">
        <v>0</v>
      </c>
      <c r="DZ179" s="30">
        <v>0</v>
      </c>
      <c r="EA179" s="30">
        <v>0</v>
      </c>
      <c r="EB179" s="30">
        <v>0</v>
      </c>
      <c r="EC179" s="30">
        <v>0</v>
      </c>
      <c r="ED179" s="30">
        <v>0</v>
      </c>
      <c r="EE179" s="30">
        <v>0</v>
      </c>
      <c r="EF179" s="30">
        <v>0</v>
      </c>
      <c r="EG179" s="30">
        <v>0</v>
      </c>
      <c r="EH179" s="30">
        <v>0</v>
      </c>
      <c r="EI179" s="30">
        <v>0</v>
      </c>
      <c r="EJ179" s="30">
        <v>0</v>
      </c>
      <c r="EK179" s="30">
        <v>0</v>
      </c>
      <c r="EL179" s="30">
        <v>0</v>
      </c>
      <c r="EM179" s="30">
        <v>0</v>
      </c>
      <c r="EN179">
        <v>13</v>
      </c>
      <c r="EO179">
        <v>5</v>
      </c>
      <c r="EP179">
        <v>1</v>
      </c>
      <c r="EQ179">
        <v>6</v>
      </c>
      <c r="ER179">
        <v>2</v>
      </c>
      <c r="ES179">
        <v>1</v>
      </c>
      <c r="ET179">
        <v>1</v>
      </c>
      <c r="EU179">
        <v>2</v>
      </c>
      <c r="EV179">
        <v>1</v>
      </c>
      <c r="EW179">
        <v>1</v>
      </c>
      <c r="EX179">
        <v>1</v>
      </c>
      <c r="EY179">
        <v>1</v>
      </c>
      <c r="EZ179">
        <v>1</v>
      </c>
      <c r="FA179">
        <v>2</v>
      </c>
      <c r="FE179">
        <v>5</v>
      </c>
      <c r="FI179">
        <v>94553</v>
      </c>
      <c r="FJ179">
        <v>94533</v>
      </c>
      <c r="FK179">
        <v>2</v>
      </c>
      <c r="FN179">
        <v>2</v>
      </c>
      <c r="FO179">
        <v>3</v>
      </c>
      <c r="FS179">
        <v>5</v>
      </c>
      <c r="FT179">
        <v>2</v>
      </c>
      <c r="FU179">
        <v>2</v>
      </c>
      <c r="FV179">
        <v>1</v>
      </c>
      <c r="FX179" s="36">
        <v>42803</v>
      </c>
      <c r="FY179" s="49">
        <v>5</v>
      </c>
      <c r="FZ179">
        <v>1</v>
      </c>
      <c r="GA179" s="3">
        <v>8</v>
      </c>
      <c r="GB179">
        <v>1.0531267605633803</v>
      </c>
    </row>
    <row r="180" spans="1:184">
      <c r="A180">
        <v>6790</v>
      </c>
      <c r="B180">
        <v>3</v>
      </c>
      <c r="C180">
        <v>1</v>
      </c>
      <c r="D180" s="49">
        <v>8</v>
      </c>
      <c r="BH180">
        <v>2</v>
      </c>
      <c r="BI180">
        <v>3</v>
      </c>
      <c r="BJ180">
        <v>1</v>
      </c>
      <c r="BK180">
        <v>2</v>
      </c>
      <c r="BL180">
        <v>2</v>
      </c>
      <c r="BN180">
        <v>2</v>
      </c>
      <c r="BT180">
        <v>4</v>
      </c>
      <c r="BU180">
        <v>5</v>
      </c>
      <c r="BV180">
        <v>4</v>
      </c>
      <c r="BW180">
        <v>4</v>
      </c>
      <c r="CJ180" s="26">
        <v>0</v>
      </c>
      <c r="CK180" s="26">
        <v>0</v>
      </c>
      <c r="CL180" s="26">
        <v>0</v>
      </c>
      <c r="CM180" s="26">
        <v>6</v>
      </c>
      <c r="CN180" s="26">
        <v>2</v>
      </c>
      <c r="CO180" s="26">
        <v>0</v>
      </c>
      <c r="CP180" s="26">
        <v>0</v>
      </c>
      <c r="CQ180" s="26">
        <v>0</v>
      </c>
      <c r="CR180" s="26">
        <v>0</v>
      </c>
      <c r="CS180" s="26">
        <v>0</v>
      </c>
      <c r="CT180" s="26">
        <v>0</v>
      </c>
      <c r="CU180" s="26">
        <v>0</v>
      </c>
      <c r="CV180" s="26">
        <v>0</v>
      </c>
      <c r="CW180" s="26">
        <v>0</v>
      </c>
      <c r="CX180" s="26">
        <v>0</v>
      </c>
      <c r="CY180" s="26">
        <v>0</v>
      </c>
      <c r="CZ180">
        <v>2</v>
      </c>
      <c r="DB180">
        <v>4</v>
      </c>
      <c r="DC180">
        <v>4</v>
      </c>
      <c r="DP180" s="30">
        <v>0</v>
      </c>
      <c r="DQ180" s="30">
        <v>2</v>
      </c>
      <c r="DR180" s="30">
        <v>0</v>
      </c>
      <c r="DS180" s="30">
        <v>4</v>
      </c>
      <c r="DT180" s="30">
        <v>0</v>
      </c>
      <c r="DU180" s="30">
        <v>0</v>
      </c>
      <c r="DV180" s="30">
        <v>0</v>
      </c>
      <c r="DW180" s="30">
        <v>0</v>
      </c>
      <c r="DX180" s="30">
        <v>0</v>
      </c>
      <c r="DY180" s="30">
        <v>0</v>
      </c>
      <c r="DZ180" s="30">
        <v>0</v>
      </c>
      <c r="EA180" s="30">
        <v>0</v>
      </c>
      <c r="EB180" s="30">
        <v>0</v>
      </c>
      <c r="EC180" s="30">
        <v>0</v>
      </c>
      <c r="ED180" s="30">
        <v>0</v>
      </c>
      <c r="EE180" s="30">
        <v>0</v>
      </c>
      <c r="EF180" s="30">
        <v>0</v>
      </c>
      <c r="EG180" s="30">
        <v>0</v>
      </c>
      <c r="EH180" s="30">
        <v>0</v>
      </c>
      <c r="EI180" s="30">
        <v>0</v>
      </c>
      <c r="EJ180" s="30">
        <v>0</v>
      </c>
      <c r="EK180" s="30">
        <v>0</v>
      </c>
      <c r="EL180" s="30">
        <v>0</v>
      </c>
      <c r="EM180" s="30">
        <v>0</v>
      </c>
      <c r="EN180">
        <v>6</v>
      </c>
      <c r="EO180">
        <v>5</v>
      </c>
      <c r="EP180">
        <v>1</v>
      </c>
      <c r="EQ180">
        <v>1</v>
      </c>
      <c r="ER180">
        <v>1</v>
      </c>
      <c r="ET180">
        <v>1</v>
      </c>
      <c r="EU180">
        <v>1</v>
      </c>
      <c r="EV180">
        <v>1</v>
      </c>
      <c r="EW180">
        <v>2</v>
      </c>
      <c r="EX180">
        <v>1</v>
      </c>
      <c r="EY180">
        <v>1</v>
      </c>
      <c r="EZ180">
        <v>1</v>
      </c>
      <c r="FA180">
        <v>2</v>
      </c>
      <c r="FE180">
        <v>5</v>
      </c>
      <c r="FI180">
        <v>94924</v>
      </c>
      <c r="FJ180">
        <v>2</v>
      </c>
      <c r="FK180">
        <v>2</v>
      </c>
      <c r="FN180">
        <v>1</v>
      </c>
      <c r="FO180">
        <v>4</v>
      </c>
      <c r="FS180">
        <v>3</v>
      </c>
      <c r="FT180">
        <v>1</v>
      </c>
      <c r="FU180">
        <v>2</v>
      </c>
      <c r="FV180">
        <v>1</v>
      </c>
      <c r="FX180" s="36">
        <v>42803</v>
      </c>
      <c r="FY180" s="49">
        <v>5</v>
      </c>
      <c r="FZ180">
        <v>1</v>
      </c>
      <c r="GA180" s="3">
        <v>7</v>
      </c>
      <c r="GB180">
        <v>1.4686400000000002</v>
      </c>
    </row>
    <row r="181" spans="1:184">
      <c r="A181">
        <v>6872</v>
      </c>
      <c r="B181">
        <v>9</v>
      </c>
      <c r="D181" s="49">
        <v>13</v>
      </c>
      <c r="E181">
        <v>8</v>
      </c>
      <c r="F181">
        <v>5</v>
      </c>
      <c r="G181">
        <v>8</v>
      </c>
      <c r="H181">
        <v>4</v>
      </c>
      <c r="I181">
        <v>8</v>
      </c>
      <c r="J181">
        <v>4</v>
      </c>
      <c r="K181">
        <v>4</v>
      </c>
      <c r="L181">
        <v>3</v>
      </c>
      <c r="M181">
        <v>4</v>
      </c>
      <c r="N181">
        <v>5</v>
      </c>
      <c r="O181">
        <v>8</v>
      </c>
      <c r="P181">
        <v>4</v>
      </c>
      <c r="Q181">
        <v>5</v>
      </c>
      <c r="R181">
        <v>4</v>
      </c>
      <c r="S181">
        <v>5</v>
      </c>
      <c r="W181" s="26">
        <v>0</v>
      </c>
      <c r="X181" s="26">
        <v>0</v>
      </c>
      <c r="Y181" s="26">
        <v>1</v>
      </c>
      <c r="Z181" s="26">
        <v>6</v>
      </c>
      <c r="AA181" s="26">
        <v>3</v>
      </c>
      <c r="AB181" s="26">
        <v>0</v>
      </c>
      <c r="AC181" s="26">
        <v>0</v>
      </c>
      <c r="AD181" s="26">
        <v>3</v>
      </c>
      <c r="AE181" s="2">
        <v>1</v>
      </c>
      <c r="AF181">
        <v>1</v>
      </c>
      <c r="AG181">
        <v>1</v>
      </c>
      <c r="AH181">
        <v>1</v>
      </c>
      <c r="AI181">
        <v>1</v>
      </c>
      <c r="AJ181">
        <v>2</v>
      </c>
      <c r="AK181">
        <v>2</v>
      </c>
      <c r="AL181">
        <v>2</v>
      </c>
      <c r="AM181">
        <v>1</v>
      </c>
      <c r="AN181">
        <v>1</v>
      </c>
      <c r="AO181">
        <v>1</v>
      </c>
      <c r="AP181">
        <v>1</v>
      </c>
      <c r="AQ181">
        <v>1</v>
      </c>
      <c r="AR181">
        <v>1</v>
      </c>
      <c r="AV181" s="30">
        <v>10</v>
      </c>
      <c r="AW181" s="30">
        <v>3</v>
      </c>
      <c r="AX181" s="30">
        <v>0</v>
      </c>
      <c r="AY181" s="30">
        <v>0</v>
      </c>
      <c r="AZ181" s="30">
        <v>0</v>
      </c>
      <c r="BA181" s="30">
        <v>0</v>
      </c>
      <c r="BB181" s="30">
        <v>0</v>
      </c>
      <c r="BC181" s="30">
        <v>0</v>
      </c>
      <c r="BD181" s="30">
        <v>0</v>
      </c>
      <c r="BE181" s="30">
        <v>0</v>
      </c>
      <c r="BF181" s="30">
        <v>0</v>
      </c>
      <c r="BG181" s="30">
        <v>0</v>
      </c>
      <c r="EN181">
        <v>6</v>
      </c>
      <c r="EO181">
        <v>1</v>
      </c>
      <c r="EP181">
        <v>1</v>
      </c>
      <c r="EQ181">
        <v>5</v>
      </c>
      <c r="ER181">
        <v>2</v>
      </c>
      <c r="ES181">
        <v>2</v>
      </c>
      <c r="ET181">
        <v>2</v>
      </c>
      <c r="EU181">
        <v>1</v>
      </c>
      <c r="EV181">
        <v>2</v>
      </c>
      <c r="EW181">
        <v>2</v>
      </c>
      <c r="EX181">
        <v>2</v>
      </c>
      <c r="EY181">
        <v>2</v>
      </c>
      <c r="EZ181">
        <v>1</v>
      </c>
      <c r="FA181">
        <v>3</v>
      </c>
      <c r="FH181">
        <v>19</v>
      </c>
      <c r="FJ181">
        <v>2</v>
      </c>
      <c r="FK181">
        <v>2</v>
      </c>
      <c r="FN181">
        <v>6</v>
      </c>
      <c r="FO181">
        <v>2</v>
      </c>
      <c r="FS181">
        <v>5</v>
      </c>
      <c r="FT181">
        <v>2</v>
      </c>
      <c r="FU181">
        <v>1</v>
      </c>
      <c r="FV181">
        <v>1</v>
      </c>
      <c r="FW181">
        <v>5</v>
      </c>
      <c r="FX181" s="36">
        <v>42803</v>
      </c>
      <c r="FY181" s="49">
        <v>5</v>
      </c>
      <c r="FZ181">
        <v>1</v>
      </c>
      <c r="GA181" s="3">
        <v>6</v>
      </c>
      <c r="GB181">
        <v>0.7448043956043956</v>
      </c>
    </row>
    <row r="182" spans="1:184">
      <c r="A182">
        <v>6927</v>
      </c>
      <c r="B182">
        <v>5</v>
      </c>
      <c r="C182">
        <v>1</v>
      </c>
      <c r="D182" s="49">
        <v>3</v>
      </c>
      <c r="BH182">
        <v>1</v>
      </c>
      <c r="BI182">
        <v>1</v>
      </c>
      <c r="BJ182">
        <v>1</v>
      </c>
      <c r="BK182">
        <v>1</v>
      </c>
      <c r="BL182">
        <v>1</v>
      </c>
      <c r="BN182">
        <v>2</v>
      </c>
      <c r="BT182">
        <v>4</v>
      </c>
      <c r="BU182">
        <v>5</v>
      </c>
      <c r="BV182">
        <v>4</v>
      </c>
      <c r="CJ182" s="26">
        <v>0</v>
      </c>
      <c r="CK182" s="26">
        <v>0</v>
      </c>
      <c r="CL182" s="26">
        <v>0</v>
      </c>
      <c r="CM182" s="26">
        <v>2</v>
      </c>
      <c r="CN182" s="26">
        <v>1</v>
      </c>
      <c r="CO182" s="26">
        <v>0</v>
      </c>
      <c r="CP182" s="26">
        <v>0</v>
      </c>
      <c r="CQ182" s="26">
        <v>0</v>
      </c>
      <c r="CR182" s="26">
        <v>0</v>
      </c>
      <c r="CS182" s="26">
        <v>0</v>
      </c>
      <c r="CT182" s="26">
        <v>0</v>
      </c>
      <c r="CU182" s="26">
        <v>0</v>
      </c>
      <c r="CV182" s="26">
        <v>0</v>
      </c>
      <c r="CW182" s="26">
        <v>0</v>
      </c>
      <c r="CX182" s="26">
        <v>0</v>
      </c>
      <c r="CY182" s="26">
        <v>0</v>
      </c>
      <c r="CZ182">
        <v>2</v>
      </c>
      <c r="DA182">
        <v>2</v>
      </c>
      <c r="DB182">
        <v>2</v>
      </c>
      <c r="DP182" s="30">
        <v>0</v>
      </c>
      <c r="DQ182" s="30">
        <v>3</v>
      </c>
      <c r="DR182" s="30">
        <v>0</v>
      </c>
      <c r="DS182" s="30">
        <v>0</v>
      </c>
      <c r="DT182" s="30">
        <v>0</v>
      </c>
      <c r="DU182" s="30">
        <v>0</v>
      </c>
      <c r="DV182" s="30">
        <v>0</v>
      </c>
      <c r="DW182" s="30">
        <v>0</v>
      </c>
      <c r="DX182" s="30">
        <v>0</v>
      </c>
      <c r="DY182" s="30">
        <v>0</v>
      </c>
      <c r="DZ182" s="30">
        <v>0</v>
      </c>
      <c r="EA182" s="30">
        <v>0</v>
      </c>
      <c r="EB182" s="30">
        <v>0</v>
      </c>
      <c r="EC182" s="30">
        <v>0</v>
      </c>
      <c r="ED182" s="30">
        <v>0</v>
      </c>
      <c r="EE182" s="30">
        <v>0</v>
      </c>
      <c r="EF182" s="30">
        <v>0</v>
      </c>
      <c r="EG182" s="30">
        <v>0</v>
      </c>
      <c r="EH182" s="30">
        <v>0</v>
      </c>
      <c r="EI182" s="30">
        <v>0</v>
      </c>
      <c r="EJ182" s="30">
        <v>0</v>
      </c>
      <c r="EK182" s="30">
        <v>0</v>
      </c>
      <c r="EL182" s="30">
        <v>0</v>
      </c>
      <c r="EM182" s="30">
        <v>0</v>
      </c>
      <c r="EN182">
        <v>13</v>
      </c>
      <c r="EO182">
        <v>1</v>
      </c>
      <c r="EP182">
        <v>1</v>
      </c>
      <c r="EQ182">
        <v>5</v>
      </c>
      <c r="ER182">
        <v>1</v>
      </c>
      <c r="ET182">
        <v>1</v>
      </c>
      <c r="EU182">
        <v>1</v>
      </c>
      <c r="EV182">
        <v>2</v>
      </c>
      <c r="EW182">
        <v>1</v>
      </c>
      <c r="EX182">
        <v>2</v>
      </c>
      <c r="EY182">
        <v>1</v>
      </c>
      <c r="EZ182">
        <v>1</v>
      </c>
      <c r="FA182">
        <v>3</v>
      </c>
      <c r="FI182">
        <v>94010</v>
      </c>
      <c r="FJ182">
        <v>94080</v>
      </c>
      <c r="FK182">
        <v>2</v>
      </c>
      <c r="FN182">
        <v>6</v>
      </c>
      <c r="FO182">
        <v>4</v>
      </c>
      <c r="FS182">
        <v>6</v>
      </c>
      <c r="FT182">
        <v>1</v>
      </c>
      <c r="FU182">
        <v>1</v>
      </c>
      <c r="FV182">
        <v>1</v>
      </c>
      <c r="FX182" s="36">
        <v>42803</v>
      </c>
      <c r="FY182" s="49">
        <v>5</v>
      </c>
      <c r="FZ182">
        <v>1</v>
      </c>
      <c r="GA182" s="3">
        <v>12</v>
      </c>
      <c r="GB182">
        <v>1.2291661016949151</v>
      </c>
    </row>
    <row r="183" spans="1:184">
      <c r="A183">
        <v>6967</v>
      </c>
      <c r="B183">
        <v>9</v>
      </c>
      <c r="D183" s="49">
        <v>1</v>
      </c>
      <c r="E183">
        <v>0</v>
      </c>
      <c r="F183">
        <v>1</v>
      </c>
      <c r="O183">
        <v>4</v>
      </c>
      <c r="W183" s="26">
        <v>0</v>
      </c>
      <c r="X183" s="26">
        <v>0</v>
      </c>
      <c r="Y183" s="26">
        <v>0</v>
      </c>
      <c r="Z183" s="26">
        <v>1</v>
      </c>
      <c r="AA183" s="26">
        <v>0</v>
      </c>
      <c r="AB183" s="26">
        <v>0</v>
      </c>
      <c r="AC183" s="26">
        <v>0</v>
      </c>
      <c r="AD183" s="26">
        <v>0</v>
      </c>
      <c r="AE183" s="2">
        <v>6</v>
      </c>
      <c r="AN183">
        <v>6</v>
      </c>
      <c r="AV183" s="30">
        <v>0</v>
      </c>
      <c r="AW183" s="30">
        <v>0</v>
      </c>
      <c r="AX183" s="30">
        <v>0</v>
      </c>
      <c r="AY183" s="30">
        <v>0</v>
      </c>
      <c r="AZ183" s="30">
        <v>0</v>
      </c>
      <c r="BA183" s="30">
        <v>1</v>
      </c>
      <c r="BB183" s="30">
        <v>0</v>
      </c>
      <c r="BC183" s="30">
        <v>0</v>
      </c>
      <c r="BD183" s="30">
        <v>0</v>
      </c>
      <c r="BE183" s="30">
        <v>0</v>
      </c>
      <c r="BF183" s="30">
        <v>0</v>
      </c>
      <c r="BG183" s="30">
        <v>0</v>
      </c>
      <c r="EO183">
        <v>3</v>
      </c>
      <c r="EP183">
        <v>1</v>
      </c>
      <c r="EQ183">
        <v>6</v>
      </c>
      <c r="ER183">
        <v>2</v>
      </c>
      <c r="ES183">
        <v>2</v>
      </c>
      <c r="ET183">
        <v>1</v>
      </c>
      <c r="EU183">
        <v>1</v>
      </c>
      <c r="EV183">
        <v>2</v>
      </c>
      <c r="EW183">
        <v>2</v>
      </c>
      <c r="EX183">
        <v>2</v>
      </c>
      <c r="EY183">
        <v>2</v>
      </c>
      <c r="EZ183">
        <v>1</v>
      </c>
      <c r="FA183">
        <v>3</v>
      </c>
      <c r="FH183">
        <v>24</v>
      </c>
      <c r="FJ183">
        <v>2</v>
      </c>
      <c r="FK183">
        <v>2</v>
      </c>
      <c r="FN183">
        <v>1</v>
      </c>
      <c r="FO183">
        <v>7</v>
      </c>
      <c r="FS183">
        <v>8</v>
      </c>
      <c r="FT183">
        <v>1</v>
      </c>
      <c r="FU183">
        <v>2</v>
      </c>
      <c r="FV183">
        <v>1</v>
      </c>
      <c r="FW183">
        <v>4</v>
      </c>
      <c r="FX183" s="36">
        <v>42803</v>
      </c>
      <c r="FY183" s="49">
        <v>5</v>
      </c>
      <c r="FZ183">
        <v>1</v>
      </c>
      <c r="GA183" s="3">
        <v>1</v>
      </c>
      <c r="GB183">
        <v>1.3389692307692309</v>
      </c>
    </row>
    <row r="184" spans="1:184">
      <c r="A184">
        <v>7001</v>
      </c>
      <c r="B184">
        <v>9</v>
      </c>
      <c r="D184" s="49">
        <v>1</v>
      </c>
      <c r="E184">
        <v>0</v>
      </c>
      <c r="F184">
        <v>1</v>
      </c>
      <c r="O184">
        <v>3</v>
      </c>
      <c r="W184" s="26">
        <v>0</v>
      </c>
      <c r="X184" s="26">
        <v>0</v>
      </c>
      <c r="Y184" s="26">
        <v>1</v>
      </c>
      <c r="Z184" s="26">
        <v>0</v>
      </c>
      <c r="AA184" s="26">
        <v>0</v>
      </c>
      <c r="AB184" s="26">
        <v>0</v>
      </c>
      <c r="AC184" s="26">
        <v>0</v>
      </c>
      <c r="AD184" s="26">
        <v>0</v>
      </c>
      <c r="AE184" s="2">
        <v>4</v>
      </c>
      <c r="AN184">
        <v>4</v>
      </c>
      <c r="AV184" s="30">
        <v>0</v>
      </c>
      <c r="AW184" s="30">
        <v>0</v>
      </c>
      <c r="AX184" s="30">
        <v>0</v>
      </c>
      <c r="AY184" s="30">
        <v>1</v>
      </c>
      <c r="AZ184" s="30">
        <v>0</v>
      </c>
      <c r="BA184" s="30">
        <v>0</v>
      </c>
      <c r="BB184" s="30">
        <v>0</v>
      </c>
      <c r="BC184" s="30">
        <v>0</v>
      </c>
      <c r="BD184" s="30">
        <v>0</v>
      </c>
      <c r="BE184" s="30">
        <v>0</v>
      </c>
      <c r="BF184" s="30">
        <v>0</v>
      </c>
      <c r="BG184" s="30">
        <v>0</v>
      </c>
      <c r="EO184">
        <v>4</v>
      </c>
      <c r="EP184">
        <v>1</v>
      </c>
      <c r="EQ184">
        <v>5</v>
      </c>
      <c r="ER184">
        <v>2</v>
      </c>
      <c r="ES184">
        <v>2</v>
      </c>
      <c r="ET184">
        <v>1</v>
      </c>
      <c r="EU184">
        <v>1</v>
      </c>
      <c r="EV184">
        <v>1</v>
      </c>
      <c r="EW184">
        <v>2</v>
      </c>
      <c r="EX184">
        <v>2</v>
      </c>
      <c r="EY184">
        <v>1</v>
      </c>
      <c r="EZ184">
        <v>1</v>
      </c>
      <c r="FA184">
        <v>3</v>
      </c>
      <c r="FH184">
        <v>17</v>
      </c>
      <c r="FJ184">
        <v>94105</v>
      </c>
      <c r="FK184">
        <v>2</v>
      </c>
      <c r="FN184">
        <v>4</v>
      </c>
      <c r="FO184">
        <v>1</v>
      </c>
      <c r="FS184">
        <v>7</v>
      </c>
      <c r="FT184">
        <v>1</v>
      </c>
      <c r="FU184">
        <v>2</v>
      </c>
      <c r="FV184">
        <v>1</v>
      </c>
      <c r="FW184">
        <v>3</v>
      </c>
      <c r="FX184" s="36">
        <v>42803</v>
      </c>
      <c r="FY184" s="49">
        <v>5</v>
      </c>
      <c r="FZ184">
        <v>1</v>
      </c>
      <c r="GA184" s="3">
        <v>4</v>
      </c>
      <c r="GB184">
        <v>1.0697288135593219</v>
      </c>
    </row>
    <row r="185" spans="1:184">
      <c r="A185">
        <v>7164</v>
      </c>
      <c r="B185">
        <v>9</v>
      </c>
      <c r="D185" s="49">
        <v>8</v>
      </c>
      <c r="E185">
        <v>4</v>
      </c>
      <c r="F185">
        <v>4</v>
      </c>
      <c r="G185">
        <v>1</v>
      </c>
      <c r="H185">
        <v>3</v>
      </c>
      <c r="I185">
        <v>4</v>
      </c>
      <c r="J185">
        <v>5</v>
      </c>
      <c r="O185">
        <v>1</v>
      </c>
      <c r="P185">
        <v>3</v>
      </c>
      <c r="Q185">
        <v>4</v>
      </c>
      <c r="R185">
        <v>5</v>
      </c>
      <c r="W185" s="26">
        <v>2</v>
      </c>
      <c r="X185" s="26">
        <v>0</v>
      </c>
      <c r="Y185" s="26">
        <v>2</v>
      </c>
      <c r="Z185" s="26">
        <v>2</v>
      </c>
      <c r="AA185" s="26">
        <v>2</v>
      </c>
      <c r="AB185" s="26">
        <v>0</v>
      </c>
      <c r="AC185" s="26">
        <v>0</v>
      </c>
      <c r="AD185" s="26">
        <v>0</v>
      </c>
      <c r="AE185" s="2">
        <v>6</v>
      </c>
      <c r="AF185">
        <v>6</v>
      </c>
      <c r="AG185">
        <v>6</v>
      </c>
      <c r="AH185">
        <v>6</v>
      </c>
      <c r="AI185">
        <v>6</v>
      </c>
      <c r="AN185">
        <v>6</v>
      </c>
      <c r="AO185">
        <v>6</v>
      </c>
      <c r="AP185">
        <v>6</v>
      </c>
      <c r="AQ185">
        <v>6</v>
      </c>
      <c r="AV185" s="30">
        <v>0</v>
      </c>
      <c r="AW185" s="30">
        <v>0</v>
      </c>
      <c r="AX185" s="30">
        <v>0</v>
      </c>
      <c r="AY185" s="30">
        <v>0</v>
      </c>
      <c r="AZ185" s="30">
        <v>0</v>
      </c>
      <c r="BA185" s="30">
        <v>8</v>
      </c>
      <c r="BB185" s="30">
        <v>0</v>
      </c>
      <c r="BC185" s="30">
        <v>0</v>
      </c>
      <c r="BD185" s="30">
        <v>0</v>
      </c>
      <c r="BE185" s="30">
        <v>0</v>
      </c>
      <c r="BF185" s="30">
        <v>0</v>
      </c>
      <c r="BG185" s="30">
        <v>0</v>
      </c>
      <c r="EN185">
        <v>5</v>
      </c>
      <c r="EO185">
        <v>1</v>
      </c>
      <c r="EP185">
        <v>1</v>
      </c>
      <c r="EQ185">
        <v>5</v>
      </c>
      <c r="ER185">
        <v>3</v>
      </c>
      <c r="ES185">
        <v>3</v>
      </c>
      <c r="ET185">
        <v>3</v>
      </c>
      <c r="EU185">
        <v>3</v>
      </c>
      <c r="EV185">
        <v>1</v>
      </c>
      <c r="EW185">
        <v>2</v>
      </c>
      <c r="EX185">
        <v>2</v>
      </c>
      <c r="EY185">
        <v>2</v>
      </c>
      <c r="EZ185">
        <v>2</v>
      </c>
      <c r="FA185">
        <v>3</v>
      </c>
      <c r="FH185">
        <v>10</v>
      </c>
      <c r="FJ185">
        <v>94103</v>
      </c>
      <c r="FK185">
        <v>2</v>
      </c>
      <c r="FN185">
        <v>3</v>
      </c>
      <c r="FO185">
        <v>3</v>
      </c>
      <c r="FS185">
        <v>2</v>
      </c>
      <c r="FT185">
        <v>1</v>
      </c>
      <c r="FU185">
        <v>2</v>
      </c>
      <c r="FV185">
        <v>1</v>
      </c>
      <c r="FW185">
        <v>5</v>
      </c>
      <c r="FX185" s="36">
        <v>42803</v>
      </c>
      <c r="FY185" s="49">
        <v>5</v>
      </c>
      <c r="FZ185">
        <v>1</v>
      </c>
      <c r="GA185" s="3">
        <v>3</v>
      </c>
      <c r="GB185">
        <v>0.87004285714285712</v>
      </c>
    </row>
    <row r="186" spans="1:184">
      <c r="A186">
        <v>7262</v>
      </c>
      <c r="B186">
        <v>5</v>
      </c>
      <c r="C186">
        <v>1</v>
      </c>
      <c r="D186" s="49">
        <v>2</v>
      </c>
      <c r="BH186">
        <v>2</v>
      </c>
      <c r="BI186">
        <v>2</v>
      </c>
      <c r="BJ186">
        <v>2</v>
      </c>
      <c r="BL186">
        <v>1</v>
      </c>
      <c r="BN186">
        <v>2</v>
      </c>
      <c r="BS186">
        <v>2</v>
      </c>
      <c r="BT186">
        <v>4</v>
      </c>
      <c r="BU186">
        <v>5</v>
      </c>
      <c r="CJ186" s="26">
        <v>0</v>
      </c>
      <c r="CK186" s="26">
        <v>0</v>
      </c>
      <c r="CL186" s="26">
        <v>0</v>
      </c>
      <c r="CM186" s="26">
        <v>1</v>
      </c>
      <c r="CN186" s="26">
        <v>1</v>
      </c>
      <c r="CO186" s="26">
        <v>0</v>
      </c>
      <c r="CP186" s="26">
        <v>0</v>
      </c>
      <c r="CQ186" s="26">
        <v>0</v>
      </c>
      <c r="CR186" s="26">
        <v>0</v>
      </c>
      <c r="CS186" s="26">
        <v>0</v>
      </c>
      <c r="CT186" s="26">
        <v>0</v>
      </c>
      <c r="CU186" s="26">
        <v>0</v>
      </c>
      <c r="CV186" s="26">
        <v>0</v>
      </c>
      <c r="CW186" s="26">
        <v>0</v>
      </c>
      <c r="CX186" s="26">
        <v>0</v>
      </c>
      <c r="CY186" s="26">
        <v>0</v>
      </c>
      <c r="CZ186">
        <v>6</v>
      </c>
      <c r="DA186">
        <v>2</v>
      </c>
      <c r="DP186" s="30">
        <v>0</v>
      </c>
      <c r="DQ186" s="30">
        <v>1</v>
      </c>
      <c r="DR186" s="30">
        <v>0</v>
      </c>
      <c r="DS186" s="30">
        <v>0</v>
      </c>
      <c r="DT186" s="30">
        <v>0</v>
      </c>
      <c r="DU186" s="30">
        <v>1</v>
      </c>
      <c r="DV186" s="30">
        <v>0</v>
      </c>
      <c r="DW186" s="30">
        <v>0</v>
      </c>
      <c r="DX186" s="30">
        <v>0</v>
      </c>
      <c r="DY186" s="30">
        <v>0</v>
      </c>
      <c r="DZ186" s="30">
        <v>0</v>
      </c>
      <c r="EA186" s="30">
        <v>0</v>
      </c>
      <c r="EB186" s="30">
        <v>0</v>
      </c>
      <c r="EC186" s="30">
        <v>0</v>
      </c>
      <c r="ED186" s="30">
        <v>0</v>
      </c>
      <c r="EE186" s="30">
        <v>0</v>
      </c>
      <c r="EF186" s="30">
        <v>0</v>
      </c>
      <c r="EG186" s="30">
        <v>0</v>
      </c>
      <c r="EH186" s="30">
        <v>0</v>
      </c>
      <c r="EI186" s="30">
        <v>0</v>
      </c>
      <c r="EJ186" s="30">
        <v>0</v>
      </c>
      <c r="EK186" s="30">
        <v>0</v>
      </c>
      <c r="EL186" s="30">
        <v>0</v>
      </c>
      <c r="EM186" s="30">
        <v>0</v>
      </c>
      <c r="EN186">
        <v>1</v>
      </c>
      <c r="EO186">
        <v>1</v>
      </c>
      <c r="EP186">
        <v>1</v>
      </c>
      <c r="EQ186">
        <v>5</v>
      </c>
      <c r="ER186">
        <v>1</v>
      </c>
      <c r="ET186">
        <v>2</v>
      </c>
      <c r="EU186">
        <v>2</v>
      </c>
      <c r="EV186">
        <v>2</v>
      </c>
      <c r="EW186">
        <v>1</v>
      </c>
      <c r="EX186">
        <v>2</v>
      </c>
      <c r="EY186">
        <v>2</v>
      </c>
      <c r="EZ186">
        <v>1</v>
      </c>
      <c r="FA186">
        <v>3</v>
      </c>
      <c r="FI186">
        <v>94070</v>
      </c>
      <c r="FJ186">
        <v>2</v>
      </c>
      <c r="FK186">
        <v>2</v>
      </c>
      <c r="FN186">
        <v>4</v>
      </c>
      <c r="FO186">
        <v>4</v>
      </c>
      <c r="FS186">
        <v>5</v>
      </c>
      <c r="FT186">
        <v>1</v>
      </c>
      <c r="FU186">
        <v>2</v>
      </c>
      <c r="FV186">
        <v>1</v>
      </c>
      <c r="FX186" s="36">
        <v>42803</v>
      </c>
      <c r="FY186" s="49">
        <v>5</v>
      </c>
      <c r="FZ186">
        <v>1</v>
      </c>
      <c r="GA186" s="3">
        <v>10</v>
      </c>
      <c r="GB186">
        <v>0.9700894736842105</v>
      </c>
    </row>
    <row r="187" spans="1:184">
      <c r="A187">
        <v>7326</v>
      </c>
      <c r="B187">
        <v>9</v>
      </c>
      <c r="D187" s="49">
        <v>2</v>
      </c>
      <c r="E187">
        <v>0</v>
      </c>
      <c r="F187">
        <v>2</v>
      </c>
      <c r="O187">
        <v>1</v>
      </c>
      <c r="P187">
        <v>4</v>
      </c>
      <c r="W187" s="26">
        <v>1</v>
      </c>
      <c r="X187" s="26">
        <v>0</v>
      </c>
      <c r="Y187" s="26">
        <v>0</v>
      </c>
      <c r="Z187" s="26">
        <v>1</v>
      </c>
      <c r="AA187" s="26">
        <v>0</v>
      </c>
      <c r="AB187" s="26">
        <v>0</v>
      </c>
      <c r="AC187" s="26">
        <v>0</v>
      </c>
      <c r="AD187" s="26">
        <v>0</v>
      </c>
      <c r="AE187" s="2">
        <v>6</v>
      </c>
      <c r="AN187">
        <v>6</v>
      </c>
      <c r="AO187">
        <v>2</v>
      </c>
      <c r="AV187" s="30">
        <v>0</v>
      </c>
      <c r="AW187" s="30">
        <v>1</v>
      </c>
      <c r="AX187" s="30">
        <v>0</v>
      </c>
      <c r="AY187" s="30">
        <v>0</v>
      </c>
      <c r="AZ187" s="30">
        <v>0</v>
      </c>
      <c r="BA187" s="30">
        <v>1</v>
      </c>
      <c r="BB187" s="30">
        <v>0</v>
      </c>
      <c r="BC187" s="30">
        <v>0</v>
      </c>
      <c r="BD187" s="30">
        <v>0</v>
      </c>
      <c r="BE187" s="30">
        <v>0</v>
      </c>
      <c r="BF187" s="30">
        <v>0</v>
      </c>
      <c r="BG187" s="30">
        <v>0</v>
      </c>
      <c r="EO187">
        <v>4</v>
      </c>
      <c r="EP187">
        <v>1</v>
      </c>
      <c r="EQ187">
        <v>6</v>
      </c>
      <c r="ER187">
        <v>1</v>
      </c>
      <c r="ET187">
        <v>1</v>
      </c>
      <c r="EU187">
        <v>2</v>
      </c>
      <c r="EV187">
        <v>3</v>
      </c>
      <c r="EW187">
        <v>2</v>
      </c>
      <c r="EX187">
        <v>2</v>
      </c>
      <c r="EY187">
        <v>2</v>
      </c>
      <c r="EZ187">
        <v>1</v>
      </c>
      <c r="FA187">
        <v>3</v>
      </c>
      <c r="FH187">
        <v>7</v>
      </c>
      <c r="FJ187">
        <v>94111</v>
      </c>
      <c r="FK187">
        <v>2</v>
      </c>
      <c r="FN187">
        <v>3</v>
      </c>
      <c r="FO187">
        <v>1</v>
      </c>
      <c r="FS187">
        <v>4</v>
      </c>
      <c r="FT187">
        <v>2</v>
      </c>
      <c r="FU187">
        <v>2</v>
      </c>
      <c r="FV187">
        <v>1</v>
      </c>
      <c r="FW187">
        <v>2</v>
      </c>
      <c r="FX187" s="36">
        <v>42803</v>
      </c>
      <c r="FY187" s="49">
        <v>5</v>
      </c>
      <c r="FZ187">
        <v>1</v>
      </c>
      <c r="GA187" s="3">
        <v>3</v>
      </c>
      <c r="GB187">
        <v>0.87004285714285712</v>
      </c>
    </row>
    <row r="188" spans="1:184">
      <c r="A188">
        <v>7344</v>
      </c>
      <c r="B188">
        <v>5</v>
      </c>
      <c r="C188">
        <v>1</v>
      </c>
      <c r="D188" s="49">
        <v>7</v>
      </c>
      <c r="BH188">
        <v>5</v>
      </c>
      <c r="BI188">
        <v>2</v>
      </c>
      <c r="BJ188">
        <v>1</v>
      </c>
      <c r="BK188">
        <v>1</v>
      </c>
      <c r="BL188">
        <v>1</v>
      </c>
      <c r="BM188">
        <v>4</v>
      </c>
      <c r="BN188">
        <v>1</v>
      </c>
      <c r="BO188">
        <v>1</v>
      </c>
      <c r="BQ188">
        <v>2</v>
      </c>
      <c r="BS188">
        <v>1</v>
      </c>
      <c r="BT188">
        <v>3</v>
      </c>
      <c r="BU188">
        <v>5</v>
      </c>
      <c r="BV188">
        <v>1</v>
      </c>
      <c r="CB188">
        <v>1</v>
      </c>
      <c r="CJ188" s="26">
        <v>1</v>
      </c>
      <c r="CK188" s="26">
        <v>0</v>
      </c>
      <c r="CL188" s="26">
        <v>1</v>
      </c>
      <c r="CM188" s="26">
        <v>0</v>
      </c>
      <c r="CN188" s="26">
        <v>1</v>
      </c>
      <c r="CO188" s="26">
        <v>0</v>
      </c>
      <c r="CP188" s="26">
        <v>0</v>
      </c>
      <c r="CQ188" s="26">
        <v>0</v>
      </c>
      <c r="CR188" s="26">
        <v>4</v>
      </c>
      <c r="CS188" s="26">
        <v>0</v>
      </c>
      <c r="CT188" s="26">
        <v>0</v>
      </c>
      <c r="CU188" s="26">
        <v>0</v>
      </c>
      <c r="CV188" s="26">
        <v>0</v>
      </c>
      <c r="CW188" s="26">
        <v>0</v>
      </c>
      <c r="CX188" s="26">
        <v>0</v>
      </c>
      <c r="CY188" s="26">
        <v>0</v>
      </c>
      <c r="CZ188">
        <v>3</v>
      </c>
      <c r="DA188">
        <v>1</v>
      </c>
      <c r="DB188">
        <v>1</v>
      </c>
      <c r="DH188">
        <v>1</v>
      </c>
      <c r="DI188">
        <v>1</v>
      </c>
      <c r="DP188" s="30">
        <v>2</v>
      </c>
      <c r="DQ188" s="30">
        <v>0</v>
      </c>
      <c r="DR188" s="30">
        <v>1</v>
      </c>
      <c r="DS188" s="30">
        <v>0</v>
      </c>
      <c r="DT188" s="30">
        <v>0</v>
      </c>
      <c r="DU188" s="30">
        <v>0</v>
      </c>
      <c r="DV188" s="30">
        <v>0</v>
      </c>
      <c r="DW188" s="30">
        <v>0</v>
      </c>
      <c r="DX188" s="30">
        <v>0</v>
      </c>
      <c r="DY188" s="30">
        <v>0</v>
      </c>
      <c r="DZ188" s="30">
        <v>0</v>
      </c>
      <c r="EA188" s="30">
        <v>0</v>
      </c>
      <c r="EB188" s="30">
        <v>8</v>
      </c>
      <c r="EC188" s="30">
        <v>0</v>
      </c>
      <c r="ED188" s="30">
        <v>0</v>
      </c>
      <c r="EE188" s="30">
        <v>0</v>
      </c>
      <c r="EF188" s="30">
        <v>0</v>
      </c>
      <c r="EG188" s="30">
        <v>0</v>
      </c>
      <c r="EH188" s="30">
        <v>0</v>
      </c>
      <c r="EI188" s="30">
        <v>0</v>
      </c>
      <c r="EJ188" s="30">
        <v>0</v>
      </c>
      <c r="EK188" s="30">
        <v>0</v>
      </c>
      <c r="EL188" s="30">
        <v>0</v>
      </c>
      <c r="EM188" s="30">
        <v>0</v>
      </c>
      <c r="EN188">
        <v>1</v>
      </c>
      <c r="EO188">
        <v>5</v>
      </c>
      <c r="EP188">
        <v>1</v>
      </c>
      <c r="EQ188">
        <v>5</v>
      </c>
      <c r="ER188">
        <v>2</v>
      </c>
      <c r="ES188">
        <v>2</v>
      </c>
      <c r="ET188">
        <v>2</v>
      </c>
      <c r="EU188">
        <v>2</v>
      </c>
      <c r="EV188">
        <v>2</v>
      </c>
      <c r="EW188">
        <v>2</v>
      </c>
      <c r="EX188">
        <v>2</v>
      </c>
      <c r="EY188">
        <v>2</v>
      </c>
      <c r="EZ188">
        <v>1</v>
      </c>
      <c r="FA188">
        <v>3</v>
      </c>
      <c r="FI188">
        <v>94025</v>
      </c>
      <c r="FJ188">
        <v>94402</v>
      </c>
      <c r="FK188">
        <v>2</v>
      </c>
      <c r="FN188">
        <v>6</v>
      </c>
      <c r="FO188">
        <v>4</v>
      </c>
      <c r="FS188">
        <v>8</v>
      </c>
      <c r="FT188">
        <v>1</v>
      </c>
      <c r="FU188">
        <v>2</v>
      </c>
      <c r="FV188">
        <v>1</v>
      </c>
      <c r="FX188" s="36">
        <v>42803</v>
      </c>
      <c r="FY188" s="49">
        <v>5</v>
      </c>
      <c r="FZ188">
        <v>1</v>
      </c>
      <c r="GA188" s="3">
        <v>12</v>
      </c>
      <c r="GB188">
        <v>1.2291661016949151</v>
      </c>
    </row>
    <row r="189" spans="1:184">
      <c r="A189">
        <v>7415</v>
      </c>
      <c r="B189">
        <v>9</v>
      </c>
      <c r="D189" s="49">
        <v>4</v>
      </c>
      <c r="E189">
        <v>2</v>
      </c>
      <c r="F189">
        <v>2</v>
      </c>
      <c r="G189">
        <v>1</v>
      </c>
      <c r="H189">
        <v>5</v>
      </c>
      <c r="O189">
        <v>1</v>
      </c>
      <c r="P189">
        <v>5</v>
      </c>
      <c r="W189" s="26">
        <v>2</v>
      </c>
      <c r="X189" s="26">
        <v>0</v>
      </c>
      <c r="Y189" s="26">
        <v>0</v>
      </c>
      <c r="Z189" s="26">
        <v>0</v>
      </c>
      <c r="AA189" s="26">
        <v>2</v>
      </c>
      <c r="AB189" s="26">
        <v>0</v>
      </c>
      <c r="AC189" s="26">
        <v>0</v>
      </c>
      <c r="AD189" s="26">
        <v>0</v>
      </c>
      <c r="AE189" s="2">
        <v>6</v>
      </c>
      <c r="AF189">
        <v>6</v>
      </c>
      <c r="AG189">
        <v>6</v>
      </c>
      <c r="AN189">
        <v>6</v>
      </c>
      <c r="AO189">
        <v>6</v>
      </c>
      <c r="AV189" s="30">
        <v>0</v>
      </c>
      <c r="AW189" s="30">
        <v>0</v>
      </c>
      <c r="AX189" s="30">
        <v>0</v>
      </c>
      <c r="AY189" s="30">
        <v>0</v>
      </c>
      <c r="AZ189" s="30">
        <v>0</v>
      </c>
      <c r="BA189" s="30">
        <v>4</v>
      </c>
      <c r="BB189" s="30">
        <v>0</v>
      </c>
      <c r="BC189" s="30">
        <v>0</v>
      </c>
      <c r="BD189" s="30">
        <v>0</v>
      </c>
      <c r="BE189" s="30">
        <v>0</v>
      </c>
      <c r="BF189" s="30">
        <v>0</v>
      </c>
      <c r="BG189" s="30">
        <v>0</v>
      </c>
      <c r="EN189">
        <v>13</v>
      </c>
      <c r="EO189">
        <v>1</v>
      </c>
      <c r="EP189">
        <v>1</v>
      </c>
      <c r="EQ189">
        <v>1</v>
      </c>
      <c r="ER189">
        <v>3</v>
      </c>
      <c r="ES189">
        <v>3</v>
      </c>
      <c r="ET189">
        <v>3</v>
      </c>
      <c r="EU189">
        <v>3</v>
      </c>
      <c r="EV189">
        <v>3</v>
      </c>
      <c r="EW189">
        <v>3</v>
      </c>
      <c r="EX189">
        <v>3</v>
      </c>
      <c r="EY189">
        <v>3</v>
      </c>
      <c r="EZ189">
        <v>2</v>
      </c>
      <c r="FA189">
        <v>3</v>
      </c>
      <c r="FH189">
        <v>17</v>
      </c>
      <c r="FJ189">
        <v>94103</v>
      </c>
      <c r="FK189">
        <v>2</v>
      </c>
      <c r="FN189">
        <v>5</v>
      </c>
      <c r="FO189">
        <v>1</v>
      </c>
      <c r="FS189">
        <v>4</v>
      </c>
      <c r="FT189">
        <v>2</v>
      </c>
      <c r="FU189">
        <v>2</v>
      </c>
      <c r="FV189">
        <v>1</v>
      </c>
      <c r="FW189">
        <v>3</v>
      </c>
      <c r="FX189" s="36">
        <v>42803</v>
      </c>
      <c r="FY189" s="49">
        <v>5</v>
      </c>
      <c r="FZ189">
        <v>1</v>
      </c>
      <c r="GA189" s="3">
        <v>5</v>
      </c>
      <c r="GB189">
        <v>0.96621052631578941</v>
      </c>
    </row>
    <row r="190" spans="1:184">
      <c r="A190">
        <v>7420</v>
      </c>
      <c r="B190">
        <v>5</v>
      </c>
      <c r="C190">
        <v>1</v>
      </c>
      <c r="D190" s="49">
        <v>23</v>
      </c>
      <c r="BH190">
        <v>12</v>
      </c>
      <c r="BI190">
        <v>1</v>
      </c>
      <c r="BJ190">
        <v>2</v>
      </c>
      <c r="BL190">
        <v>10</v>
      </c>
      <c r="BM190">
        <v>1</v>
      </c>
      <c r="BN190">
        <v>1</v>
      </c>
      <c r="BO190">
        <v>1</v>
      </c>
      <c r="BQ190">
        <v>1</v>
      </c>
      <c r="BR190">
        <v>1</v>
      </c>
      <c r="BT190">
        <v>4</v>
      </c>
      <c r="BU190">
        <v>5</v>
      </c>
      <c r="CB190">
        <v>3</v>
      </c>
      <c r="CC190">
        <v>5</v>
      </c>
      <c r="CD190">
        <v>3</v>
      </c>
      <c r="CJ190" s="26">
        <v>0</v>
      </c>
      <c r="CK190" s="26">
        <v>0</v>
      </c>
      <c r="CL190" s="26">
        <v>0</v>
      </c>
      <c r="CM190" s="26">
        <v>10</v>
      </c>
      <c r="CN190" s="26">
        <v>10</v>
      </c>
      <c r="CO190" s="26">
        <v>0</v>
      </c>
      <c r="CP190" s="26">
        <v>0</v>
      </c>
      <c r="CQ190" s="26">
        <v>0</v>
      </c>
      <c r="CR190" s="26">
        <v>0</v>
      </c>
      <c r="CS190" s="26">
        <v>0</v>
      </c>
      <c r="CT190" s="26">
        <v>2</v>
      </c>
      <c r="CU190" s="26">
        <v>0</v>
      </c>
      <c r="CV190" s="26">
        <v>1</v>
      </c>
      <c r="CW190" s="26">
        <v>0</v>
      </c>
      <c r="CX190" s="26">
        <v>0</v>
      </c>
      <c r="CY190" s="26">
        <v>0</v>
      </c>
      <c r="CZ190">
        <v>1</v>
      </c>
      <c r="DA190">
        <v>1</v>
      </c>
      <c r="DH190">
        <v>1</v>
      </c>
      <c r="DI190">
        <v>1</v>
      </c>
      <c r="DJ190">
        <v>1</v>
      </c>
      <c r="DP190" s="30">
        <v>20</v>
      </c>
      <c r="DQ190" s="30">
        <v>0</v>
      </c>
      <c r="DR190" s="30">
        <v>0</v>
      </c>
      <c r="DS190" s="30">
        <v>0</v>
      </c>
      <c r="DT190" s="30">
        <v>0</v>
      </c>
      <c r="DU190" s="30">
        <v>0</v>
      </c>
      <c r="DV190" s="30">
        <v>0</v>
      </c>
      <c r="DW190" s="30">
        <v>0</v>
      </c>
      <c r="DX190" s="30">
        <v>0</v>
      </c>
      <c r="DY190" s="30">
        <v>0</v>
      </c>
      <c r="DZ190" s="30">
        <v>0</v>
      </c>
      <c r="EA190" s="30">
        <v>0</v>
      </c>
      <c r="EB190" s="30">
        <v>3</v>
      </c>
      <c r="EC190" s="30">
        <v>0</v>
      </c>
      <c r="ED190" s="30">
        <v>0</v>
      </c>
      <c r="EE190" s="30">
        <v>0</v>
      </c>
      <c r="EF190" s="30">
        <v>0</v>
      </c>
      <c r="EG190" s="30">
        <v>0</v>
      </c>
      <c r="EH190" s="30">
        <v>0</v>
      </c>
      <c r="EI190" s="30">
        <v>0</v>
      </c>
      <c r="EJ190" s="30">
        <v>0</v>
      </c>
      <c r="EK190" s="30">
        <v>0</v>
      </c>
      <c r="EL190" s="30">
        <v>0</v>
      </c>
      <c r="EM190" s="30">
        <v>0</v>
      </c>
      <c r="EN190">
        <v>6</v>
      </c>
      <c r="EO190">
        <v>1</v>
      </c>
      <c r="EP190">
        <v>1</v>
      </c>
      <c r="EQ190">
        <v>5</v>
      </c>
      <c r="ER190">
        <v>2</v>
      </c>
      <c r="ES190">
        <v>2</v>
      </c>
      <c r="ET190">
        <v>2</v>
      </c>
      <c r="EU190">
        <v>1</v>
      </c>
      <c r="EV190">
        <v>1</v>
      </c>
      <c r="EW190">
        <v>1</v>
      </c>
      <c r="EX190">
        <v>2</v>
      </c>
      <c r="EY190">
        <v>1</v>
      </c>
      <c r="EZ190">
        <v>1</v>
      </c>
      <c r="FA190">
        <v>3</v>
      </c>
      <c r="FI190">
        <v>94030</v>
      </c>
      <c r="FJ190">
        <v>94010</v>
      </c>
      <c r="FK190">
        <v>2</v>
      </c>
      <c r="FN190">
        <v>3</v>
      </c>
      <c r="FO190">
        <v>1</v>
      </c>
      <c r="FS190">
        <v>7</v>
      </c>
      <c r="FT190">
        <v>1</v>
      </c>
      <c r="FU190">
        <v>2</v>
      </c>
      <c r="FV190">
        <v>1</v>
      </c>
      <c r="FX190" s="36">
        <v>42803</v>
      </c>
      <c r="FY190" s="49">
        <v>5</v>
      </c>
      <c r="FZ190">
        <v>1</v>
      </c>
      <c r="GA190" s="3">
        <v>9</v>
      </c>
      <c r="GB190">
        <v>0.77320851063829776</v>
      </c>
    </row>
    <row r="191" spans="1:184">
      <c r="A191">
        <v>7505</v>
      </c>
      <c r="B191">
        <v>5</v>
      </c>
      <c r="C191">
        <v>1</v>
      </c>
      <c r="D191" s="49">
        <v>42</v>
      </c>
      <c r="BH191">
        <v>2</v>
      </c>
      <c r="BI191">
        <v>1</v>
      </c>
      <c r="BJ191">
        <v>1</v>
      </c>
      <c r="BK191">
        <v>5</v>
      </c>
      <c r="BL191">
        <v>6</v>
      </c>
      <c r="BN191">
        <v>2</v>
      </c>
      <c r="BT191">
        <v>4</v>
      </c>
      <c r="BU191">
        <v>5</v>
      </c>
      <c r="BV191">
        <v>4</v>
      </c>
      <c r="BW191">
        <v>4</v>
      </c>
      <c r="BX191">
        <v>4</v>
      </c>
      <c r="BY191">
        <v>4</v>
      </c>
      <c r="BZ191">
        <v>4</v>
      </c>
      <c r="CJ191" s="26">
        <v>0</v>
      </c>
      <c r="CK191" s="26">
        <v>0</v>
      </c>
      <c r="CL191" s="26">
        <v>0</v>
      </c>
      <c r="CM191" s="26">
        <v>36</v>
      </c>
      <c r="CN191" s="26">
        <v>6</v>
      </c>
      <c r="CO191" s="26">
        <v>0</v>
      </c>
      <c r="CP191" s="26">
        <v>0</v>
      </c>
      <c r="CQ191" s="26">
        <v>0</v>
      </c>
      <c r="CR191" s="26">
        <v>0</v>
      </c>
      <c r="CS191" s="26">
        <v>0</v>
      </c>
      <c r="CT191" s="26">
        <v>0</v>
      </c>
      <c r="CU191" s="26">
        <v>0</v>
      </c>
      <c r="CV191" s="26">
        <v>0</v>
      </c>
      <c r="CW191" s="26">
        <v>0</v>
      </c>
      <c r="CX191" s="26">
        <v>0</v>
      </c>
      <c r="CY191" s="26">
        <v>0</v>
      </c>
      <c r="CZ191">
        <v>1</v>
      </c>
      <c r="DA191">
        <v>1</v>
      </c>
      <c r="DB191">
        <v>1</v>
      </c>
      <c r="DC191">
        <v>1</v>
      </c>
      <c r="DD191">
        <v>1</v>
      </c>
      <c r="DE191">
        <v>1</v>
      </c>
      <c r="DF191">
        <v>1</v>
      </c>
      <c r="DP191" s="30">
        <v>42</v>
      </c>
      <c r="DQ191" s="30">
        <v>0</v>
      </c>
      <c r="DR191" s="30">
        <v>0</v>
      </c>
      <c r="DS191" s="30">
        <v>0</v>
      </c>
      <c r="DT191" s="30">
        <v>0</v>
      </c>
      <c r="DU191" s="30">
        <v>0</v>
      </c>
      <c r="DV191" s="30">
        <v>0</v>
      </c>
      <c r="DW191" s="30">
        <v>0</v>
      </c>
      <c r="DX191" s="30">
        <v>0</v>
      </c>
      <c r="DY191" s="30">
        <v>0</v>
      </c>
      <c r="DZ191" s="30">
        <v>0</v>
      </c>
      <c r="EA191" s="30">
        <v>0</v>
      </c>
      <c r="EB191" s="30">
        <v>0</v>
      </c>
      <c r="EC191" s="30">
        <v>0</v>
      </c>
      <c r="ED191" s="30">
        <v>0</v>
      </c>
      <c r="EE191" s="30">
        <v>0</v>
      </c>
      <c r="EF191" s="30">
        <v>0</v>
      </c>
      <c r="EG191" s="30">
        <v>0</v>
      </c>
      <c r="EH191" s="30">
        <v>0</v>
      </c>
      <c r="EI191" s="30">
        <v>0</v>
      </c>
      <c r="EJ191" s="30">
        <v>0</v>
      </c>
      <c r="EK191" s="30">
        <v>0</v>
      </c>
      <c r="EL191" s="30">
        <v>0</v>
      </c>
      <c r="EM191" s="30">
        <v>0</v>
      </c>
      <c r="EN191">
        <v>6</v>
      </c>
      <c r="EO191">
        <v>4</v>
      </c>
      <c r="EP191">
        <v>1</v>
      </c>
      <c r="EQ191">
        <v>6</v>
      </c>
      <c r="ER191">
        <v>1</v>
      </c>
      <c r="ET191">
        <v>1</v>
      </c>
      <c r="EU191">
        <v>1</v>
      </c>
      <c r="EV191">
        <v>1</v>
      </c>
      <c r="EW191">
        <v>1</v>
      </c>
      <c r="EX191">
        <v>2</v>
      </c>
      <c r="EY191">
        <v>1</v>
      </c>
      <c r="EZ191">
        <v>1</v>
      </c>
      <c r="FA191">
        <v>3</v>
      </c>
      <c r="FI191">
        <v>99999</v>
      </c>
      <c r="FJ191">
        <v>5</v>
      </c>
      <c r="FK191">
        <v>2</v>
      </c>
      <c r="FN191">
        <v>7</v>
      </c>
      <c r="FO191">
        <v>7</v>
      </c>
      <c r="FS191">
        <v>8</v>
      </c>
      <c r="FT191">
        <v>1</v>
      </c>
      <c r="FU191">
        <v>2</v>
      </c>
      <c r="FV191">
        <v>1</v>
      </c>
      <c r="FX191" s="36">
        <v>42803</v>
      </c>
      <c r="FY191" s="49">
        <v>5</v>
      </c>
      <c r="FZ191">
        <v>1</v>
      </c>
      <c r="GA191" s="3">
        <v>12</v>
      </c>
      <c r="GB191">
        <v>1.2291661016949151</v>
      </c>
    </row>
    <row r="192" spans="1:184">
      <c r="A192">
        <v>7712</v>
      </c>
      <c r="B192">
        <v>7</v>
      </c>
      <c r="C192">
        <v>1</v>
      </c>
      <c r="D192" s="49">
        <v>6</v>
      </c>
      <c r="BH192">
        <v>1</v>
      </c>
      <c r="BI192">
        <v>1</v>
      </c>
      <c r="BJ192">
        <v>2</v>
      </c>
      <c r="BL192">
        <v>1</v>
      </c>
      <c r="BM192">
        <v>1</v>
      </c>
      <c r="BN192">
        <v>1</v>
      </c>
      <c r="BO192">
        <v>1</v>
      </c>
      <c r="BQ192">
        <v>1</v>
      </c>
      <c r="BR192">
        <v>2</v>
      </c>
      <c r="BT192">
        <v>3</v>
      </c>
      <c r="BU192">
        <v>5</v>
      </c>
      <c r="CB192">
        <v>3</v>
      </c>
      <c r="CC192">
        <v>5</v>
      </c>
      <c r="CD192">
        <v>8</v>
      </c>
      <c r="CE192">
        <v>6</v>
      </c>
      <c r="CJ192" s="26">
        <v>0</v>
      </c>
      <c r="CK192" s="26">
        <v>0</v>
      </c>
      <c r="CL192" s="26">
        <v>1</v>
      </c>
      <c r="CM192" s="26">
        <v>0</v>
      </c>
      <c r="CN192" s="26">
        <v>1</v>
      </c>
      <c r="CO192" s="26">
        <v>0</v>
      </c>
      <c r="CP192" s="26">
        <v>0</v>
      </c>
      <c r="CQ192" s="26">
        <v>0</v>
      </c>
      <c r="CR192" s="26">
        <v>0</v>
      </c>
      <c r="CS192" s="26">
        <v>0</v>
      </c>
      <c r="CT192" s="26">
        <v>1</v>
      </c>
      <c r="CU192" s="26">
        <v>0</v>
      </c>
      <c r="CV192" s="26">
        <v>1</v>
      </c>
      <c r="CW192" s="26">
        <v>1</v>
      </c>
      <c r="CX192" s="26">
        <v>0</v>
      </c>
      <c r="CY192" s="26">
        <v>1</v>
      </c>
      <c r="CZ192">
        <v>2</v>
      </c>
      <c r="DA192">
        <v>2</v>
      </c>
      <c r="DH192">
        <v>2</v>
      </c>
      <c r="DI192">
        <v>2</v>
      </c>
      <c r="DJ192">
        <v>2</v>
      </c>
      <c r="DK192">
        <v>2</v>
      </c>
      <c r="DP192" s="30">
        <v>0</v>
      </c>
      <c r="DQ192" s="30">
        <v>2</v>
      </c>
      <c r="DR192" s="30">
        <v>0</v>
      </c>
      <c r="DS192" s="30">
        <v>0</v>
      </c>
      <c r="DT192" s="30">
        <v>0</v>
      </c>
      <c r="DU192" s="30">
        <v>0</v>
      </c>
      <c r="DV192" s="30">
        <v>0</v>
      </c>
      <c r="DW192" s="30">
        <v>0</v>
      </c>
      <c r="DX192" s="30">
        <v>0</v>
      </c>
      <c r="DY192" s="30">
        <v>0</v>
      </c>
      <c r="DZ192" s="30">
        <v>0</v>
      </c>
      <c r="EA192" s="30">
        <v>0</v>
      </c>
      <c r="EB192" s="30">
        <v>0</v>
      </c>
      <c r="EC192" s="30">
        <v>4</v>
      </c>
      <c r="ED192" s="30">
        <v>0</v>
      </c>
      <c r="EE192" s="30">
        <v>0</v>
      </c>
      <c r="EF192" s="30">
        <v>0</v>
      </c>
      <c r="EG192" s="30">
        <v>0</v>
      </c>
      <c r="EH192" s="30">
        <v>0</v>
      </c>
      <c r="EI192" s="30">
        <v>0</v>
      </c>
      <c r="EJ192" s="30">
        <v>0</v>
      </c>
      <c r="EK192" s="30">
        <v>0</v>
      </c>
      <c r="EL192" s="30">
        <v>0</v>
      </c>
      <c r="EM192" s="30">
        <v>0</v>
      </c>
      <c r="EN192">
        <v>6</v>
      </c>
      <c r="EO192">
        <v>1</v>
      </c>
      <c r="EP192">
        <v>1</v>
      </c>
      <c r="EQ192">
        <v>5</v>
      </c>
      <c r="ER192">
        <v>1</v>
      </c>
      <c r="ET192">
        <v>2</v>
      </c>
      <c r="EU192">
        <v>1</v>
      </c>
      <c r="EV192">
        <v>1</v>
      </c>
      <c r="EW192">
        <v>1</v>
      </c>
      <c r="EX192">
        <v>1</v>
      </c>
      <c r="EY192">
        <v>1</v>
      </c>
      <c r="EZ192">
        <v>1</v>
      </c>
      <c r="FA192">
        <v>2</v>
      </c>
      <c r="FE192">
        <v>5</v>
      </c>
      <c r="FI192">
        <v>94533</v>
      </c>
      <c r="FJ192">
        <v>2</v>
      </c>
      <c r="FK192">
        <v>2</v>
      </c>
      <c r="FN192">
        <v>7</v>
      </c>
      <c r="FO192">
        <v>7</v>
      </c>
      <c r="FS192">
        <v>6</v>
      </c>
      <c r="FT192">
        <v>1</v>
      </c>
      <c r="FU192">
        <v>1</v>
      </c>
      <c r="FV192">
        <v>1</v>
      </c>
      <c r="FX192" s="36">
        <v>42804</v>
      </c>
      <c r="FY192" s="49">
        <v>6</v>
      </c>
      <c r="FZ192">
        <v>1</v>
      </c>
      <c r="GA192" s="3">
        <v>12</v>
      </c>
      <c r="GB192">
        <v>1.2291661016949151</v>
      </c>
    </row>
    <row r="193" spans="1:184">
      <c r="A193">
        <v>7775</v>
      </c>
      <c r="B193">
        <v>5</v>
      </c>
      <c r="C193">
        <v>1</v>
      </c>
      <c r="D193" s="49">
        <v>25</v>
      </c>
      <c r="BH193">
        <v>3</v>
      </c>
      <c r="BI193">
        <v>2</v>
      </c>
      <c r="BJ193">
        <v>1</v>
      </c>
      <c r="BK193">
        <v>3</v>
      </c>
      <c r="BL193">
        <v>5</v>
      </c>
      <c r="BN193">
        <v>2</v>
      </c>
      <c r="BS193">
        <v>3</v>
      </c>
      <c r="BT193">
        <v>3</v>
      </c>
      <c r="BU193">
        <v>7</v>
      </c>
      <c r="BV193">
        <v>4</v>
      </c>
      <c r="BW193">
        <v>5</v>
      </c>
      <c r="BX193">
        <v>3</v>
      </c>
      <c r="CJ193" s="26">
        <v>0</v>
      </c>
      <c r="CK193" s="26">
        <v>0</v>
      </c>
      <c r="CL193" s="26">
        <v>10</v>
      </c>
      <c r="CM193" s="26">
        <v>5</v>
      </c>
      <c r="CN193" s="26">
        <v>5</v>
      </c>
      <c r="CO193" s="26">
        <v>0</v>
      </c>
      <c r="CP193" s="26">
        <v>5</v>
      </c>
      <c r="CQ193" s="26">
        <v>0</v>
      </c>
      <c r="CR193" s="26">
        <v>0</v>
      </c>
      <c r="CS193" s="26">
        <v>0</v>
      </c>
      <c r="CT193" s="26">
        <v>0</v>
      </c>
      <c r="CU193" s="26">
        <v>0</v>
      </c>
      <c r="CV193" s="26">
        <v>0</v>
      </c>
      <c r="CW193" s="26">
        <v>0</v>
      </c>
      <c r="CX193" s="26">
        <v>0</v>
      </c>
      <c r="CY193" s="26">
        <v>0</v>
      </c>
      <c r="CZ193">
        <v>2</v>
      </c>
      <c r="DA193">
        <v>3</v>
      </c>
      <c r="DB193">
        <v>1</v>
      </c>
      <c r="DC193">
        <v>1</v>
      </c>
      <c r="DD193">
        <v>1</v>
      </c>
      <c r="DP193" s="30">
        <v>15</v>
      </c>
      <c r="DQ193" s="30">
        <v>5</v>
      </c>
      <c r="DR193" s="30">
        <v>5</v>
      </c>
      <c r="DS193" s="30">
        <v>0</v>
      </c>
      <c r="DT193" s="30">
        <v>0</v>
      </c>
      <c r="DU193" s="30">
        <v>0</v>
      </c>
      <c r="DV193" s="30">
        <v>0</v>
      </c>
      <c r="DW193" s="30">
        <v>0</v>
      </c>
      <c r="DX193" s="30">
        <v>0</v>
      </c>
      <c r="DY193" s="30">
        <v>0</v>
      </c>
      <c r="DZ193" s="30">
        <v>0</v>
      </c>
      <c r="EA193" s="30">
        <v>0</v>
      </c>
      <c r="EB193" s="30">
        <v>0</v>
      </c>
      <c r="EC193" s="30">
        <v>0</v>
      </c>
      <c r="ED193" s="30">
        <v>0</v>
      </c>
      <c r="EE193" s="30">
        <v>0</v>
      </c>
      <c r="EF193" s="30">
        <v>0</v>
      </c>
      <c r="EG193" s="30">
        <v>0</v>
      </c>
      <c r="EH193" s="30">
        <v>0</v>
      </c>
      <c r="EI193" s="30">
        <v>0</v>
      </c>
      <c r="EJ193" s="30">
        <v>0</v>
      </c>
      <c r="EK193" s="30">
        <v>0</v>
      </c>
      <c r="EL193" s="30">
        <v>0</v>
      </c>
      <c r="EM193" s="30">
        <v>0</v>
      </c>
      <c r="EN193">
        <v>13</v>
      </c>
      <c r="EO193">
        <v>1</v>
      </c>
      <c r="EP193">
        <v>1</v>
      </c>
      <c r="EQ193">
        <v>5</v>
      </c>
      <c r="ER193">
        <v>1</v>
      </c>
      <c r="ET193">
        <v>1</v>
      </c>
      <c r="EU193">
        <v>1</v>
      </c>
      <c r="EV193">
        <v>1</v>
      </c>
      <c r="EW193">
        <v>1</v>
      </c>
      <c r="EX193">
        <v>1</v>
      </c>
      <c r="EY193">
        <v>1</v>
      </c>
      <c r="EZ193">
        <v>1</v>
      </c>
      <c r="FA193">
        <v>3</v>
      </c>
      <c r="FI193">
        <v>94404</v>
      </c>
      <c r="FJ193">
        <v>2</v>
      </c>
      <c r="FK193">
        <v>2</v>
      </c>
      <c r="FN193">
        <v>3</v>
      </c>
      <c r="FO193">
        <v>1</v>
      </c>
      <c r="FS193">
        <v>6</v>
      </c>
      <c r="FT193">
        <v>2</v>
      </c>
      <c r="FU193">
        <v>2</v>
      </c>
      <c r="FV193">
        <v>1</v>
      </c>
      <c r="FX193" s="36">
        <v>42804</v>
      </c>
      <c r="FY193" s="49">
        <v>6</v>
      </c>
      <c r="FZ193">
        <v>1</v>
      </c>
      <c r="GA193" s="3">
        <v>9</v>
      </c>
      <c r="GB193">
        <v>0.77320851063829776</v>
      </c>
    </row>
    <row r="194" spans="1:184">
      <c r="A194">
        <v>7797</v>
      </c>
      <c r="B194">
        <v>2</v>
      </c>
      <c r="C194">
        <v>1</v>
      </c>
      <c r="D194" s="49">
        <v>9</v>
      </c>
      <c r="BH194">
        <v>10</v>
      </c>
      <c r="BI194">
        <v>1</v>
      </c>
      <c r="BJ194">
        <v>1</v>
      </c>
      <c r="BK194">
        <v>1</v>
      </c>
      <c r="BL194">
        <v>1</v>
      </c>
      <c r="BM194">
        <v>2</v>
      </c>
      <c r="BN194">
        <v>1</v>
      </c>
      <c r="BO194">
        <v>1</v>
      </c>
      <c r="BQ194">
        <v>1</v>
      </c>
      <c r="BR194">
        <v>1</v>
      </c>
      <c r="BT194">
        <v>4</v>
      </c>
      <c r="BU194">
        <v>5</v>
      </c>
      <c r="BV194">
        <v>4</v>
      </c>
      <c r="CB194">
        <v>4</v>
      </c>
      <c r="CC194">
        <v>5</v>
      </c>
      <c r="CD194">
        <v>4</v>
      </c>
      <c r="CJ194" s="26">
        <v>0</v>
      </c>
      <c r="CK194" s="26">
        <v>0</v>
      </c>
      <c r="CL194" s="26">
        <v>0</v>
      </c>
      <c r="CM194" s="26">
        <v>2</v>
      </c>
      <c r="CN194" s="26">
        <v>1</v>
      </c>
      <c r="CO194" s="26">
        <v>0</v>
      </c>
      <c r="CP194" s="26">
        <v>0</v>
      </c>
      <c r="CQ194" s="26">
        <v>0</v>
      </c>
      <c r="CR194" s="26">
        <v>0</v>
      </c>
      <c r="CS194" s="26">
        <v>0</v>
      </c>
      <c r="CT194" s="26">
        <v>0</v>
      </c>
      <c r="CU194" s="26">
        <v>4</v>
      </c>
      <c r="CV194" s="26">
        <v>2</v>
      </c>
      <c r="CW194" s="26">
        <v>0</v>
      </c>
      <c r="CX194" s="26">
        <v>0</v>
      </c>
      <c r="CY194" s="26">
        <v>0</v>
      </c>
      <c r="CZ194">
        <v>6</v>
      </c>
      <c r="DA194">
        <v>6</v>
      </c>
      <c r="DB194">
        <v>6</v>
      </c>
      <c r="DH194">
        <v>2</v>
      </c>
      <c r="DI194">
        <v>2</v>
      </c>
      <c r="DJ194">
        <v>2</v>
      </c>
      <c r="DP194" s="30">
        <v>0</v>
      </c>
      <c r="DQ194" s="30">
        <v>0</v>
      </c>
      <c r="DR194" s="30">
        <v>0</v>
      </c>
      <c r="DS194" s="30">
        <v>0</v>
      </c>
      <c r="DT194" s="30">
        <v>0</v>
      </c>
      <c r="DU194" s="30">
        <v>3</v>
      </c>
      <c r="DV194" s="30">
        <v>0</v>
      </c>
      <c r="DW194" s="30">
        <v>0</v>
      </c>
      <c r="DX194" s="30">
        <v>0</v>
      </c>
      <c r="DY194" s="30">
        <v>0</v>
      </c>
      <c r="DZ194" s="30">
        <v>0</v>
      </c>
      <c r="EA194" s="30">
        <v>0</v>
      </c>
      <c r="EB194" s="30">
        <v>0</v>
      </c>
      <c r="EC194" s="30">
        <v>6</v>
      </c>
      <c r="ED194" s="30">
        <v>0</v>
      </c>
      <c r="EE194" s="30">
        <v>0</v>
      </c>
      <c r="EF194" s="30">
        <v>0</v>
      </c>
      <c r="EG194" s="30">
        <v>0</v>
      </c>
      <c r="EH194" s="30">
        <v>0</v>
      </c>
      <c r="EI194" s="30">
        <v>0</v>
      </c>
      <c r="EJ194" s="30">
        <v>0</v>
      </c>
      <c r="EK194" s="30">
        <v>0</v>
      </c>
      <c r="EL194" s="30">
        <v>0</v>
      </c>
      <c r="EM194" s="30">
        <v>0</v>
      </c>
      <c r="EN194">
        <v>2</v>
      </c>
      <c r="EO194">
        <v>4</v>
      </c>
      <c r="EP194">
        <v>1</v>
      </c>
      <c r="EQ194">
        <v>4</v>
      </c>
      <c r="ER194">
        <v>2</v>
      </c>
      <c r="ES194">
        <v>1</v>
      </c>
      <c r="ET194">
        <v>1</v>
      </c>
      <c r="EU194">
        <v>2</v>
      </c>
      <c r="EV194">
        <v>2</v>
      </c>
      <c r="EW194">
        <v>1</v>
      </c>
      <c r="EX194">
        <v>1</v>
      </c>
      <c r="EY194">
        <v>2</v>
      </c>
      <c r="EZ194">
        <v>1</v>
      </c>
      <c r="FA194">
        <v>3</v>
      </c>
      <c r="FI194">
        <v>94521</v>
      </c>
      <c r="FJ194">
        <v>94520</v>
      </c>
      <c r="FK194">
        <v>2</v>
      </c>
      <c r="FN194">
        <v>5</v>
      </c>
      <c r="FO194">
        <v>3</v>
      </c>
      <c r="FS194">
        <v>5</v>
      </c>
      <c r="FT194">
        <v>1</v>
      </c>
      <c r="FU194">
        <v>2</v>
      </c>
      <c r="FV194">
        <v>1</v>
      </c>
      <c r="FX194" s="36">
        <v>42804</v>
      </c>
      <c r="FY194" s="49">
        <v>6</v>
      </c>
      <c r="FZ194">
        <v>1</v>
      </c>
      <c r="GA194" s="3">
        <v>11</v>
      </c>
      <c r="GB194">
        <v>0.89321095890410951</v>
      </c>
    </row>
    <row r="195" spans="1:184">
      <c r="A195">
        <v>7813</v>
      </c>
      <c r="B195">
        <v>1</v>
      </c>
      <c r="C195">
        <v>1</v>
      </c>
      <c r="D195" s="49">
        <v>9</v>
      </c>
      <c r="BH195">
        <v>2</v>
      </c>
      <c r="BI195">
        <v>1</v>
      </c>
      <c r="BJ195">
        <v>1</v>
      </c>
      <c r="BK195">
        <v>2</v>
      </c>
      <c r="BL195">
        <v>1</v>
      </c>
      <c r="BM195">
        <v>1</v>
      </c>
      <c r="BN195">
        <v>1</v>
      </c>
      <c r="BO195">
        <v>1</v>
      </c>
      <c r="BQ195">
        <v>1</v>
      </c>
      <c r="BR195">
        <v>3</v>
      </c>
      <c r="BT195">
        <v>1</v>
      </c>
      <c r="BU195">
        <v>5</v>
      </c>
      <c r="BV195">
        <v>4</v>
      </c>
      <c r="BW195">
        <v>1</v>
      </c>
      <c r="CB195">
        <v>4</v>
      </c>
      <c r="CC195">
        <v>5</v>
      </c>
      <c r="CD195">
        <v>1</v>
      </c>
      <c r="CE195">
        <v>4</v>
      </c>
      <c r="CF195">
        <v>4</v>
      </c>
      <c r="CJ195" s="26">
        <v>2</v>
      </c>
      <c r="CK195" s="26">
        <v>0</v>
      </c>
      <c r="CL195" s="26">
        <v>0</v>
      </c>
      <c r="CM195" s="26">
        <v>1</v>
      </c>
      <c r="CN195" s="26">
        <v>1</v>
      </c>
      <c r="CO195" s="26">
        <v>0</v>
      </c>
      <c r="CP195" s="26">
        <v>0</v>
      </c>
      <c r="CQ195" s="26">
        <v>0</v>
      </c>
      <c r="CR195" s="26">
        <v>1</v>
      </c>
      <c r="CS195" s="26">
        <v>0</v>
      </c>
      <c r="CT195" s="26">
        <v>0</v>
      </c>
      <c r="CU195" s="26">
        <v>3</v>
      </c>
      <c r="CV195" s="26">
        <v>1</v>
      </c>
      <c r="CW195" s="26">
        <v>0</v>
      </c>
      <c r="CX195" s="26">
        <v>0</v>
      </c>
      <c r="CY195" s="26">
        <v>0</v>
      </c>
      <c r="CZ195">
        <v>2</v>
      </c>
      <c r="DA195">
        <v>2</v>
      </c>
      <c r="DB195">
        <v>9</v>
      </c>
      <c r="DC195">
        <v>9</v>
      </c>
      <c r="DH195">
        <v>1</v>
      </c>
      <c r="DI195">
        <v>1</v>
      </c>
      <c r="DJ195">
        <v>8</v>
      </c>
      <c r="DK195">
        <v>8</v>
      </c>
      <c r="DL195">
        <v>8</v>
      </c>
      <c r="DP195" s="30">
        <v>0</v>
      </c>
      <c r="DQ195" s="30">
        <v>2</v>
      </c>
      <c r="DR195" s="30">
        <v>0</v>
      </c>
      <c r="DS195" s="30">
        <v>0</v>
      </c>
      <c r="DT195" s="30">
        <v>0</v>
      </c>
      <c r="DU195" s="30">
        <v>0</v>
      </c>
      <c r="DV195" s="30">
        <v>0</v>
      </c>
      <c r="DW195" s="30">
        <v>0</v>
      </c>
      <c r="DX195" s="30">
        <v>2</v>
      </c>
      <c r="DY195" s="30">
        <v>0</v>
      </c>
      <c r="DZ195" s="30">
        <v>0</v>
      </c>
      <c r="EA195" s="30">
        <v>0</v>
      </c>
      <c r="EB195" s="30">
        <v>2</v>
      </c>
      <c r="EC195" s="30">
        <v>0</v>
      </c>
      <c r="ED195" s="30">
        <v>0</v>
      </c>
      <c r="EE195" s="30">
        <v>0</v>
      </c>
      <c r="EF195" s="30">
        <v>0</v>
      </c>
      <c r="EG195" s="30">
        <v>0</v>
      </c>
      <c r="EH195" s="30">
        <v>0</v>
      </c>
      <c r="EI195" s="30">
        <v>3</v>
      </c>
      <c r="EJ195" s="30">
        <v>0</v>
      </c>
      <c r="EK195" s="30">
        <v>0</v>
      </c>
      <c r="EL195" s="30">
        <v>0</v>
      </c>
      <c r="EM195" s="30">
        <v>0</v>
      </c>
      <c r="EN195">
        <v>1</v>
      </c>
      <c r="EO195">
        <v>5</v>
      </c>
      <c r="EP195">
        <v>1</v>
      </c>
      <c r="EQ195">
        <v>5</v>
      </c>
      <c r="ER195">
        <v>1</v>
      </c>
      <c r="ET195">
        <v>1</v>
      </c>
      <c r="EU195">
        <v>1</v>
      </c>
      <c r="EV195">
        <v>2</v>
      </c>
      <c r="EW195">
        <v>2</v>
      </c>
      <c r="EX195">
        <v>2</v>
      </c>
      <c r="EY195">
        <v>2</v>
      </c>
      <c r="EZ195">
        <v>1</v>
      </c>
      <c r="FA195">
        <v>2</v>
      </c>
      <c r="FE195">
        <v>5</v>
      </c>
      <c r="FI195">
        <v>94539</v>
      </c>
      <c r="FJ195">
        <v>95054</v>
      </c>
      <c r="FK195">
        <v>2</v>
      </c>
      <c r="FN195">
        <v>5</v>
      </c>
      <c r="FO195">
        <v>4</v>
      </c>
      <c r="FS195">
        <v>6</v>
      </c>
      <c r="FT195">
        <v>1</v>
      </c>
      <c r="FU195">
        <v>2</v>
      </c>
      <c r="FV195">
        <v>1</v>
      </c>
      <c r="FX195" s="36">
        <v>42804</v>
      </c>
      <c r="FY195" s="49">
        <v>6</v>
      </c>
      <c r="FZ195">
        <v>1</v>
      </c>
      <c r="GA195" s="3">
        <v>11</v>
      </c>
      <c r="GB195">
        <v>0.89321095890410951</v>
      </c>
    </row>
    <row r="196" spans="1:184">
      <c r="A196">
        <v>7862</v>
      </c>
      <c r="B196">
        <v>1</v>
      </c>
      <c r="C196">
        <v>1</v>
      </c>
      <c r="D196" s="49">
        <v>80</v>
      </c>
      <c r="BH196">
        <v>20</v>
      </c>
      <c r="BI196">
        <v>1</v>
      </c>
      <c r="BJ196">
        <v>1</v>
      </c>
      <c r="BK196">
        <v>2</v>
      </c>
      <c r="BL196">
        <v>12</v>
      </c>
      <c r="BM196">
        <v>8</v>
      </c>
      <c r="BN196">
        <v>1</v>
      </c>
      <c r="BO196">
        <v>1</v>
      </c>
      <c r="BQ196">
        <v>1</v>
      </c>
      <c r="BR196">
        <v>2</v>
      </c>
      <c r="BT196">
        <v>1</v>
      </c>
      <c r="BU196">
        <v>5</v>
      </c>
      <c r="BV196">
        <v>4</v>
      </c>
      <c r="BW196">
        <v>4</v>
      </c>
      <c r="CB196">
        <v>1</v>
      </c>
      <c r="CC196">
        <v>5</v>
      </c>
      <c r="CD196">
        <v>4</v>
      </c>
      <c r="CE196">
        <v>4</v>
      </c>
      <c r="CJ196" s="26">
        <v>12</v>
      </c>
      <c r="CK196" s="26">
        <v>0</v>
      </c>
      <c r="CL196" s="26">
        <v>0</v>
      </c>
      <c r="CM196" s="26">
        <v>24</v>
      </c>
      <c r="CN196" s="26">
        <v>12</v>
      </c>
      <c r="CO196" s="26">
        <v>0</v>
      </c>
      <c r="CP196" s="26">
        <v>0</v>
      </c>
      <c r="CQ196" s="26">
        <v>0</v>
      </c>
      <c r="CR196" s="26">
        <v>8</v>
      </c>
      <c r="CS196" s="26">
        <v>0</v>
      </c>
      <c r="CT196" s="26">
        <v>0</v>
      </c>
      <c r="CU196" s="26">
        <v>16</v>
      </c>
      <c r="CV196" s="26">
        <v>8</v>
      </c>
      <c r="CW196" s="26">
        <v>0</v>
      </c>
      <c r="CX196" s="26">
        <v>0</v>
      </c>
      <c r="CY196" s="26">
        <v>0</v>
      </c>
      <c r="CZ196">
        <v>6</v>
      </c>
      <c r="DA196">
        <v>6</v>
      </c>
      <c r="DB196">
        <v>9</v>
      </c>
      <c r="DC196">
        <v>9</v>
      </c>
      <c r="DH196">
        <v>1</v>
      </c>
      <c r="DI196">
        <v>1</v>
      </c>
      <c r="DJ196">
        <v>9</v>
      </c>
      <c r="DK196">
        <v>9</v>
      </c>
      <c r="DP196" s="30">
        <v>0</v>
      </c>
      <c r="DQ196" s="30">
        <v>0</v>
      </c>
      <c r="DR196" s="30">
        <v>0</v>
      </c>
      <c r="DS196" s="30">
        <v>0</v>
      </c>
      <c r="DT196" s="30">
        <v>0</v>
      </c>
      <c r="DU196" s="30">
        <v>24</v>
      </c>
      <c r="DV196" s="30">
        <v>0</v>
      </c>
      <c r="DW196" s="30">
        <v>0</v>
      </c>
      <c r="DX196" s="30">
        <v>24</v>
      </c>
      <c r="DY196" s="30">
        <v>0</v>
      </c>
      <c r="DZ196" s="30">
        <v>0</v>
      </c>
      <c r="EA196" s="30">
        <v>0</v>
      </c>
      <c r="EB196" s="30">
        <v>16</v>
      </c>
      <c r="EC196" s="30">
        <v>0</v>
      </c>
      <c r="ED196" s="30">
        <v>0</v>
      </c>
      <c r="EE196" s="30">
        <v>0</v>
      </c>
      <c r="EF196" s="30">
        <v>0</v>
      </c>
      <c r="EG196" s="30">
        <v>0</v>
      </c>
      <c r="EH196" s="30">
        <v>0</v>
      </c>
      <c r="EI196" s="30">
        <v>0</v>
      </c>
      <c r="EJ196" s="30">
        <v>16</v>
      </c>
      <c r="EK196" s="30">
        <v>0</v>
      </c>
      <c r="EL196" s="30">
        <v>0</v>
      </c>
      <c r="EM196" s="30">
        <v>0</v>
      </c>
      <c r="EN196">
        <v>1</v>
      </c>
      <c r="EO196">
        <v>4</v>
      </c>
      <c r="EP196">
        <v>1</v>
      </c>
      <c r="EQ196">
        <v>5</v>
      </c>
      <c r="ER196">
        <v>1</v>
      </c>
      <c r="ET196">
        <v>1</v>
      </c>
      <c r="EU196">
        <v>1</v>
      </c>
      <c r="EV196">
        <v>2</v>
      </c>
      <c r="EW196">
        <v>1</v>
      </c>
      <c r="EX196">
        <v>1</v>
      </c>
      <c r="EY196">
        <v>1</v>
      </c>
      <c r="EZ196">
        <v>1</v>
      </c>
      <c r="FA196">
        <v>3</v>
      </c>
      <c r="FI196">
        <v>94611</v>
      </c>
      <c r="FJ196">
        <v>94107</v>
      </c>
      <c r="FK196">
        <v>2</v>
      </c>
      <c r="FN196">
        <v>3</v>
      </c>
      <c r="FO196">
        <v>4</v>
      </c>
      <c r="FS196">
        <v>6</v>
      </c>
      <c r="FT196">
        <v>2</v>
      </c>
      <c r="FU196">
        <v>2</v>
      </c>
      <c r="FV196">
        <v>1</v>
      </c>
      <c r="FX196" s="36">
        <v>42804</v>
      </c>
      <c r="FY196" s="49">
        <v>6</v>
      </c>
      <c r="FZ196">
        <v>1</v>
      </c>
      <c r="GA196" s="3">
        <v>9</v>
      </c>
      <c r="GB196">
        <v>0.77320851063829776</v>
      </c>
    </row>
    <row r="197" spans="1:184">
      <c r="A197">
        <v>7872</v>
      </c>
      <c r="B197">
        <v>1</v>
      </c>
      <c r="C197">
        <v>1</v>
      </c>
      <c r="D197" s="49">
        <v>2</v>
      </c>
      <c r="BH197">
        <v>1</v>
      </c>
      <c r="BI197">
        <v>1</v>
      </c>
      <c r="BJ197">
        <v>2</v>
      </c>
      <c r="BL197">
        <v>1</v>
      </c>
      <c r="BN197">
        <v>2</v>
      </c>
      <c r="BT197">
        <v>1</v>
      </c>
      <c r="BU197">
        <v>5</v>
      </c>
      <c r="CJ197" s="26">
        <v>1</v>
      </c>
      <c r="CK197" s="26">
        <v>0</v>
      </c>
      <c r="CL197" s="26">
        <v>0</v>
      </c>
      <c r="CM197" s="26">
        <v>0</v>
      </c>
      <c r="CN197" s="26">
        <v>1</v>
      </c>
      <c r="CO197" s="26">
        <v>0</v>
      </c>
      <c r="CP197" s="26">
        <v>0</v>
      </c>
      <c r="CQ197" s="26">
        <v>0</v>
      </c>
      <c r="CR197" s="26">
        <v>0</v>
      </c>
      <c r="CS197" s="26">
        <v>0</v>
      </c>
      <c r="CT197" s="26">
        <v>0</v>
      </c>
      <c r="CU197" s="26">
        <v>0</v>
      </c>
      <c r="CV197" s="26">
        <v>0</v>
      </c>
      <c r="CW197" s="26">
        <v>0</v>
      </c>
      <c r="CX197" s="26">
        <v>0</v>
      </c>
      <c r="CY197" s="26">
        <v>0</v>
      </c>
      <c r="CZ197">
        <v>1</v>
      </c>
      <c r="DA197">
        <v>1</v>
      </c>
      <c r="DP197" s="30">
        <v>2</v>
      </c>
      <c r="DQ197" s="30">
        <v>0</v>
      </c>
      <c r="DR197" s="30">
        <v>0</v>
      </c>
      <c r="DS197" s="30">
        <v>0</v>
      </c>
      <c r="DT197" s="30">
        <v>0</v>
      </c>
      <c r="DU197" s="30">
        <v>0</v>
      </c>
      <c r="DV197" s="30">
        <v>0</v>
      </c>
      <c r="DW197" s="30">
        <v>0</v>
      </c>
      <c r="DX197" s="30">
        <v>0</v>
      </c>
      <c r="DY197" s="30">
        <v>0</v>
      </c>
      <c r="DZ197" s="30">
        <v>0</v>
      </c>
      <c r="EA197" s="30">
        <v>0</v>
      </c>
      <c r="EB197" s="30">
        <v>0</v>
      </c>
      <c r="EC197" s="30">
        <v>0</v>
      </c>
      <c r="ED197" s="30">
        <v>0</v>
      </c>
      <c r="EE197" s="30">
        <v>0</v>
      </c>
      <c r="EF197" s="30">
        <v>0</v>
      </c>
      <c r="EG197" s="30">
        <v>0</v>
      </c>
      <c r="EH197" s="30">
        <v>0</v>
      </c>
      <c r="EI197" s="30">
        <v>0</v>
      </c>
      <c r="EJ197" s="30">
        <v>0</v>
      </c>
      <c r="EK197" s="30">
        <v>0</v>
      </c>
      <c r="EL197" s="30">
        <v>0</v>
      </c>
      <c r="EM197" s="30">
        <v>0</v>
      </c>
      <c r="EN197">
        <v>6</v>
      </c>
      <c r="EO197">
        <v>1</v>
      </c>
      <c r="EP197">
        <v>1</v>
      </c>
      <c r="EQ197">
        <v>1</v>
      </c>
      <c r="ER197">
        <v>2</v>
      </c>
      <c r="ES197">
        <v>2</v>
      </c>
      <c r="ET197">
        <v>2</v>
      </c>
      <c r="EU197">
        <v>1</v>
      </c>
      <c r="EV197">
        <v>1</v>
      </c>
      <c r="EW197">
        <v>2</v>
      </c>
      <c r="EX197">
        <v>2</v>
      </c>
      <c r="EY197">
        <v>1</v>
      </c>
      <c r="EZ197">
        <v>1</v>
      </c>
      <c r="FA197">
        <v>3</v>
      </c>
      <c r="FI197">
        <v>94587</v>
      </c>
      <c r="FJ197">
        <v>2</v>
      </c>
      <c r="FK197">
        <v>2</v>
      </c>
      <c r="FN197">
        <v>2</v>
      </c>
      <c r="FO197">
        <v>1</v>
      </c>
      <c r="FS197">
        <v>3</v>
      </c>
      <c r="FT197">
        <v>1</v>
      </c>
      <c r="FU197">
        <v>2</v>
      </c>
      <c r="FV197">
        <v>1</v>
      </c>
      <c r="FX197" s="36">
        <v>42804</v>
      </c>
      <c r="FY197" s="49">
        <v>6</v>
      </c>
      <c r="FZ197">
        <v>1</v>
      </c>
      <c r="GA197" s="3">
        <v>8</v>
      </c>
      <c r="GB197">
        <v>1.0531267605633803</v>
      </c>
    </row>
    <row r="198" spans="1:184">
      <c r="A198">
        <v>7924</v>
      </c>
      <c r="B198">
        <v>5</v>
      </c>
      <c r="C198">
        <v>1</v>
      </c>
      <c r="D198" s="49">
        <v>2</v>
      </c>
      <c r="BH198">
        <v>1</v>
      </c>
      <c r="BI198">
        <v>1</v>
      </c>
      <c r="BJ198">
        <v>2</v>
      </c>
      <c r="BL198">
        <v>1</v>
      </c>
      <c r="BN198">
        <v>2</v>
      </c>
      <c r="BT198">
        <v>3</v>
      </c>
      <c r="BU198">
        <v>5</v>
      </c>
      <c r="CJ198" s="26">
        <v>0</v>
      </c>
      <c r="CK198" s="26">
        <v>0</v>
      </c>
      <c r="CL198" s="26">
        <v>1</v>
      </c>
      <c r="CM198" s="26">
        <v>0</v>
      </c>
      <c r="CN198" s="26">
        <v>1</v>
      </c>
      <c r="CO198" s="26">
        <v>0</v>
      </c>
      <c r="CP198" s="26">
        <v>0</v>
      </c>
      <c r="CQ198" s="26">
        <v>0</v>
      </c>
      <c r="CR198" s="26">
        <v>0</v>
      </c>
      <c r="CS198" s="26">
        <v>0</v>
      </c>
      <c r="CT198" s="26">
        <v>0</v>
      </c>
      <c r="CU198" s="26">
        <v>0</v>
      </c>
      <c r="CV198" s="26">
        <v>0</v>
      </c>
      <c r="CW198" s="26">
        <v>0</v>
      </c>
      <c r="CX198" s="26">
        <v>0</v>
      </c>
      <c r="CY198" s="26">
        <v>0</v>
      </c>
      <c r="CZ198">
        <v>1</v>
      </c>
      <c r="DA198">
        <v>1</v>
      </c>
      <c r="DP198" s="30">
        <v>2</v>
      </c>
      <c r="DQ198" s="30">
        <v>0</v>
      </c>
      <c r="DR198" s="30">
        <v>0</v>
      </c>
      <c r="DS198" s="30">
        <v>0</v>
      </c>
      <c r="DT198" s="30">
        <v>0</v>
      </c>
      <c r="DU198" s="30">
        <v>0</v>
      </c>
      <c r="DV198" s="30">
        <v>0</v>
      </c>
      <c r="DW198" s="30">
        <v>0</v>
      </c>
      <c r="DX198" s="30">
        <v>0</v>
      </c>
      <c r="DY198" s="30">
        <v>0</v>
      </c>
      <c r="DZ198" s="30">
        <v>0</v>
      </c>
      <c r="EA198" s="30">
        <v>0</v>
      </c>
      <c r="EB198" s="30">
        <v>0</v>
      </c>
      <c r="EC198" s="30">
        <v>0</v>
      </c>
      <c r="ED198" s="30">
        <v>0</v>
      </c>
      <c r="EE198" s="30">
        <v>0</v>
      </c>
      <c r="EF198" s="30">
        <v>0</v>
      </c>
      <c r="EG198" s="30">
        <v>0</v>
      </c>
      <c r="EH198" s="30">
        <v>0</v>
      </c>
      <c r="EI198" s="30">
        <v>0</v>
      </c>
      <c r="EJ198" s="30">
        <v>0</v>
      </c>
      <c r="EK198" s="30">
        <v>0</v>
      </c>
      <c r="EL198" s="30">
        <v>0</v>
      </c>
      <c r="EM198" s="30">
        <v>0</v>
      </c>
      <c r="EN198">
        <v>13</v>
      </c>
      <c r="EO198">
        <v>6</v>
      </c>
      <c r="EP198">
        <v>1</v>
      </c>
      <c r="EQ198">
        <v>5</v>
      </c>
      <c r="ER198">
        <v>2</v>
      </c>
      <c r="ES198">
        <v>2</v>
      </c>
      <c r="ET198">
        <v>2</v>
      </c>
      <c r="EU198">
        <v>2</v>
      </c>
      <c r="EV198">
        <v>2</v>
      </c>
      <c r="EW198">
        <v>2</v>
      </c>
      <c r="EX198">
        <v>2</v>
      </c>
      <c r="EY198">
        <v>2</v>
      </c>
      <c r="EZ198">
        <v>1</v>
      </c>
      <c r="FA198">
        <v>2</v>
      </c>
      <c r="FE198">
        <v>20</v>
      </c>
      <c r="FI198">
        <v>94044</v>
      </c>
      <c r="FJ198">
        <v>2</v>
      </c>
      <c r="FK198">
        <v>1</v>
      </c>
      <c r="FL198">
        <v>3</v>
      </c>
      <c r="FN198">
        <v>5</v>
      </c>
      <c r="FO198">
        <v>4</v>
      </c>
      <c r="FS198">
        <v>6</v>
      </c>
      <c r="FT198">
        <v>1</v>
      </c>
      <c r="FU198">
        <v>2</v>
      </c>
      <c r="FV198">
        <v>1</v>
      </c>
      <c r="FX198" s="36">
        <v>42804</v>
      </c>
      <c r="FY198" s="49">
        <v>6</v>
      </c>
      <c r="FZ198">
        <v>1</v>
      </c>
      <c r="GA198" s="3">
        <v>11</v>
      </c>
      <c r="GB198">
        <v>0.89321095890410951</v>
      </c>
    </row>
    <row r="199" spans="1:184">
      <c r="A199">
        <v>7926</v>
      </c>
      <c r="B199">
        <v>5</v>
      </c>
      <c r="C199">
        <v>1</v>
      </c>
      <c r="D199" s="49">
        <v>32</v>
      </c>
      <c r="BH199">
        <v>8</v>
      </c>
      <c r="BI199">
        <v>1</v>
      </c>
      <c r="BJ199">
        <v>1</v>
      </c>
      <c r="BK199">
        <v>2</v>
      </c>
      <c r="BL199">
        <v>8</v>
      </c>
      <c r="BN199">
        <v>2</v>
      </c>
      <c r="BT199">
        <v>1</v>
      </c>
      <c r="BU199">
        <v>5</v>
      </c>
      <c r="BV199">
        <v>3</v>
      </c>
      <c r="BW199">
        <v>4</v>
      </c>
      <c r="CJ199" s="26">
        <v>8</v>
      </c>
      <c r="CK199" s="26">
        <v>0</v>
      </c>
      <c r="CL199" s="26">
        <v>8</v>
      </c>
      <c r="CM199" s="26">
        <v>8</v>
      </c>
      <c r="CN199" s="26">
        <v>8</v>
      </c>
      <c r="CO199" s="26">
        <v>0</v>
      </c>
      <c r="CP199" s="26">
        <v>0</v>
      </c>
      <c r="CQ199" s="26">
        <v>0</v>
      </c>
      <c r="CR199" s="26">
        <v>0</v>
      </c>
      <c r="CS199" s="26">
        <v>0</v>
      </c>
      <c r="CT199" s="26">
        <v>0</v>
      </c>
      <c r="CU199" s="26">
        <v>0</v>
      </c>
      <c r="CV199" s="26">
        <v>0</v>
      </c>
      <c r="CW199" s="26">
        <v>0</v>
      </c>
      <c r="CX199" s="26">
        <v>0</v>
      </c>
      <c r="CY199" s="26">
        <v>0</v>
      </c>
      <c r="CZ199">
        <v>1</v>
      </c>
      <c r="DA199">
        <v>1</v>
      </c>
      <c r="DB199">
        <v>1</v>
      </c>
      <c r="DC199">
        <v>1</v>
      </c>
      <c r="DP199" s="30">
        <v>32</v>
      </c>
      <c r="DQ199" s="30">
        <v>0</v>
      </c>
      <c r="DR199" s="30">
        <v>0</v>
      </c>
      <c r="DS199" s="30">
        <v>0</v>
      </c>
      <c r="DT199" s="30">
        <v>0</v>
      </c>
      <c r="DU199" s="30">
        <v>0</v>
      </c>
      <c r="DV199" s="30">
        <v>0</v>
      </c>
      <c r="DW199" s="30">
        <v>0</v>
      </c>
      <c r="DX199" s="30">
        <v>0</v>
      </c>
      <c r="DY199" s="30">
        <v>0</v>
      </c>
      <c r="DZ199" s="30">
        <v>0</v>
      </c>
      <c r="EA199" s="30">
        <v>0</v>
      </c>
      <c r="EB199" s="30">
        <v>0</v>
      </c>
      <c r="EC199" s="30">
        <v>0</v>
      </c>
      <c r="ED199" s="30">
        <v>0</v>
      </c>
      <c r="EE199" s="30">
        <v>0</v>
      </c>
      <c r="EF199" s="30">
        <v>0</v>
      </c>
      <c r="EG199" s="30">
        <v>0</v>
      </c>
      <c r="EH199" s="30">
        <v>0</v>
      </c>
      <c r="EI199" s="30">
        <v>0</v>
      </c>
      <c r="EJ199" s="30">
        <v>0</v>
      </c>
      <c r="EK199" s="30">
        <v>0</v>
      </c>
      <c r="EL199" s="30">
        <v>0</v>
      </c>
      <c r="EM199" s="30">
        <v>0</v>
      </c>
      <c r="EN199">
        <v>6</v>
      </c>
      <c r="EO199">
        <v>1</v>
      </c>
      <c r="EP199">
        <v>1</v>
      </c>
      <c r="EQ199">
        <v>1</v>
      </c>
      <c r="ER199">
        <v>1</v>
      </c>
      <c r="ET199">
        <v>1</v>
      </c>
      <c r="EU199">
        <v>1</v>
      </c>
      <c r="EV199">
        <v>2</v>
      </c>
      <c r="EW199">
        <v>1</v>
      </c>
      <c r="EX199">
        <v>2</v>
      </c>
      <c r="EY199">
        <v>1</v>
      </c>
      <c r="EZ199">
        <v>1</v>
      </c>
      <c r="FA199">
        <v>3</v>
      </c>
      <c r="FI199">
        <v>94080</v>
      </c>
      <c r="FJ199">
        <v>94132</v>
      </c>
      <c r="FK199">
        <v>2</v>
      </c>
      <c r="FN199">
        <v>5</v>
      </c>
      <c r="FO199">
        <v>1</v>
      </c>
      <c r="FS199">
        <v>6</v>
      </c>
      <c r="FT199">
        <v>1</v>
      </c>
      <c r="FU199">
        <v>2</v>
      </c>
      <c r="FV199">
        <v>1</v>
      </c>
      <c r="FX199" s="36">
        <v>42804</v>
      </c>
      <c r="FY199" s="49">
        <v>6</v>
      </c>
      <c r="FZ199">
        <v>1</v>
      </c>
      <c r="GA199" s="3">
        <v>11</v>
      </c>
      <c r="GB199">
        <v>0.89321095890410951</v>
      </c>
    </row>
    <row r="200" spans="1:184">
      <c r="A200">
        <v>7936</v>
      </c>
      <c r="B200">
        <v>1</v>
      </c>
      <c r="C200">
        <v>1</v>
      </c>
      <c r="D200" s="49">
        <v>80</v>
      </c>
      <c r="BH200">
        <v>20</v>
      </c>
      <c r="BI200">
        <v>1</v>
      </c>
      <c r="BJ200">
        <v>1</v>
      </c>
      <c r="BK200">
        <v>2</v>
      </c>
      <c r="BL200">
        <v>20</v>
      </c>
      <c r="BN200">
        <v>2</v>
      </c>
      <c r="BT200">
        <v>1</v>
      </c>
      <c r="BU200">
        <v>5</v>
      </c>
      <c r="BV200">
        <v>4</v>
      </c>
      <c r="BW200">
        <v>4</v>
      </c>
      <c r="CJ200" s="26">
        <v>20</v>
      </c>
      <c r="CK200" s="26">
        <v>0</v>
      </c>
      <c r="CL200" s="26">
        <v>0</v>
      </c>
      <c r="CM200" s="26">
        <v>40</v>
      </c>
      <c r="CN200" s="26">
        <v>20</v>
      </c>
      <c r="CO200" s="26">
        <v>0</v>
      </c>
      <c r="CP200" s="26">
        <v>0</v>
      </c>
      <c r="CQ200" s="26">
        <v>0</v>
      </c>
      <c r="CR200" s="26">
        <v>0</v>
      </c>
      <c r="CS200" s="26">
        <v>0</v>
      </c>
      <c r="CT200" s="26">
        <v>0</v>
      </c>
      <c r="CU200" s="26">
        <v>0</v>
      </c>
      <c r="CV200" s="26">
        <v>0</v>
      </c>
      <c r="CW200" s="26">
        <v>0</v>
      </c>
      <c r="CX200" s="26">
        <v>0</v>
      </c>
      <c r="CY200" s="26">
        <v>0</v>
      </c>
      <c r="CZ200">
        <v>6</v>
      </c>
      <c r="DA200">
        <v>6</v>
      </c>
      <c r="DB200">
        <v>9</v>
      </c>
      <c r="DC200">
        <v>9</v>
      </c>
      <c r="DP200" s="30">
        <v>0</v>
      </c>
      <c r="DQ200" s="30">
        <v>0</v>
      </c>
      <c r="DR200" s="30">
        <v>0</v>
      </c>
      <c r="DS200" s="30">
        <v>0</v>
      </c>
      <c r="DT200" s="30">
        <v>0</v>
      </c>
      <c r="DU200" s="30">
        <v>40</v>
      </c>
      <c r="DV200" s="30">
        <v>0</v>
      </c>
      <c r="DW200" s="30">
        <v>0</v>
      </c>
      <c r="DX200" s="30">
        <v>40</v>
      </c>
      <c r="DY200" s="30">
        <v>0</v>
      </c>
      <c r="DZ200" s="30">
        <v>0</v>
      </c>
      <c r="EA200" s="30">
        <v>0</v>
      </c>
      <c r="EB200" s="30">
        <v>0</v>
      </c>
      <c r="EC200" s="30">
        <v>0</v>
      </c>
      <c r="ED200" s="30">
        <v>0</v>
      </c>
      <c r="EE200" s="30">
        <v>0</v>
      </c>
      <c r="EF200" s="30">
        <v>0</v>
      </c>
      <c r="EG200" s="30">
        <v>0</v>
      </c>
      <c r="EH200" s="30">
        <v>0</v>
      </c>
      <c r="EI200" s="30">
        <v>0</v>
      </c>
      <c r="EJ200" s="30">
        <v>0</v>
      </c>
      <c r="EK200" s="30">
        <v>0</v>
      </c>
      <c r="EL200" s="30">
        <v>0</v>
      </c>
      <c r="EM200" s="30">
        <v>0</v>
      </c>
      <c r="EN200">
        <v>13</v>
      </c>
      <c r="EO200">
        <v>3</v>
      </c>
      <c r="EP200">
        <v>1</v>
      </c>
      <c r="EQ200">
        <v>6</v>
      </c>
      <c r="ER200">
        <v>3</v>
      </c>
      <c r="ES200">
        <v>3</v>
      </c>
      <c r="ET200">
        <v>3</v>
      </c>
      <c r="EU200">
        <v>3</v>
      </c>
      <c r="EV200">
        <v>3</v>
      </c>
      <c r="EW200">
        <v>3</v>
      </c>
      <c r="EX200">
        <v>3</v>
      </c>
      <c r="EY200">
        <v>3</v>
      </c>
      <c r="EZ200">
        <v>1</v>
      </c>
      <c r="FA200">
        <v>3</v>
      </c>
      <c r="FI200">
        <v>94586</v>
      </c>
      <c r="FJ200">
        <v>95010</v>
      </c>
      <c r="FK200">
        <v>2</v>
      </c>
      <c r="FN200">
        <v>5</v>
      </c>
      <c r="FO200">
        <v>4</v>
      </c>
      <c r="FS200">
        <v>7</v>
      </c>
      <c r="FT200">
        <v>2</v>
      </c>
      <c r="FU200">
        <v>2</v>
      </c>
      <c r="FV200">
        <v>1</v>
      </c>
      <c r="FX200" s="36">
        <v>42804</v>
      </c>
      <c r="FY200" s="49">
        <v>6</v>
      </c>
      <c r="FZ200">
        <v>1</v>
      </c>
      <c r="GA200" s="3">
        <v>11</v>
      </c>
      <c r="GB200">
        <v>0.89321095890410951</v>
      </c>
    </row>
    <row r="201" spans="1:184">
      <c r="A201">
        <v>7938</v>
      </c>
      <c r="B201">
        <v>9</v>
      </c>
      <c r="D201" s="49">
        <v>6</v>
      </c>
      <c r="E201">
        <v>3</v>
      </c>
      <c r="F201">
        <v>3</v>
      </c>
      <c r="G201">
        <v>1</v>
      </c>
      <c r="H201">
        <v>4</v>
      </c>
      <c r="I201">
        <v>5</v>
      </c>
      <c r="O201">
        <v>1</v>
      </c>
      <c r="P201">
        <v>4</v>
      </c>
      <c r="Q201">
        <v>5</v>
      </c>
      <c r="W201" s="26">
        <v>2</v>
      </c>
      <c r="X201" s="26">
        <v>0</v>
      </c>
      <c r="Y201" s="26">
        <v>0</v>
      </c>
      <c r="Z201" s="26">
        <v>2</v>
      </c>
      <c r="AA201" s="26">
        <v>2</v>
      </c>
      <c r="AB201" s="26">
        <v>0</v>
      </c>
      <c r="AC201" s="26">
        <v>0</v>
      </c>
      <c r="AD201" s="26">
        <v>0</v>
      </c>
      <c r="AE201">
        <v>6</v>
      </c>
      <c r="AF201">
        <v>6</v>
      </c>
      <c r="AG201">
        <v>9</v>
      </c>
      <c r="AH201">
        <v>6</v>
      </c>
      <c r="AN201">
        <v>6</v>
      </c>
      <c r="AO201">
        <v>9</v>
      </c>
      <c r="AP201">
        <v>6</v>
      </c>
      <c r="AV201" s="30">
        <v>0</v>
      </c>
      <c r="AW201" s="30">
        <v>0</v>
      </c>
      <c r="AX201" s="30">
        <v>0</v>
      </c>
      <c r="AY201" s="30">
        <v>0</v>
      </c>
      <c r="AZ201" s="30">
        <v>0</v>
      </c>
      <c r="BA201" s="30">
        <v>4</v>
      </c>
      <c r="BB201" s="30">
        <v>0</v>
      </c>
      <c r="BC201" s="30">
        <v>0</v>
      </c>
      <c r="BD201" s="30">
        <v>2</v>
      </c>
      <c r="BE201" s="30">
        <v>0</v>
      </c>
      <c r="BF201" s="30">
        <v>0</v>
      </c>
      <c r="BG201" s="30">
        <v>0</v>
      </c>
      <c r="EN201">
        <v>1</v>
      </c>
      <c r="EO201">
        <v>5</v>
      </c>
      <c r="EP201">
        <v>1</v>
      </c>
      <c r="EQ201">
        <v>1</v>
      </c>
      <c r="ER201">
        <v>2</v>
      </c>
      <c r="ES201">
        <v>2</v>
      </c>
      <c r="ET201">
        <v>1</v>
      </c>
      <c r="EU201">
        <v>1</v>
      </c>
      <c r="EV201">
        <v>2</v>
      </c>
      <c r="EW201">
        <v>2</v>
      </c>
      <c r="EX201">
        <v>2</v>
      </c>
      <c r="EY201">
        <v>2</v>
      </c>
      <c r="EZ201">
        <v>1</v>
      </c>
      <c r="FA201">
        <v>1</v>
      </c>
      <c r="FB201">
        <v>2</v>
      </c>
      <c r="FH201">
        <v>27</v>
      </c>
      <c r="FJ201">
        <v>94150</v>
      </c>
      <c r="FK201">
        <v>2</v>
      </c>
      <c r="FN201">
        <v>3</v>
      </c>
      <c r="FO201">
        <v>3</v>
      </c>
      <c r="FS201">
        <v>8</v>
      </c>
      <c r="FT201">
        <v>2</v>
      </c>
      <c r="FU201">
        <v>2</v>
      </c>
      <c r="FV201" s="2">
        <v>1</v>
      </c>
      <c r="FW201" s="1">
        <v>5</v>
      </c>
      <c r="FX201" s="36">
        <v>42804</v>
      </c>
      <c r="FY201" s="49">
        <v>6</v>
      </c>
      <c r="FZ201" s="1">
        <v>1</v>
      </c>
      <c r="GA201" s="3">
        <v>3</v>
      </c>
      <c r="GB201" s="47">
        <v>0.87004285714285712</v>
      </c>
    </row>
    <row r="202" spans="1:184">
      <c r="A202">
        <v>7946</v>
      </c>
      <c r="B202">
        <v>2</v>
      </c>
      <c r="C202">
        <v>1</v>
      </c>
      <c r="D202" s="49">
        <v>2</v>
      </c>
      <c r="AE202"/>
      <c r="BH202">
        <v>2</v>
      </c>
      <c r="BI202">
        <v>1</v>
      </c>
      <c r="BJ202">
        <v>2</v>
      </c>
      <c r="BL202">
        <v>1</v>
      </c>
      <c r="BN202">
        <v>2</v>
      </c>
      <c r="BT202">
        <v>4</v>
      </c>
      <c r="BU202">
        <v>5</v>
      </c>
      <c r="CJ202" s="26">
        <v>0</v>
      </c>
      <c r="CK202" s="26">
        <v>0</v>
      </c>
      <c r="CL202" s="26">
        <v>0</v>
      </c>
      <c r="CM202" s="26">
        <v>1</v>
      </c>
      <c r="CN202" s="26">
        <v>1</v>
      </c>
      <c r="CO202" s="26">
        <v>0</v>
      </c>
      <c r="CP202" s="26">
        <v>0</v>
      </c>
      <c r="CQ202" s="26">
        <v>0</v>
      </c>
      <c r="CR202" s="26">
        <v>0</v>
      </c>
      <c r="CS202" s="26">
        <v>0</v>
      </c>
      <c r="CT202" s="26">
        <v>0</v>
      </c>
      <c r="CU202" s="26">
        <v>0</v>
      </c>
      <c r="CV202" s="26">
        <v>0</v>
      </c>
      <c r="CW202" s="26">
        <v>0</v>
      </c>
      <c r="CX202" s="26">
        <v>0</v>
      </c>
      <c r="CY202" s="26">
        <v>0</v>
      </c>
      <c r="CZ202">
        <v>6</v>
      </c>
      <c r="DA202">
        <v>6</v>
      </c>
      <c r="DP202" s="30">
        <v>0</v>
      </c>
      <c r="DQ202" s="30">
        <v>0</v>
      </c>
      <c r="DR202" s="30">
        <v>0</v>
      </c>
      <c r="DS202" s="30">
        <v>0</v>
      </c>
      <c r="DT202" s="30">
        <v>0</v>
      </c>
      <c r="DU202" s="30">
        <v>2</v>
      </c>
      <c r="DV202" s="30">
        <v>0</v>
      </c>
      <c r="DW202" s="30">
        <v>0</v>
      </c>
      <c r="DX202" s="30">
        <v>0</v>
      </c>
      <c r="DY202" s="30">
        <v>0</v>
      </c>
      <c r="DZ202" s="30">
        <v>0</v>
      </c>
      <c r="EA202" s="30">
        <v>0</v>
      </c>
      <c r="EB202" s="30">
        <v>0</v>
      </c>
      <c r="EC202" s="30">
        <v>0</v>
      </c>
      <c r="ED202" s="30">
        <v>0</v>
      </c>
      <c r="EE202" s="30">
        <v>0</v>
      </c>
      <c r="EF202" s="30">
        <v>0</v>
      </c>
      <c r="EG202" s="30">
        <v>0</v>
      </c>
      <c r="EH202" s="30">
        <v>0</v>
      </c>
      <c r="EI202" s="30">
        <v>0</v>
      </c>
      <c r="EJ202" s="30">
        <v>0</v>
      </c>
      <c r="EK202" s="30">
        <v>0</v>
      </c>
      <c r="EL202" s="30">
        <v>0</v>
      </c>
      <c r="EM202" s="30">
        <v>0</v>
      </c>
      <c r="EN202">
        <v>2</v>
      </c>
      <c r="EO202">
        <v>1</v>
      </c>
      <c r="EP202">
        <v>1</v>
      </c>
      <c r="EQ202">
        <v>5</v>
      </c>
      <c r="ER202">
        <v>1</v>
      </c>
      <c r="ET202">
        <v>1</v>
      </c>
      <c r="EU202">
        <v>1</v>
      </c>
      <c r="EV202">
        <v>1</v>
      </c>
      <c r="EW202">
        <v>1</v>
      </c>
      <c r="EX202">
        <v>1</v>
      </c>
      <c r="EY202">
        <v>1</v>
      </c>
      <c r="EZ202">
        <v>1</v>
      </c>
      <c r="FA202">
        <v>3</v>
      </c>
      <c r="FI202">
        <v>94530</v>
      </c>
      <c r="FJ202">
        <v>3</v>
      </c>
      <c r="FK202">
        <v>2</v>
      </c>
      <c r="FN202">
        <v>4</v>
      </c>
      <c r="FO202">
        <v>4</v>
      </c>
      <c r="FS202">
        <v>5</v>
      </c>
      <c r="FT202">
        <v>2</v>
      </c>
      <c r="FU202">
        <v>1</v>
      </c>
      <c r="FV202" s="2">
        <v>1</v>
      </c>
      <c r="FW202" s="1"/>
      <c r="FX202" s="36">
        <v>42804</v>
      </c>
      <c r="FY202" s="49">
        <v>6</v>
      </c>
      <c r="FZ202" s="1">
        <v>1</v>
      </c>
      <c r="GA202" s="3">
        <v>10</v>
      </c>
      <c r="GB202" s="47">
        <v>0.9700894736842105</v>
      </c>
    </row>
    <row r="203" spans="1:184">
      <c r="A203">
        <v>7984</v>
      </c>
      <c r="B203">
        <v>9</v>
      </c>
      <c r="D203" s="49">
        <v>8</v>
      </c>
      <c r="E203">
        <v>4</v>
      </c>
      <c r="F203">
        <v>4</v>
      </c>
      <c r="G203">
        <v>1</v>
      </c>
      <c r="H203">
        <v>5</v>
      </c>
      <c r="I203">
        <v>3</v>
      </c>
      <c r="J203">
        <v>5</v>
      </c>
      <c r="O203">
        <v>1</v>
      </c>
      <c r="P203">
        <v>5</v>
      </c>
      <c r="Q203">
        <v>4</v>
      </c>
      <c r="R203">
        <v>5</v>
      </c>
      <c r="W203" s="26">
        <v>2</v>
      </c>
      <c r="X203" s="26">
        <v>0</v>
      </c>
      <c r="Y203" s="26">
        <v>1</v>
      </c>
      <c r="Z203" s="26">
        <v>1</v>
      </c>
      <c r="AA203" s="26">
        <v>4</v>
      </c>
      <c r="AB203" s="26">
        <v>0</v>
      </c>
      <c r="AC203" s="26">
        <v>0</v>
      </c>
      <c r="AD203" s="26">
        <v>0</v>
      </c>
      <c r="AE203" s="2">
        <v>9</v>
      </c>
      <c r="AF203">
        <v>9</v>
      </c>
      <c r="AG203">
        <v>9</v>
      </c>
      <c r="AH203">
        <v>9</v>
      </c>
      <c r="AI203">
        <v>9</v>
      </c>
      <c r="AN203">
        <v>1</v>
      </c>
      <c r="AO203">
        <v>1</v>
      </c>
      <c r="AP203">
        <v>8</v>
      </c>
      <c r="AQ203">
        <v>8</v>
      </c>
      <c r="AV203" s="30">
        <v>2</v>
      </c>
      <c r="AW203" s="30">
        <v>0</v>
      </c>
      <c r="AX203" s="30">
        <v>0</v>
      </c>
      <c r="AY203" s="30">
        <v>0</v>
      </c>
      <c r="AZ203" s="30">
        <v>0</v>
      </c>
      <c r="BA203" s="30">
        <v>0</v>
      </c>
      <c r="BB203" s="30">
        <v>0</v>
      </c>
      <c r="BC203" s="30">
        <v>2</v>
      </c>
      <c r="BD203" s="30">
        <v>4</v>
      </c>
      <c r="BE203" s="30">
        <v>0</v>
      </c>
      <c r="BF203" s="30">
        <v>0</v>
      </c>
      <c r="BG203" s="30">
        <v>0</v>
      </c>
      <c r="EN203">
        <v>8</v>
      </c>
      <c r="EO203">
        <v>4</v>
      </c>
      <c r="EP203">
        <v>1</v>
      </c>
      <c r="EQ203">
        <v>6</v>
      </c>
      <c r="ER203">
        <v>2</v>
      </c>
      <c r="ES203">
        <v>2</v>
      </c>
      <c r="ET203">
        <v>2</v>
      </c>
      <c r="EU203">
        <v>1</v>
      </c>
      <c r="EV203">
        <v>2</v>
      </c>
      <c r="EW203">
        <v>2</v>
      </c>
      <c r="EX203">
        <v>2</v>
      </c>
      <c r="EY203">
        <v>2</v>
      </c>
      <c r="EZ203">
        <v>1</v>
      </c>
      <c r="FA203">
        <v>1</v>
      </c>
      <c r="FB203">
        <v>6</v>
      </c>
      <c r="FH203">
        <v>2</v>
      </c>
      <c r="FJ203">
        <v>94102</v>
      </c>
      <c r="FK203">
        <v>2</v>
      </c>
      <c r="FN203">
        <v>2</v>
      </c>
      <c r="FO203">
        <v>4</v>
      </c>
      <c r="FS203">
        <v>7</v>
      </c>
      <c r="FT203">
        <v>1</v>
      </c>
      <c r="FU203">
        <v>2</v>
      </c>
      <c r="FV203">
        <v>1</v>
      </c>
      <c r="FW203">
        <v>1</v>
      </c>
      <c r="FX203" s="36">
        <v>42804</v>
      </c>
      <c r="FY203" s="49">
        <v>6</v>
      </c>
      <c r="FZ203">
        <v>1</v>
      </c>
      <c r="GA203" s="3">
        <v>2</v>
      </c>
      <c r="GB203">
        <v>1.2758714285714285</v>
      </c>
    </row>
    <row r="204" spans="1:184">
      <c r="A204">
        <v>8018</v>
      </c>
      <c r="B204">
        <v>9</v>
      </c>
      <c r="D204" s="49">
        <v>30</v>
      </c>
      <c r="E204">
        <v>15</v>
      </c>
      <c r="F204">
        <v>15</v>
      </c>
      <c r="G204">
        <v>3</v>
      </c>
      <c r="H204">
        <v>3</v>
      </c>
      <c r="I204">
        <v>4</v>
      </c>
      <c r="J204">
        <v>3</v>
      </c>
      <c r="K204">
        <v>1</v>
      </c>
      <c r="L204">
        <v>3</v>
      </c>
      <c r="M204">
        <v>4</v>
      </c>
      <c r="N204">
        <v>3</v>
      </c>
      <c r="O204">
        <v>3</v>
      </c>
      <c r="P204">
        <v>3</v>
      </c>
      <c r="Q204">
        <v>3</v>
      </c>
      <c r="R204">
        <v>3</v>
      </c>
      <c r="S204">
        <v>4</v>
      </c>
      <c r="T204">
        <v>3</v>
      </c>
      <c r="U204">
        <v>3</v>
      </c>
      <c r="V204">
        <v>5</v>
      </c>
      <c r="W204" s="26">
        <v>1</v>
      </c>
      <c r="X204" s="26">
        <v>0</v>
      </c>
      <c r="Y204" s="26">
        <v>11</v>
      </c>
      <c r="Z204" s="26">
        <v>3</v>
      </c>
      <c r="AA204" s="26">
        <v>1</v>
      </c>
      <c r="AB204" s="26">
        <v>0</v>
      </c>
      <c r="AC204" s="26">
        <v>0</v>
      </c>
      <c r="AD204" s="26">
        <v>0</v>
      </c>
      <c r="AE204" s="2">
        <v>1</v>
      </c>
      <c r="AF204">
        <v>1</v>
      </c>
      <c r="AG204">
        <v>1</v>
      </c>
      <c r="AH204">
        <v>1</v>
      </c>
      <c r="AI204">
        <v>1</v>
      </c>
      <c r="AJ204">
        <v>1</v>
      </c>
      <c r="AK204">
        <v>1</v>
      </c>
      <c r="AL204">
        <v>1</v>
      </c>
      <c r="AM204">
        <v>1</v>
      </c>
      <c r="AN204">
        <v>1</v>
      </c>
      <c r="AO204">
        <v>1</v>
      </c>
      <c r="AP204">
        <v>1</v>
      </c>
      <c r="AQ204">
        <v>1</v>
      </c>
      <c r="AR204">
        <v>1</v>
      </c>
      <c r="AS204">
        <v>1</v>
      </c>
      <c r="AT204">
        <v>1</v>
      </c>
      <c r="AU204">
        <v>1</v>
      </c>
      <c r="AV204" s="30">
        <v>16</v>
      </c>
      <c r="AW204" s="30">
        <v>0</v>
      </c>
      <c r="AX204" s="30">
        <v>0</v>
      </c>
      <c r="AY204" s="30">
        <v>0</v>
      </c>
      <c r="AZ204" s="30">
        <v>0</v>
      </c>
      <c r="BA204" s="30">
        <v>0</v>
      </c>
      <c r="BB204" s="30">
        <v>0</v>
      </c>
      <c r="BC204" s="30">
        <v>0</v>
      </c>
      <c r="BD204" s="30">
        <v>0</v>
      </c>
      <c r="BE204" s="30">
        <v>0</v>
      </c>
      <c r="BF204" s="30">
        <v>0</v>
      </c>
      <c r="BG204" s="30">
        <v>0</v>
      </c>
      <c r="EN204">
        <v>6</v>
      </c>
      <c r="EO204">
        <v>4</v>
      </c>
      <c r="EP204">
        <v>1</v>
      </c>
      <c r="EQ204">
        <v>5</v>
      </c>
      <c r="ER204">
        <v>2</v>
      </c>
      <c r="ES204">
        <v>2</v>
      </c>
      <c r="ET204">
        <v>2</v>
      </c>
      <c r="EU204">
        <v>1</v>
      </c>
      <c r="EV204">
        <v>1</v>
      </c>
      <c r="EW204">
        <v>1</v>
      </c>
      <c r="EX204">
        <v>1</v>
      </c>
      <c r="EY204">
        <v>1</v>
      </c>
      <c r="EZ204">
        <v>1</v>
      </c>
      <c r="FA204">
        <v>1</v>
      </c>
      <c r="FB204">
        <v>7</v>
      </c>
      <c r="FH204">
        <v>27</v>
      </c>
      <c r="FJ204">
        <v>94103</v>
      </c>
      <c r="FK204">
        <v>2</v>
      </c>
      <c r="FN204">
        <v>5</v>
      </c>
      <c r="FO204">
        <v>2</v>
      </c>
      <c r="FS204">
        <v>2</v>
      </c>
      <c r="FT204">
        <v>1</v>
      </c>
      <c r="FU204">
        <v>2</v>
      </c>
      <c r="FV204">
        <v>1</v>
      </c>
      <c r="FW204">
        <v>5</v>
      </c>
      <c r="FX204" s="36">
        <v>42804</v>
      </c>
      <c r="FY204" s="49">
        <v>6</v>
      </c>
      <c r="FZ204">
        <v>1</v>
      </c>
      <c r="GA204" s="3">
        <v>5</v>
      </c>
      <c r="GB204">
        <v>0.96621052631578941</v>
      </c>
    </row>
    <row r="205" spans="1:184">
      <c r="A205">
        <v>8092</v>
      </c>
      <c r="B205">
        <v>9</v>
      </c>
      <c r="D205" s="49">
        <v>7</v>
      </c>
      <c r="E205">
        <v>2</v>
      </c>
      <c r="F205">
        <v>5</v>
      </c>
      <c r="G205">
        <v>4</v>
      </c>
      <c r="H205">
        <v>5</v>
      </c>
      <c r="O205">
        <v>3</v>
      </c>
      <c r="P205">
        <v>4</v>
      </c>
      <c r="Q205">
        <v>4</v>
      </c>
      <c r="R205">
        <v>4</v>
      </c>
      <c r="S205">
        <v>4</v>
      </c>
      <c r="W205" s="26">
        <v>0</v>
      </c>
      <c r="X205" s="26">
        <v>0</v>
      </c>
      <c r="Y205" s="26">
        <v>1</v>
      </c>
      <c r="Z205" s="26">
        <v>5</v>
      </c>
      <c r="AA205" s="26">
        <v>1</v>
      </c>
      <c r="AB205" s="26">
        <v>0</v>
      </c>
      <c r="AC205" s="26">
        <v>0</v>
      </c>
      <c r="AD205" s="26">
        <v>0</v>
      </c>
      <c r="AE205" s="2">
        <v>6</v>
      </c>
      <c r="AF205">
        <v>6</v>
      </c>
      <c r="AG205">
        <v>9</v>
      </c>
      <c r="AN205">
        <v>9</v>
      </c>
      <c r="AO205">
        <v>9</v>
      </c>
      <c r="AP205">
        <v>9</v>
      </c>
      <c r="AQ205">
        <v>9</v>
      </c>
      <c r="AR205">
        <v>9</v>
      </c>
      <c r="AV205" s="30">
        <v>0</v>
      </c>
      <c r="AW205" s="30">
        <v>0</v>
      </c>
      <c r="AX205" s="30">
        <v>0</v>
      </c>
      <c r="AY205" s="30">
        <v>0</v>
      </c>
      <c r="AZ205" s="30">
        <v>0</v>
      </c>
      <c r="BA205" s="30">
        <v>1</v>
      </c>
      <c r="BB205" s="30">
        <v>0</v>
      </c>
      <c r="BC205" s="30">
        <v>0</v>
      </c>
      <c r="BD205" s="30">
        <v>6</v>
      </c>
      <c r="BE205" s="30">
        <v>0</v>
      </c>
      <c r="BF205" s="30">
        <v>0</v>
      </c>
      <c r="BG205" s="30">
        <v>0</v>
      </c>
      <c r="EN205">
        <v>9</v>
      </c>
      <c r="EO205">
        <v>3</v>
      </c>
      <c r="EP205">
        <v>1</v>
      </c>
      <c r="EQ205">
        <v>6</v>
      </c>
      <c r="ER205">
        <v>2</v>
      </c>
      <c r="ES205">
        <v>2</v>
      </c>
      <c r="ET205">
        <v>3</v>
      </c>
      <c r="EU205">
        <v>3</v>
      </c>
      <c r="EV205">
        <v>3</v>
      </c>
      <c r="EW205">
        <v>3</v>
      </c>
      <c r="EX205">
        <v>3</v>
      </c>
      <c r="EY205">
        <v>3</v>
      </c>
      <c r="EZ205">
        <v>2</v>
      </c>
      <c r="FA205">
        <v>2</v>
      </c>
      <c r="FE205">
        <v>5</v>
      </c>
      <c r="FH205">
        <v>8</v>
      </c>
      <c r="FJ205">
        <v>4</v>
      </c>
      <c r="FK205">
        <v>2</v>
      </c>
      <c r="FN205">
        <v>2</v>
      </c>
      <c r="FO205">
        <v>1</v>
      </c>
      <c r="FS205">
        <v>5</v>
      </c>
      <c r="FT205">
        <v>2</v>
      </c>
      <c r="FU205">
        <v>2</v>
      </c>
      <c r="FV205">
        <v>1</v>
      </c>
      <c r="FW205">
        <v>1</v>
      </c>
      <c r="FX205" s="36">
        <v>42804</v>
      </c>
      <c r="FY205" s="49">
        <v>6</v>
      </c>
      <c r="FZ205">
        <v>1</v>
      </c>
      <c r="GA205" s="3">
        <v>2</v>
      </c>
      <c r="GB205">
        <v>1.2758714285714285</v>
      </c>
    </row>
    <row r="206" spans="1:184">
      <c r="A206">
        <v>8107</v>
      </c>
      <c r="B206">
        <v>9</v>
      </c>
      <c r="D206" s="49">
        <v>5</v>
      </c>
      <c r="E206">
        <v>2</v>
      </c>
      <c r="F206">
        <v>3</v>
      </c>
      <c r="G206">
        <v>1</v>
      </c>
      <c r="H206">
        <v>5</v>
      </c>
      <c r="O206">
        <v>3</v>
      </c>
      <c r="P206">
        <v>1</v>
      </c>
      <c r="Q206">
        <v>5</v>
      </c>
      <c r="W206" s="26">
        <v>2</v>
      </c>
      <c r="X206" s="26">
        <v>0</v>
      </c>
      <c r="Y206" s="26">
        <v>1</v>
      </c>
      <c r="Z206" s="26">
        <v>0</v>
      </c>
      <c r="AA206" s="26">
        <v>2</v>
      </c>
      <c r="AB206" s="26">
        <v>0</v>
      </c>
      <c r="AC206" s="26">
        <v>0</v>
      </c>
      <c r="AD206" s="26">
        <v>0</v>
      </c>
      <c r="AE206" s="2">
        <v>1</v>
      </c>
      <c r="AF206">
        <v>1</v>
      </c>
      <c r="AG206">
        <v>1</v>
      </c>
      <c r="AN206">
        <v>1</v>
      </c>
      <c r="AO206">
        <v>1</v>
      </c>
      <c r="AP206">
        <v>1</v>
      </c>
      <c r="AV206" s="30">
        <v>5</v>
      </c>
      <c r="AW206" s="30">
        <v>0</v>
      </c>
      <c r="AX206" s="30">
        <v>0</v>
      </c>
      <c r="AY206" s="30">
        <v>0</v>
      </c>
      <c r="AZ206" s="30">
        <v>0</v>
      </c>
      <c r="BA206" s="30">
        <v>0</v>
      </c>
      <c r="BB206" s="30">
        <v>0</v>
      </c>
      <c r="BC206" s="30">
        <v>0</v>
      </c>
      <c r="BD206" s="30">
        <v>0</v>
      </c>
      <c r="BE206" s="30">
        <v>0</v>
      </c>
      <c r="BF206" s="30">
        <v>0</v>
      </c>
      <c r="BG206" s="30">
        <v>0</v>
      </c>
      <c r="EN206">
        <v>6</v>
      </c>
      <c r="EO206">
        <v>4</v>
      </c>
      <c r="EP206">
        <v>1</v>
      </c>
      <c r="EQ206">
        <v>5</v>
      </c>
      <c r="ER206">
        <v>2</v>
      </c>
      <c r="ES206">
        <v>2</v>
      </c>
      <c r="ET206">
        <v>2</v>
      </c>
      <c r="EU206">
        <v>1</v>
      </c>
      <c r="EV206">
        <v>1</v>
      </c>
      <c r="EW206">
        <v>2</v>
      </c>
      <c r="EX206">
        <v>2</v>
      </c>
      <c r="EY206">
        <v>1</v>
      </c>
      <c r="EZ206">
        <v>1</v>
      </c>
      <c r="FA206">
        <v>2</v>
      </c>
      <c r="FE206">
        <v>5</v>
      </c>
      <c r="FH206">
        <v>24</v>
      </c>
      <c r="FJ206">
        <v>94621</v>
      </c>
      <c r="FK206">
        <v>2</v>
      </c>
      <c r="FN206">
        <v>4</v>
      </c>
      <c r="FO206">
        <v>1</v>
      </c>
      <c r="FS206">
        <v>6</v>
      </c>
      <c r="FT206">
        <v>1</v>
      </c>
      <c r="FU206">
        <v>2</v>
      </c>
      <c r="FV206">
        <v>1</v>
      </c>
      <c r="FW206">
        <v>4</v>
      </c>
      <c r="FX206" s="36">
        <v>42804</v>
      </c>
      <c r="FY206" s="49">
        <v>6</v>
      </c>
      <c r="FZ206">
        <v>1</v>
      </c>
      <c r="GA206" s="3">
        <v>4</v>
      </c>
      <c r="GB206">
        <v>1.0697288135593219</v>
      </c>
    </row>
    <row r="207" spans="1:184">
      <c r="A207">
        <v>8153</v>
      </c>
      <c r="B207">
        <v>9</v>
      </c>
      <c r="D207" s="49">
        <v>8</v>
      </c>
      <c r="E207">
        <v>4</v>
      </c>
      <c r="F207">
        <v>4</v>
      </c>
      <c r="G207">
        <v>4</v>
      </c>
      <c r="H207">
        <v>3</v>
      </c>
      <c r="I207">
        <v>3</v>
      </c>
      <c r="J207">
        <v>5</v>
      </c>
      <c r="O207">
        <v>4</v>
      </c>
      <c r="P207">
        <v>3</v>
      </c>
      <c r="Q207">
        <v>4</v>
      </c>
      <c r="R207">
        <v>5</v>
      </c>
      <c r="W207" s="26">
        <v>0</v>
      </c>
      <c r="X207" s="26">
        <v>0</v>
      </c>
      <c r="Y207" s="26">
        <v>3</v>
      </c>
      <c r="Z207" s="26">
        <v>3</v>
      </c>
      <c r="AA207" s="26">
        <v>2</v>
      </c>
      <c r="AB207" s="26">
        <v>0</v>
      </c>
      <c r="AC207" s="26">
        <v>0</v>
      </c>
      <c r="AD207" s="26">
        <v>0</v>
      </c>
      <c r="AE207" s="2">
        <v>8</v>
      </c>
      <c r="AF207">
        <v>8</v>
      </c>
      <c r="AG207">
        <v>8</v>
      </c>
      <c r="AH207">
        <v>8</v>
      </c>
      <c r="AI207">
        <v>8</v>
      </c>
      <c r="AN207">
        <v>8</v>
      </c>
      <c r="AO207">
        <v>8</v>
      </c>
      <c r="AP207">
        <v>8</v>
      </c>
      <c r="AQ207">
        <v>8</v>
      </c>
      <c r="AV207" s="30">
        <v>0</v>
      </c>
      <c r="AW207" s="30">
        <v>0</v>
      </c>
      <c r="AX207" s="30">
        <v>0</v>
      </c>
      <c r="AY207" s="30">
        <v>0</v>
      </c>
      <c r="AZ207" s="30">
        <v>0</v>
      </c>
      <c r="BA207" s="30">
        <v>0</v>
      </c>
      <c r="BB207" s="30">
        <v>0</v>
      </c>
      <c r="BC207" s="30">
        <v>8</v>
      </c>
      <c r="BD207" s="30">
        <v>0</v>
      </c>
      <c r="BE207" s="30">
        <v>0</v>
      </c>
      <c r="BF207" s="30">
        <v>0</v>
      </c>
      <c r="BG207" s="30">
        <v>0</v>
      </c>
      <c r="EN207">
        <v>9</v>
      </c>
      <c r="EO207">
        <v>1</v>
      </c>
      <c r="EP207">
        <v>1</v>
      </c>
      <c r="EQ207">
        <v>5</v>
      </c>
      <c r="ER207">
        <v>3</v>
      </c>
      <c r="ES207">
        <v>3</v>
      </c>
      <c r="ET207">
        <v>3</v>
      </c>
      <c r="EU207">
        <v>3</v>
      </c>
      <c r="EV207">
        <v>3</v>
      </c>
      <c r="EW207">
        <v>3</v>
      </c>
      <c r="EX207">
        <v>3</v>
      </c>
      <c r="EY207">
        <v>3</v>
      </c>
      <c r="EZ207">
        <v>2</v>
      </c>
      <c r="FA207">
        <v>1</v>
      </c>
      <c r="FB207">
        <v>7</v>
      </c>
      <c r="FH207">
        <v>4</v>
      </c>
      <c r="FJ207">
        <v>2</v>
      </c>
      <c r="FK207">
        <v>2</v>
      </c>
      <c r="FN207">
        <v>3</v>
      </c>
      <c r="FO207">
        <v>2</v>
      </c>
      <c r="FS207">
        <v>1</v>
      </c>
      <c r="FT207">
        <v>1</v>
      </c>
      <c r="FU207">
        <v>2</v>
      </c>
      <c r="FV207">
        <v>1</v>
      </c>
      <c r="FW207">
        <v>1</v>
      </c>
      <c r="FX207" s="36">
        <v>42804</v>
      </c>
      <c r="FY207" s="49">
        <v>6</v>
      </c>
      <c r="FZ207">
        <v>1</v>
      </c>
      <c r="GA207" s="3">
        <v>3</v>
      </c>
      <c r="GB207">
        <v>0.87004285714285712</v>
      </c>
    </row>
    <row r="208" spans="1:184">
      <c r="A208">
        <v>8219</v>
      </c>
      <c r="B208">
        <v>1</v>
      </c>
      <c r="C208">
        <v>1</v>
      </c>
      <c r="D208" s="49">
        <v>80</v>
      </c>
      <c r="BH208">
        <v>20</v>
      </c>
      <c r="BI208">
        <v>1</v>
      </c>
      <c r="BJ208">
        <v>1</v>
      </c>
      <c r="BK208">
        <v>2</v>
      </c>
      <c r="BL208">
        <v>20</v>
      </c>
      <c r="BN208">
        <v>2</v>
      </c>
      <c r="BT208">
        <v>1</v>
      </c>
      <c r="BU208">
        <v>5</v>
      </c>
      <c r="BV208">
        <v>4</v>
      </c>
      <c r="BW208">
        <v>1</v>
      </c>
      <c r="CJ208" s="26">
        <v>40</v>
      </c>
      <c r="CK208" s="26">
        <v>0</v>
      </c>
      <c r="CL208" s="26">
        <v>0</v>
      </c>
      <c r="CM208" s="26">
        <v>20</v>
      </c>
      <c r="CN208" s="26">
        <v>20</v>
      </c>
      <c r="CO208" s="26">
        <v>0</v>
      </c>
      <c r="CP208" s="26">
        <v>0</v>
      </c>
      <c r="CQ208" s="26">
        <v>0</v>
      </c>
      <c r="CR208" s="26">
        <v>0</v>
      </c>
      <c r="CS208" s="26">
        <v>0</v>
      </c>
      <c r="CT208" s="26">
        <v>0</v>
      </c>
      <c r="CU208" s="26">
        <v>0</v>
      </c>
      <c r="CV208" s="26">
        <v>0</v>
      </c>
      <c r="CW208" s="26">
        <v>0</v>
      </c>
      <c r="CX208" s="26">
        <v>0</v>
      </c>
      <c r="CY208" s="26">
        <v>0</v>
      </c>
      <c r="CZ208">
        <v>6</v>
      </c>
      <c r="DA208">
        <v>6</v>
      </c>
      <c r="DB208">
        <v>9</v>
      </c>
      <c r="DC208">
        <v>9</v>
      </c>
      <c r="DP208" s="30">
        <v>0</v>
      </c>
      <c r="DQ208" s="30">
        <v>0</v>
      </c>
      <c r="DR208" s="30">
        <v>0</v>
      </c>
      <c r="DS208" s="30">
        <v>0</v>
      </c>
      <c r="DT208" s="30">
        <v>0</v>
      </c>
      <c r="DU208" s="30">
        <v>40</v>
      </c>
      <c r="DV208" s="30">
        <v>0</v>
      </c>
      <c r="DW208" s="30">
        <v>0</v>
      </c>
      <c r="DX208" s="30">
        <v>40</v>
      </c>
      <c r="DY208" s="30">
        <v>0</v>
      </c>
      <c r="DZ208" s="30">
        <v>0</v>
      </c>
      <c r="EA208" s="30">
        <v>0</v>
      </c>
      <c r="EB208" s="30">
        <v>0</v>
      </c>
      <c r="EC208" s="30">
        <v>0</v>
      </c>
      <c r="ED208" s="30">
        <v>0</v>
      </c>
      <c r="EE208" s="30">
        <v>0</v>
      </c>
      <c r="EF208" s="30">
        <v>0</v>
      </c>
      <c r="EG208" s="30">
        <v>0</v>
      </c>
      <c r="EH208" s="30">
        <v>0</v>
      </c>
      <c r="EI208" s="30">
        <v>0</v>
      </c>
      <c r="EJ208" s="30">
        <v>0</v>
      </c>
      <c r="EK208" s="30">
        <v>0</v>
      </c>
      <c r="EL208" s="30">
        <v>0</v>
      </c>
      <c r="EM208" s="30">
        <v>0</v>
      </c>
      <c r="EN208">
        <v>1</v>
      </c>
      <c r="EO208">
        <v>4</v>
      </c>
      <c r="EP208">
        <v>1</v>
      </c>
      <c r="EQ208">
        <v>5</v>
      </c>
      <c r="ER208">
        <v>3</v>
      </c>
      <c r="ES208">
        <v>3</v>
      </c>
      <c r="ET208">
        <v>3</v>
      </c>
      <c r="EU208">
        <v>3</v>
      </c>
      <c r="EV208">
        <v>3</v>
      </c>
      <c r="EW208">
        <v>3</v>
      </c>
      <c r="EX208">
        <v>3</v>
      </c>
      <c r="EY208">
        <v>3</v>
      </c>
      <c r="EZ208">
        <v>1</v>
      </c>
      <c r="FA208">
        <v>3</v>
      </c>
      <c r="FI208">
        <v>94545</v>
      </c>
      <c r="FJ208">
        <v>94102</v>
      </c>
      <c r="FK208">
        <v>2</v>
      </c>
      <c r="FN208">
        <v>2</v>
      </c>
      <c r="FO208">
        <v>1</v>
      </c>
      <c r="FS208">
        <v>7</v>
      </c>
      <c r="FT208">
        <v>1</v>
      </c>
      <c r="FU208">
        <v>2</v>
      </c>
      <c r="FV208">
        <v>1</v>
      </c>
      <c r="FX208" s="36">
        <v>42804</v>
      </c>
      <c r="FY208" s="49">
        <v>6</v>
      </c>
      <c r="FZ208">
        <v>1</v>
      </c>
      <c r="GA208" s="3">
        <v>8</v>
      </c>
      <c r="GB208">
        <v>1.0531267605633803</v>
      </c>
    </row>
    <row r="209" spans="1:184">
      <c r="A209">
        <v>8346</v>
      </c>
      <c r="B209">
        <v>9</v>
      </c>
      <c r="D209" s="49">
        <v>11</v>
      </c>
      <c r="E209">
        <v>7</v>
      </c>
      <c r="F209">
        <v>4</v>
      </c>
      <c r="G209">
        <v>4</v>
      </c>
      <c r="H209">
        <v>5</v>
      </c>
      <c r="I209">
        <v>1</v>
      </c>
      <c r="J209">
        <v>4</v>
      </c>
      <c r="K209">
        <v>1</v>
      </c>
      <c r="L209">
        <v>4</v>
      </c>
      <c r="M209">
        <v>5</v>
      </c>
      <c r="O209">
        <v>1</v>
      </c>
      <c r="P209">
        <v>4</v>
      </c>
      <c r="Q209">
        <v>1</v>
      </c>
      <c r="R209">
        <v>5</v>
      </c>
      <c r="W209" s="26">
        <v>4</v>
      </c>
      <c r="X209" s="26">
        <v>0</v>
      </c>
      <c r="Y209" s="26">
        <v>0</v>
      </c>
      <c r="Z209" s="26">
        <v>4</v>
      </c>
      <c r="AA209" s="26">
        <v>3</v>
      </c>
      <c r="AB209" s="26">
        <v>0</v>
      </c>
      <c r="AC209" s="26">
        <v>0</v>
      </c>
      <c r="AD209" s="26">
        <v>0</v>
      </c>
      <c r="AE209" s="2">
        <v>9</v>
      </c>
      <c r="AF209">
        <v>9</v>
      </c>
      <c r="AG209">
        <v>9</v>
      </c>
      <c r="AH209">
        <v>1</v>
      </c>
      <c r="AI209">
        <v>2</v>
      </c>
      <c r="AJ209">
        <v>2</v>
      </c>
      <c r="AK209">
        <v>1</v>
      </c>
      <c r="AL209">
        <v>1</v>
      </c>
      <c r="AN209">
        <v>1</v>
      </c>
      <c r="AO209">
        <v>9</v>
      </c>
      <c r="AP209">
        <v>9</v>
      </c>
      <c r="AQ209">
        <v>1</v>
      </c>
      <c r="AV209" s="30">
        <v>5</v>
      </c>
      <c r="AW209" s="30">
        <v>2</v>
      </c>
      <c r="AX209" s="30">
        <v>0</v>
      </c>
      <c r="AY209" s="30">
        <v>0</v>
      </c>
      <c r="AZ209" s="30">
        <v>0</v>
      </c>
      <c r="BA209" s="30">
        <v>0</v>
      </c>
      <c r="BB209" s="30">
        <v>0</v>
      </c>
      <c r="BC209" s="30">
        <v>0</v>
      </c>
      <c r="BD209" s="30">
        <v>4</v>
      </c>
      <c r="BE209" s="30">
        <v>0</v>
      </c>
      <c r="BF209" s="30">
        <v>0</v>
      </c>
      <c r="BG209" s="30">
        <v>0</v>
      </c>
      <c r="EN209">
        <v>1</v>
      </c>
      <c r="EO209">
        <v>5</v>
      </c>
      <c r="EP209">
        <v>1</v>
      </c>
      <c r="EQ209">
        <v>6</v>
      </c>
      <c r="ER209">
        <v>1</v>
      </c>
      <c r="ET209">
        <v>1</v>
      </c>
      <c r="EU209">
        <v>1</v>
      </c>
      <c r="EV209">
        <v>2</v>
      </c>
      <c r="EW209">
        <v>2</v>
      </c>
      <c r="EX209">
        <v>2</v>
      </c>
      <c r="EY209">
        <v>2</v>
      </c>
      <c r="EZ209">
        <v>1</v>
      </c>
      <c r="FA209">
        <v>3</v>
      </c>
      <c r="FH209">
        <v>16</v>
      </c>
      <c r="FJ209">
        <v>94112</v>
      </c>
      <c r="FK209">
        <v>3</v>
      </c>
      <c r="FN209">
        <v>6</v>
      </c>
      <c r="FO209">
        <v>4</v>
      </c>
      <c r="FS209">
        <v>4</v>
      </c>
      <c r="FT209">
        <v>2</v>
      </c>
      <c r="FU209">
        <v>1</v>
      </c>
      <c r="FV209">
        <v>1</v>
      </c>
      <c r="FW209">
        <v>3</v>
      </c>
      <c r="FX209" s="36">
        <v>42804</v>
      </c>
      <c r="FY209" s="49">
        <v>6</v>
      </c>
      <c r="FZ209">
        <v>1</v>
      </c>
      <c r="GA209" s="3">
        <v>6</v>
      </c>
      <c r="GB209">
        <v>0.7448043956043956</v>
      </c>
    </row>
    <row r="210" spans="1:184">
      <c r="A210">
        <v>8442</v>
      </c>
      <c r="B210">
        <v>9</v>
      </c>
      <c r="D210" s="49">
        <v>4</v>
      </c>
      <c r="E210">
        <v>4</v>
      </c>
      <c r="F210">
        <v>0</v>
      </c>
      <c r="G210">
        <v>4</v>
      </c>
      <c r="H210">
        <v>4</v>
      </c>
      <c r="I210">
        <v>5</v>
      </c>
      <c r="J210">
        <v>3</v>
      </c>
      <c r="W210" s="26">
        <v>0</v>
      </c>
      <c r="X210" s="26">
        <v>0</v>
      </c>
      <c r="Y210" s="26">
        <v>1</v>
      </c>
      <c r="Z210" s="26">
        <v>2</v>
      </c>
      <c r="AA210" s="26">
        <v>1</v>
      </c>
      <c r="AB210" s="26">
        <v>0</v>
      </c>
      <c r="AC210" s="26">
        <v>0</v>
      </c>
      <c r="AD210" s="26">
        <v>0</v>
      </c>
      <c r="AE210" s="2">
        <v>1</v>
      </c>
      <c r="AF210">
        <v>1</v>
      </c>
      <c r="AG210">
        <v>1</v>
      </c>
      <c r="AH210">
        <v>2</v>
      </c>
      <c r="AI210">
        <v>9</v>
      </c>
      <c r="AV210" s="30">
        <v>2</v>
      </c>
      <c r="AW210" s="30">
        <v>1</v>
      </c>
      <c r="AX210" s="30">
        <v>0</v>
      </c>
      <c r="AY210" s="30">
        <v>0</v>
      </c>
      <c r="AZ210" s="30">
        <v>0</v>
      </c>
      <c r="BA210" s="30">
        <v>0</v>
      </c>
      <c r="BB210" s="30">
        <v>0</v>
      </c>
      <c r="BC210" s="30">
        <v>0</v>
      </c>
      <c r="BD210" s="30">
        <v>1</v>
      </c>
      <c r="BE210" s="30">
        <v>0</v>
      </c>
      <c r="BF210" s="30">
        <v>0</v>
      </c>
      <c r="BG210" s="30">
        <v>0</v>
      </c>
      <c r="EN210">
        <v>13</v>
      </c>
      <c r="EO210">
        <v>1</v>
      </c>
      <c r="EP210">
        <v>1</v>
      </c>
      <c r="EQ210">
        <v>6</v>
      </c>
      <c r="ER210">
        <v>1</v>
      </c>
      <c r="ET210">
        <v>1</v>
      </c>
      <c r="EU210">
        <v>1</v>
      </c>
      <c r="EV210">
        <v>2</v>
      </c>
      <c r="EW210">
        <v>2</v>
      </c>
      <c r="EX210">
        <v>2</v>
      </c>
      <c r="EY210">
        <v>2</v>
      </c>
      <c r="EZ210">
        <v>1</v>
      </c>
      <c r="FA210">
        <v>3</v>
      </c>
      <c r="FH210">
        <v>30</v>
      </c>
      <c r="FJ210">
        <v>4</v>
      </c>
      <c r="FK210">
        <v>2</v>
      </c>
      <c r="FN210">
        <v>7</v>
      </c>
      <c r="FO210">
        <v>7</v>
      </c>
      <c r="FS210">
        <v>8</v>
      </c>
      <c r="FT210">
        <v>1</v>
      </c>
      <c r="FU210">
        <v>1</v>
      </c>
      <c r="FV210">
        <v>1</v>
      </c>
      <c r="FW210">
        <v>9</v>
      </c>
      <c r="FX210" s="36">
        <v>42804</v>
      </c>
      <c r="FY210" s="49">
        <v>6</v>
      </c>
      <c r="FZ210">
        <v>1</v>
      </c>
      <c r="GA210" s="3">
        <v>6</v>
      </c>
      <c r="GB210">
        <v>0.7448043956043956</v>
      </c>
    </row>
    <row r="211" spans="1:184">
      <c r="A211">
        <v>5454</v>
      </c>
      <c r="B211">
        <v>1</v>
      </c>
      <c r="C211">
        <v>1</v>
      </c>
      <c r="D211" s="49">
        <v>2</v>
      </c>
      <c r="BH211">
        <v>1</v>
      </c>
      <c r="BI211">
        <v>1</v>
      </c>
      <c r="BJ211">
        <v>2</v>
      </c>
      <c r="BL211">
        <v>1</v>
      </c>
      <c r="BN211">
        <v>2</v>
      </c>
      <c r="BT211">
        <v>4</v>
      </c>
      <c r="BU211">
        <v>5</v>
      </c>
      <c r="CJ211" s="26">
        <v>0</v>
      </c>
      <c r="CK211" s="26">
        <v>0</v>
      </c>
      <c r="CL211" s="26">
        <v>0</v>
      </c>
      <c r="CM211" s="26">
        <v>1</v>
      </c>
      <c r="CN211" s="26">
        <v>1</v>
      </c>
      <c r="CO211" s="26">
        <v>0</v>
      </c>
      <c r="CP211" s="26">
        <v>0</v>
      </c>
      <c r="CQ211" s="26">
        <v>0</v>
      </c>
      <c r="CR211" s="26">
        <v>0</v>
      </c>
      <c r="CS211" s="26">
        <v>0</v>
      </c>
      <c r="CT211" s="26">
        <v>0</v>
      </c>
      <c r="CU211" s="26">
        <v>0</v>
      </c>
      <c r="CV211" s="26">
        <v>0</v>
      </c>
      <c r="CW211" s="26">
        <v>0</v>
      </c>
      <c r="CX211" s="26">
        <v>0</v>
      </c>
      <c r="CY211" s="26">
        <v>0</v>
      </c>
      <c r="CZ211">
        <v>2</v>
      </c>
      <c r="DA211">
        <v>2</v>
      </c>
      <c r="DP211" s="30">
        <v>0</v>
      </c>
      <c r="DQ211" s="30">
        <v>2</v>
      </c>
      <c r="DR211" s="30">
        <v>0</v>
      </c>
      <c r="DS211" s="30">
        <v>0</v>
      </c>
      <c r="DT211" s="30">
        <v>0</v>
      </c>
      <c r="DU211" s="30">
        <v>0</v>
      </c>
      <c r="DV211" s="30">
        <v>0</v>
      </c>
      <c r="DW211" s="30">
        <v>0</v>
      </c>
      <c r="DX211" s="30">
        <v>0</v>
      </c>
      <c r="DY211" s="30">
        <v>0</v>
      </c>
      <c r="DZ211" s="30">
        <v>0</v>
      </c>
      <c r="EA211" s="30">
        <v>0</v>
      </c>
      <c r="EB211" s="30">
        <v>0</v>
      </c>
      <c r="EC211" s="30">
        <v>0</v>
      </c>
      <c r="ED211" s="30">
        <v>0</v>
      </c>
      <c r="EE211" s="30">
        <v>0</v>
      </c>
      <c r="EF211" s="30">
        <v>0</v>
      </c>
      <c r="EG211" s="30">
        <v>0</v>
      </c>
      <c r="EH211" s="30">
        <v>0</v>
      </c>
      <c r="EI211" s="30">
        <v>0</v>
      </c>
      <c r="EJ211" s="30">
        <v>0</v>
      </c>
      <c r="EK211" s="30">
        <v>0</v>
      </c>
      <c r="EL211" s="30">
        <v>0</v>
      </c>
      <c r="EM211" s="30">
        <v>0</v>
      </c>
      <c r="EN211">
        <v>6</v>
      </c>
      <c r="EO211">
        <v>5</v>
      </c>
      <c r="EP211">
        <v>1</v>
      </c>
      <c r="EQ211">
        <v>5</v>
      </c>
      <c r="ER211">
        <v>2</v>
      </c>
      <c r="ES211">
        <v>2</v>
      </c>
      <c r="ET211">
        <v>1</v>
      </c>
      <c r="EU211">
        <v>1</v>
      </c>
      <c r="EV211">
        <v>1</v>
      </c>
      <c r="EW211">
        <v>1</v>
      </c>
      <c r="EX211">
        <v>2</v>
      </c>
      <c r="EY211">
        <v>2</v>
      </c>
      <c r="EZ211">
        <v>1</v>
      </c>
      <c r="FA211">
        <v>3</v>
      </c>
      <c r="FI211">
        <v>94550</v>
      </c>
      <c r="FJ211">
        <v>94513</v>
      </c>
      <c r="FK211">
        <v>2</v>
      </c>
      <c r="FN211">
        <v>2</v>
      </c>
      <c r="FO211">
        <v>4</v>
      </c>
      <c r="FS211">
        <v>5</v>
      </c>
      <c r="FT211">
        <v>2</v>
      </c>
      <c r="FU211">
        <v>2</v>
      </c>
      <c r="FV211">
        <v>1</v>
      </c>
      <c r="FX211" s="36">
        <v>42806</v>
      </c>
      <c r="FY211" s="49">
        <v>1</v>
      </c>
      <c r="FZ211">
        <v>1</v>
      </c>
      <c r="GA211" s="3">
        <v>8</v>
      </c>
      <c r="GB211">
        <v>1.0531267605633803</v>
      </c>
    </row>
    <row r="212" spans="1:184">
      <c r="A212" s="2">
        <v>5750</v>
      </c>
      <c r="B212" s="2">
        <v>9</v>
      </c>
      <c r="C212" s="2"/>
      <c r="D212" s="49">
        <v>4</v>
      </c>
      <c r="E212" s="2">
        <v>2</v>
      </c>
      <c r="F212" s="2">
        <v>2</v>
      </c>
      <c r="G212">
        <v>3</v>
      </c>
      <c r="H212">
        <v>5</v>
      </c>
      <c r="O212" s="2">
        <v>3</v>
      </c>
      <c r="P212" s="2">
        <v>5</v>
      </c>
      <c r="Q212" s="2"/>
      <c r="R212" s="2"/>
      <c r="S212" s="2"/>
      <c r="T212" s="2"/>
      <c r="U212" s="2"/>
      <c r="V212" s="2"/>
      <c r="W212" s="26">
        <v>0</v>
      </c>
      <c r="X212" s="26">
        <v>0</v>
      </c>
      <c r="Y212" s="26">
        <v>2</v>
      </c>
      <c r="Z212" s="26">
        <v>0</v>
      </c>
      <c r="AA212" s="26">
        <v>2</v>
      </c>
      <c r="AB212" s="26">
        <v>0</v>
      </c>
      <c r="AC212" s="26">
        <v>0</v>
      </c>
      <c r="AD212" s="26">
        <v>0</v>
      </c>
      <c r="AE212" s="2">
        <v>6</v>
      </c>
      <c r="AF212" s="2">
        <v>6</v>
      </c>
      <c r="AG212" s="2">
        <v>6</v>
      </c>
      <c r="AH212" s="2"/>
      <c r="AI212" s="2"/>
      <c r="AJ212" s="2"/>
      <c r="AK212" s="2"/>
      <c r="AL212" s="2"/>
      <c r="AM212" s="2"/>
      <c r="AN212" s="2">
        <v>6</v>
      </c>
      <c r="AO212" s="2">
        <v>6</v>
      </c>
      <c r="AP212" s="2"/>
      <c r="AQ212" s="2"/>
      <c r="AR212" s="2"/>
      <c r="AS212" s="2"/>
      <c r="AT212" s="2"/>
      <c r="AU212" s="2"/>
      <c r="AV212" s="30">
        <v>0</v>
      </c>
      <c r="AW212" s="30">
        <v>0</v>
      </c>
      <c r="AX212" s="30">
        <v>0</v>
      </c>
      <c r="AY212" s="30">
        <v>0</v>
      </c>
      <c r="AZ212" s="30">
        <v>0</v>
      </c>
      <c r="BA212" s="30">
        <v>4</v>
      </c>
      <c r="BB212" s="30">
        <v>0</v>
      </c>
      <c r="BC212" s="30">
        <v>0</v>
      </c>
      <c r="BD212" s="30">
        <v>0</v>
      </c>
      <c r="BE212" s="30">
        <v>0</v>
      </c>
      <c r="BF212" s="30">
        <v>0</v>
      </c>
      <c r="BG212" s="30">
        <v>0</v>
      </c>
      <c r="BH212" s="2"/>
      <c r="BI212" s="2"/>
      <c r="BJ212" s="2"/>
      <c r="BK212" s="2"/>
      <c r="BL212" s="2"/>
      <c r="BM212" s="2"/>
      <c r="BN212" s="2"/>
      <c r="BO212" s="2"/>
      <c r="BP212" s="2"/>
      <c r="BQ212" s="2"/>
      <c r="BR212" s="2"/>
      <c r="BS212" s="2"/>
      <c r="BT212" s="2"/>
      <c r="BV212" s="2"/>
      <c r="BW212" s="2"/>
      <c r="BX212" s="2"/>
      <c r="BY212" s="2"/>
      <c r="BZ212" s="2"/>
      <c r="CA212" s="2"/>
      <c r="CB212" s="2"/>
      <c r="CD212" s="2"/>
      <c r="CE212" s="2"/>
      <c r="CF212" s="2"/>
      <c r="CG212" s="2"/>
      <c r="CH212" s="2"/>
      <c r="CI212" s="2"/>
      <c r="CZ212" s="2"/>
      <c r="DA212" s="2"/>
      <c r="DB212" s="2"/>
      <c r="DC212" s="2"/>
      <c r="DD212" s="2"/>
      <c r="DE212" s="2"/>
      <c r="DF212" s="2"/>
      <c r="DG212" s="2"/>
      <c r="DH212" s="2"/>
      <c r="DI212" s="2"/>
      <c r="DJ212" s="2"/>
      <c r="DK212" s="2"/>
      <c r="DL212" s="2"/>
      <c r="DM212" s="2"/>
      <c r="DN212" s="2"/>
      <c r="DO212" s="2"/>
      <c r="EN212" s="2">
        <v>2</v>
      </c>
      <c r="EO212" s="2">
        <v>4</v>
      </c>
      <c r="EP212" s="2">
        <v>1</v>
      </c>
      <c r="EQ212" s="2">
        <v>6</v>
      </c>
      <c r="ER212" s="2">
        <v>1</v>
      </c>
      <c r="ES212" s="2"/>
      <c r="ET212" s="2">
        <v>1</v>
      </c>
      <c r="EU212" s="2">
        <v>1</v>
      </c>
      <c r="EV212" s="2">
        <v>2</v>
      </c>
      <c r="EW212" s="2">
        <v>1</v>
      </c>
      <c r="EX212" s="2">
        <v>1</v>
      </c>
      <c r="EY212" s="2">
        <v>1</v>
      </c>
      <c r="EZ212" s="2">
        <v>1</v>
      </c>
      <c r="FA212" s="2">
        <v>3</v>
      </c>
      <c r="FH212" s="2">
        <v>8</v>
      </c>
      <c r="FI212" s="3"/>
      <c r="FJ212" s="2">
        <v>94596</v>
      </c>
      <c r="FK212" s="2">
        <v>2</v>
      </c>
      <c r="FL212" s="2"/>
      <c r="FM212" s="2"/>
      <c r="FN212" s="2">
        <v>3</v>
      </c>
      <c r="FO212" s="2">
        <v>1</v>
      </c>
      <c r="FP212" s="2"/>
      <c r="FQ212" s="2"/>
      <c r="FR212" s="2"/>
      <c r="FS212" s="2">
        <v>8</v>
      </c>
      <c r="FT212" s="2">
        <v>2</v>
      </c>
      <c r="FU212">
        <v>2</v>
      </c>
      <c r="FV212" s="2">
        <v>1</v>
      </c>
      <c r="FW212" s="2">
        <v>1</v>
      </c>
      <c r="FX212" s="36">
        <v>42806</v>
      </c>
      <c r="FY212" s="49">
        <v>1</v>
      </c>
      <c r="FZ212" s="3">
        <v>1</v>
      </c>
      <c r="GA212" s="3">
        <v>3</v>
      </c>
      <c r="GB212" s="47">
        <v>0.87004285714285712</v>
      </c>
    </row>
    <row r="213" spans="1:184">
      <c r="A213">
        <v>7917</v>
      </c>
      <c r="B213">
        <v>9</v>
      </c>
      <c r="D213" s="49">
        <v>6</v>
      </c>
      <c r="E213">
        <v>3</v>
      </c>
      <c r="F213">
        <v>3</v>
      </c>
      <c r="G213">
        <v>1</v>
      </c>
      <c r="H213">
        <v>4</v>
      </c>
      <c r="I213">
        <v>5</v>
      </c>
      <c r="O213">
        <v>1</v>
      </c>
      <c r="P213">
        <v>4</v>
      </c>
      <c r="Q213">
        <v>5</v>
      </c>
      <c r="W213" s="26">
        <v>2</v>
      </c>
      <c r="X213" s="26">
        <v>0</v>
      </c>
      <c r="Y213" s="26">
        <v>0</v>
      </c>
      <c r="Z213" s="26">
        <v>2</v>
      </c>
      <c r="AA213" s="26">
        <v>2</v>
      </c>
      <c r="AB213" s="26">
        <v>0</v>
      </c>
      <c r="AC213" s="26">
        <v>0</v>
      </c>
      <c r="AD213" s="26">
        <v>0</v>
      </c>
      <c r="AE213" s="2">
        <v>4</v>
      </c>
      <c r="AF213">
        <v>4</v>
      </c>
      <c r="AG213">
        <v>6</v>
      </c>
      <c r="AH213">
        <v>6</v>
      </c>
      <c r="AN213">
        <v>4</v>
      </c>
      <c r="AO213">
        <v>6</v>
      </c>
      <c r="AP213">
        <v>6</v>
      </c>
      <c r="AV213" s="30">
        <v>0</v>
      </c>
      <c r="AW213" s="30">
        <v>0</v>
      </c>
      <c r="AX213" s="30">
        <v>0</v>
      </c>
      <c r="AY213" s="30">
        <v>2</v>
      </c>
      <c r="AZ213" s="30">
        <v>0</v>
      </c>
      <c r="BA213" s="30">
        <v>4</v>
      </c>
      <c r="BB213" s="30">
        <v>0</v>
      </c>
      <c r="BC213" s="30">
        <v>0</v>
      </c>
      <c r="BD213" s="30">
        <v>0</v>
      </c>
      <c r="BE213" s="30">
        <v>0</v>
      </c>
      <c r="BF213" s="30">
        <v>0</v>
      </c>
      <c r="BG213" s="30">
        <v>0</v>
      </c>
      <c r="EN213">
        <v>6</v>
      </c>
      <c r="EO213">
        <v>5</v>
      </c>
      <c r="EP213">
        <v>1</v>
      </c>
      <c r="EQ213">
        <v>6</v>
      </c>
      <c r="ER213">
        <v>1</v>
      </c>
      <c r="ET213">
        <v>3</v>
      </c>
      <c r="EU213">
        <v>1</v>
      </c>
      <c r="EV213">
        <v>1</v>
      </c>
      <c r="EW213">
        <v>2</v>
      </c>
      <c r="EX213">
        <v>2</v>
      </c>
      <c r="EY213">
        <v>1</v>
      </c>
      <c r="EZ213">
        <v>1</v>
      </c>
      <c r="FA213">
        <v>1</v>
      </c>
      <c r="FB213">
        <v>2</v>
      </c>
      <c r="FH213">
        <v>1</v>
      </c>
      <c r="FJ213">
        <v>94109</v>
      </c>
      <c r="FK213">
        <v>2</v>
      </c>
      <c r="FN213">
        <v>3</v>
      </c>
      <c r="FO213">
        <v>2</v>
      </c>
      <c r="FS213">
        <v>4</v>
      </c>
      <c r="FT213">
        <v>1</v>
      </c>
      <c r="FU213">
        <v>2</v>
      </c>
      <c r="FV213">
        <v>1</v>
      </c>
      <c r="FW213">
        <v>2</v>
      </c>
      <c r="FX213" s="36">
        <v>42806</v>
      </c>
      <c r="FY213" s="49">
        <v>1</v>
      </c>
      <c r="FZ213">
        <v>1</v>
      </c>
      <c r="GA213" s="3">
        <v>3</v>
      </c>
      <c r="GB213">
        <v>0.87004285714285712</v>
      </c>
    </row>
    <row r="214" spans="1:184">
      <c r="A214">
        <v>7970</v>
      </c>
      <c r="B214">
        <v>9</v>
      </c>
      <c r="D214" s="49">
        <v>7</v>
      </c>
      <c r="E214">
        <v>5</v>
      </c>
      <c r="F214">
        <v>2</v>
      </c>
      <c r="G214">
        <v>1</v>
      </c>
      <c r="H214">
        <v>4</v>
      </c>
      <c r="I214">
        <v>1</v>
      </c>
      <c r="J214">
        <v>4</v>
      </c>
      <c r="K214">
        <v>5</v>
      </c>
      <c r="O214">
        <v>1</v>
      </c>
      <c r="P214">
        <v>5</v>
      </c>
      <c r="W214" s="26">
        <v>3</v>
      </c>
      <c r="X214" s="26">
        <v>0</v>
      </c>
      <c r="Y214" s="26">
        <v>0</v>
      </c>
      <c r="Z214" s="26">
        <v>2</v>
      </c>
      <c r="AA214" s="26">
        <v>2</v>
      </c>
      <c r="AB214" s="26">
        <v>0</v>
      </c>
      <c r="AC214" s="26">
        <v>0</v>
      </c>
      <c r="AD214" s="26">
        <v>0</v>
      </c>
      <c r="AE214" s="2">
        <v>6</v>
      </c>
      <c r="AF214">
        <v>6</v>
      </c>
      <c r="AG214">
        <v>9</v>
      </c>
      <c r="AH214">
        <v>9</v>
      </c>
      <c r="AI214">
        <v>2</v>
      </c>
      <c r="AJ214">
        <v>2</v>
      </c>
      <c r="AN214">
        <v>6</v>
      </c>
      <c r="AO214">
        <v>6</v>
      </c>
      <c r="AV214" s="30">
        <v>0</v>
      </c>
      <c r="AW214" s="30">
        <v>2</v>
      </c>
      <c r="AX214" s="30">
        <v>0</v>
      </c>
      <c r="AY214" s="30">
        <v>0</v>
      </c>
      <c r="AZ214" s="30">
        <v>0</v>
      </c>
      <c r="BA214" s="30">
        <v>3</v>
      </c>
      <c r="BB214" s="30">
        <v>0</v>
      </c>
      <c r="BC214" s="30">
        <v>0</v>
      </c>
      <c r="BD214" s="30">
        <v>2</v>
      </c>
      <c r="BE214" s="30">
        <v>0</v>
      </c>
      <c r="BF214" s="30">
        <v>0</v>
      </c>
      <c r="BG214" s="30">
        <v>0</v>
      </c>
      <c r="EN214">
        <v>4</v>
      </c>
      <c r="EO214">
        <v>3</v>
      </c>
      <c r="EP214">
        <v>1</v>
      </c>
      <c r="EQ214">
        <v>5</v>
      </c>
      <c r="ER214">
        <v>2</v>
      </c>
      <c r="ES214">
        <v>2</v>
      </c>
      <c r="ET214">
        <v>1</v>
      </c>
      <c r="EU214">
        <v>1</v>
      </c>
      <c r="EV214">
        <v>2</v>
      </c>
      <c r="EW214">
        <v>2</v>
      </c>
      <c r="EX214">
        <v>1</v>
      </c>
      <c r="EY214">
        <v>2</v>
      </c>
      <c r="EZ214">
        <v>2</v>
      </c>
      <c r="FA214">
        <v>2</v>
      </c>
      <c r="FE214">
        <v>5</v>
      </c>
      <c r="FH214">
        <v>20</v>
      </c>
      <c r="FI214" s="1"/>
      <c r="FJ214" s="1">
        <v>94117</v>
      </c>
      <c r="FK214">
        <v>2</v>
      </c>
      <c r="FN214">
        <v>2</v>
      </c>
      <c r="FO214">
        <v>4</v>
      </c>
      <c r="FS214">
        <v>5</v>
      </c>
      <c r="FT214">
        <v>1</v>
      </c>
      <c r="FU214">
        <v>2</v>
      </c>
      <c r="FV214" s="2">
        <v>1</v>
      </c>
      <c r="FW214">
        <v>4</v>
      </c>
      <c r="FX214" s="36">
        <v>42806</v>
      </c>
      <c r="FY214" s="49">
        <v>1</v>
      </c>
      <c r="FZ214" s="1">
        <v>1</v>
      </c>
      <c r="GA214" s="3">
        <v>2</v>
      </c>
      <c r="GB214" s="47">
        <v>1.2758714285714285</v>
      </c>
    </row>
    <row r="215" spans="1:184">
      <c r="A215">
        <v>8521</v>
      </c>
      <c r="B215">
        <v>5</v>
      </c>
      <c r="C215">
        <v>1</v>
      </c>
      <c r="D215" s="49">
        <v>2</v>
      </c>
      <c r="BH215">
        <v>1</v>
      </c>
      <c r="BI215">
        <v>1</v>
      </c>
      <c r="BJ215">
        <v>2</v>
      </c>
      <c r="BL215">
        <v>1</v>
      </c>
      <c r="BN215">
        <v>2</v>
      </c>
      <c r="BT215">
        <v>3</v>
      </c>
      <c r="BU215">
        <v>5</v>
      </c>
      <c r="CJ215" s="26">
        <v>0</v>
      </c>
      <c r="CK215" s="26">
        <v>0</v>
      </c>
      <c r="CL215" s="26">
        <v>1</v>
      </c>
      <c r="CM215" s="26">
        <v>0</v>
      </c>
      <c r="CN215" s="26">
        <v>1</v>
      </c>
      <c r="CO215" s="26">
        <v>0</v>
      </c>
      <c r="CP215" s="26">
        <v>0</v>
      </c>
      <c r="CQ215" s="26">
        <v>0</v>
      </c>
      <c r="CR215" s="26">
        <v>0</v>
      </c>
      <c r="CS215" s="26">
        <v>0</v>
      </c>
      <c r="CT215" s="26">
        <v>0</v>
      </c>
      <c r="CU215" s="26">
        <v>0</v>
      </c>
      <c r="CV215" s="26">
        <v>0</v>
      </c>
      <c r="CW215" s="26">
        <v>0</v>
      </c>
      <c r="CX215" s="26">
        <v>0</v>
      </c>
      <c r="CY215" s="26">
        <v>0</v>
      </c>
      <c r="CZ215">
        <v>1</v>
      </c>
      <c r="DA215">
        <v>1</v>
      </c>
      <c r="DP215" s="30">
        <v>2</v>
      </c>
      <c r="DQ215" s="30">
        <v>0</v>
      </c>
      <c r="DR215" s="30">
        <v>0</v>
      </c>
      <c r="DS215" s="30">
        <v>0</v>
      </c>
      <c r="DT215" s="30">
        <v>0</v>
      </c>
      <c r="DU215" s="30">
        <v>0</v>
      </c>
      <c r="DV215" s="30">
        <v>0</v>
      </c>
      <c r="DW215" s="30">
        <v>0</v>
      </c>
      <c r="DX215" s="30">
        <v>0</v>
      </c>
      <c r="DY215" s="30">
        <v>0</v>
      </c>
      <c r="DZ215" s="30">
        <v>0</v>
      </c>
      <c r="EA215" s="30">
        <v>0</v>
      </c>
      <c r="EB215" s="30">
        <v>0</v>
      </c>
      <c r="EC215" s="30">
        <v>0</v>
      </c>
      <c r="ED215" s="30">
        <v>0</v>
      </c>
      <c r="EE215" s="30">
        <v>0</v>
      </c>
      <c r="EF215" s="30">
        <v>0</v>
      </c>
      <c r="EG215" s="30">
        <v>0</v>
      </c>
      <c r="EH215" s="30">
        <v>0</v>
      </c>
      <c r="EI215" s="30">
        <v>0</v>
      </c>
      <c r="EJ215" s="30">
        <v>0</v>
      </c>
      <c r="EK215" s="30">
        <v>0</v>
      </c>
      <c r="EL215" s="30">
        <v>0</v>
      </c>
      <c r="EM215" s="30">
        <v>0</v>
      </c>
      <c r="EN215">
        <v>4</v>
      </c>
      <c r="EO215">
        <v>5</v>
      </c>
      <c r="EP215">
        <v>1</v>
      </c>
      <c r="EQ215">
        <v>1</v>
      </c>
      <c r="ER215">
        <v>2</v>
      </c>
      <c r="ES215">
        <v>2</v>
      </c>
      <c r="ET215">
        <v>1</v>
      </c>
      <c r="EU215">
        <v>1</v>
      </c>
      <c r="EV215">
        <v>1</v>
      </c>
      <c r="EW215">
        <v>2</v>
      </c>
      <c r="EX215">
        <v>2</v>
      </c>
      <c r="EY215">
        <v>1</v>
      </c>
      <c r="EZ215">
        <v>1</v>
      </c>
      <c r="FA215">
        <v>2</v>
      </c>
      <c r="FE215">
        <v>4</v>
      </c>
      <c r="FI215">
        <v>94014</v>
      </c>
      <c r="FJ215">
        <v>4</v>
      </c>
      <c r="FK215">
        <v>2</v>
      </c>
      <c r="FN215">
        <v>1</v>
      </c>
      <c r="FO215">
        <v>1</v>
      </c>
      <c r="FS215">
        <v>2</v>
      </c>
      <c r="FT215">
        <v>1</v>
      </c>
      <c r="FU215">
        <v>2</v>
      </c>
      <c r="FV215">
        <v>1</v>
      </c>
      <c r="FX215" s="36">
        <v>42806</v>
      </c>
      <c r="FY215" s="49">
        <v>1</v>
      </c>
      <c r="FZ215">
        <v>1</v>
      </c>
      <c r="GA215" s="3">
        <v>7</v>
      </c>
      <c r="GB215">
        <v>1.4686400000000002</v>
      </c>
    </row>
    <row r="216" spans="1:184">
      <c r="A216">
        <v>8551</v>
      </c>
      <c r="B216">
        <v>9</v>
      </c>
      <c r="D216" s="49">
        <v>6</v>
      </c>
      <c r="E216">
        <v>4</v>
      </c>
      <c r="F216">
        <v>2</v>
      </c>
      <c r="G216">
        <v>4</v>
      </c>
      <c r="H216">
        <v>3</v>
      </c>
      <c r="I216">
        <v>3</v>
      </c>
      <c r="J216">
        <v>3</v>
      </c>
      <c r="O216">
        <v>3</v>
      </c>
      <c r="P216">
        <v>3</v>
      </c>
      <c r="W216" s="26">
        <v>0</v>
      </c>
      <c r="X216" s="26">
        <v>0</v>
      </c>
      <c r="Y216" s="26">
        <v>5</v>
      </c>
      <c r="Z216" s="26">
        <v>1</v>
      </c>
      <c r="AA216" s="26">
        <v>0</v>
      </c>
      <c r="AB216" s="26">
        <v>0</v>
      </c>
      <c r="AC216" s="26">
        <v>0</v>
      </c>
      <c r="AD216" s="26">
        <v>0</v>
      </c>
      <c r="AE216" s="2">
        <v>2</v>
      </c>
      <c r="AF216">
        <v>2</v>
      </c>
      <c r="AG216">
        <v>2</v>
      </c>
      <c r="AH216">
        <v>9</v>
      </c>
      <c r="AI216">
        <v>2</v>
      </c>
      <c r="AN216">
        <v>1</v>
      </c>
      <c r="AO216">
        <v>2</v>
      </c>
      <c r="AV216" s="30">
        <v>1</v>
      </c>
      <c r="AW216" s="30">
        <v>4</v>
      </c>
      <c r="AX216" s="30">
        <v>0</v>
      </c>
      <c r="AY216" s="30">
        <v>0</v>
      </c>
      <c r="AZ216" s="30">
        <v>0</v>
      </c>
      <c r="BA216" s="30">
        <v>0</v>
      </c>
      <c r="BB216" s="30">
        <v>0</v>
      </c>
      <c r="BC216" s="30">
        <v>0</v>
      </c>
      <c r="BD216" s="30">
        <v>1</v>
      </c>
      <c r="BE216" s="30">
        <v>0</v>
      </c>
      <c r="BF216" s="30">
        <v>0</v>
      </c>
      <c r="BG216" s="30">
        <v>0</v>
      </c>
      <c r="EN216">
        <v>4</v>
      </c>
      <c r="EO216">
        <v>3</v>
      </c>
      <c r="EP216">
        <v>5</v>
      </c>
      <c r="EQ216">
        <v>6</v>
      </c>
      <c r="ER216">
        <v>2</v>
      </c>
      <c r="ES216">
        <v>2</v>
      </c>
      <c r="ET216">
        <v>1</v>
      </c>
      <c r="EU216">
        <v>1</v>
      </c>
      <c r="EV216">
        <v>2</v>
      </c>
      <c r="EW216">
        <v>1</v>
      </c>
      <c r="EX216">
        <v>2</v>
      </c>
      <c r="EY216">
        <v>1</v>
      </c>
      <c r="EZ216">
        <v>1</v>
      </c>
      <c r="FA216">
        <v>2</v>
      </c>
      <c r="FE216">
        <v>4</v>
      </c>
      <c r="FH216">
        <v>11</v>
      </c>
      <c r="FJ216">
        <v>94502</v>
      </c>
      <c r="FK216">
        <v>2</v>
      </c>
      <c r="FN216">
        <v>2</v>
      </c>
      <c r="FO216">
        <v>4</v>
      </c>
      <c r="FS216">
        <v>7</v>
      </c>
      <c r="FT216">
        <v>2</v>
      </c>
      <c r="FU216">
        <v>2</v>
      </c>
      <c r="FV216">
        <v>1</v>
      </c>
      <c r="FW216">
        <v>1</v>
      </c>
      <c r="FX216" s="36">
        <v>42806</v>
      </c>
      <c r="FY216" s="49">
        <v>1</v>
      </c>
      <c r="FZ216">
        <v>1</v>
      </c>
      <c r="GA216" s="3">
        <v>2</v>
      </c>
      <c r="GB216">
        <v>1.2758714285714285</v>
      </c>
    </row>
    <row r="217" spans="1:184">
      <c r="A217">
        <v>8667</v>
      </c>
      <c r="B217">
        <v>9</v>
      </c>
      <c r="D217" s="49">
        <v>4</v>
      </c>
      <c r="E217">
        <v>2</v>
      </c>
      <c r="F217">
        <v>2</v>
      </c>
      <c r="G217">
        <v>3</v>
      </c>
      <c r="H217">
        <v>3</v>
      </c>
      <c r="O217">
        <v>1</v>
      </c>
      <c r="P217">
        <v>3</v>
      </c>
      <c r="W217" s="26">
        <v>1</v>
      </c>
      <c r="X217" s="26">
        <v>0</v>
      </c>
      <c r="Y217" s="26">
        <v>3</v>
      </c>
      <c r="Z217" s="26">
        <v>0</v>
      </c>
      <c r="AA217" s="26">
        <v>0</v>
      </c>
      <c r="AB217" s="26">
        <v>0</v>
      </c>
      <c r="AC217" s="26">
        <v>0</v>
      </c>
      <c r="AD217" s="26">
        <v>0</v>
      </c>
      <c r="AE217" s="2">
        <v>6</v>
      </c>
      <c r="AF217">
        <v>6</v>
      </c>
      <c r="AG217">
        <v>6</v>
      </c>
      <c r="AN217">
        <v>6</v>
      </c>
      <c r="AO217">
        <v>6</v>
      </c>
      <c r="AV217" s="30">
        <v>0</v>
      </c>
      <c r="AW217" s="30">
        <v>0</v>
      </c>
      <c r="AX217" s="30">
        <v>0</v>
      </c>
      <c r="AY217" s="30">
        <v>0</v>
      </c>
      <c r="AZ217" s="30">
        <v>0</v>
      </c>
      <c r="BA217" s="30">
        <v>4</v>
      </c>
      <c r="BB217" s="30">
        <v>0</v>
      </c>
      <c r="BC217" s="30">
        <v>0</v>
      </c>
      <c r="BD217" s="30">
        <v>0</v>
      </c>
      <c r="BE217" s="30">
        <v>0</v>
      </c>
      <c r="BF217" s="30">
        <v>0</v>
      </c>
      <c r="BG217" s="30">
        <v>0</v>
      </c>
      <c r="EN217">
        <v>13</v>
      </c>
      <c r="EO217">
        <v>1</v>
      </c>
      <c r="EP217">
        <v>1</v>
      </c>
      <c r="EQ217">
        <v>5</v>
      </c>
      <c r="ER217">
        <v>3</v>
      </c>
      <c r="ES217">
        <v>3</v>
      </c>
      <c r="ET217">
        <v>3</v>
      </c>
      <c r="EU217">
        <v>3</v>
      </c>
      <c r="EV217">
        <v>3</v>
      </c>
      <c r="EW217">
        <v>3</v>
      </c>
      <c r="EX217">
        <v>3</v>
      </c>
      <c r="EY217">
        <v>3</v>
      </c>
      <c r="EZ217">
        <v>2</v>
      </c>
      <c r="FA217">
        <v>3</v>
      </c>
      <c r="FH217">
        <v>12</v>
      </c>
      <c r="FJ217">
        <v>94112</v>
      </c>
      <c r="FK217">
        <v>2</v>
      </c>
      <c r="FN217">
        <v>4</v>
      </c>
      <c r="FO217">
        <v>2</v>
      </c>
      <c r="FS217">
        <v>4</v>
      </c>
      <c r="FT217">
        <v>2</v>
      </c>
      <c r="FU217">
        <v>1</v>
      </c>
      <c r="FV217">
        <v>1</v>
      </c>
      <c r="FW217">
        <v>2</v>
      </c>
      <c r="FX217" s="36">
        <v>42806</v>
      </c>
      <c r="FY217" s="49">
        <v>1</v>
      </c>
      <c r="FZ217">
        <v>1</v>
      </c>
      <c r="GA217" s="3">
        <v>4</v>
      </c>
      <c r="GB217">
        <v>1.0697288135593219</v>
      </c>
    </row>
    <row r="218" spans="1:184">
      <c r="A218">
        <v>8708</v>
      </c>
      <c r="B218">
        <v>9</v>
      </c>
      <c r="D218" s="49">
        <v>7</v>
      </c>
      <c r="E218">
        <v>3</v>
      </c>
      <c r="F218">
        <v>4</v>
      </c>
      <c r="G218">
        <v>3</v>
      </c>
      <c r="H218">
        <v>4</v>
      </c>
      <c r="I218">
        <v>5</v>
      </c>
      <c r="O218">
        <v>1</v>
      </c>
      <c r="P218">
        <v>4</v>
      </c>
      <c r="Q218">
        <v>5</v>
      </c>
      <c r="R218">
        <v>4</v>
      </c>
      <c r="W218" s="26">
        <v>1</v>
      </c>
      <c r="X218" s="26">
        <v>0</v>
      </c>
      <c r="Y218" s="26">
        <v>1</v>
      </c>
      <c r="Z218" s="26">
        <v>3</v>
      </c>
      <c r="AA218" s="26">
        <v>2</v>
      </c>
      <c r="AB218" s="26">
        <v>0</v>
      </c>
      <c r="AC218" s="26">
        <v>0</v>
      </c>
      <c r="AD218" s="26">
        <v>0</v>
      </c>
      <c r="AE218" s="2">
        <v>6</v>
      </c>
      <c r="AF218">
        <v>6</v>
      </c>
      <c r="AG218">
        <v>2</v>
      </c>
      <c r="AH218">
        <v>2</v>
      </c>
      <c r="AN218">
        <v>8</v>
      </c>
      <c r="AO218">
        <v>8</v>
      </c>
      <c r="AP218">
        <v>8</v>
      </c>
      <c r="AQ218">
        <v>8</v>
      </c>
      <c r="AV218" s="30">
        <v>0</v>
      </c>
      <c r="AW218" s="30">
        <v>2</v>
      </c>
      <c r="AX218" s="30">
        <v>0</v>
      </c>
      <c r="AY218" s="30">
        <v>0</v>
      </c>
      <c r="AZ218" s="30">
        <v>0</v>
      </c>
      <c r="BA218" s="30">
        <v>1</v>
      </c>
      <c r="BB218" s="30">
        <v>0</v>
      </c>
      <c r="BC218" s="30">
        <v>4</v>
      </c>
      <c r="BD218" s="30">
        <v>0</v>
      </c>
      <c r="BE218" s="30">
        <v>0</v>
      </c>
      <c r="BF218" s="30">
        <v>0</v>
      </c>
      <c r="BG218" s="30">
        <v>0</v>
      </c>
      <c r="EN218">
        <v>1</v>
      </c>
      <c r="EO218">
        <v>4</v>
      </c>
      <c r="EP218">
        <v>1</v>
      </c>
      <c r="EQ218">
        <v>5</v>
      </c>
      <c r="ER218">
        <v>3</v>
      </c>
      <c r="ES218">
        <v>3</v>
      </c>
      <c r="ET218">
        <v>3</v>
      </c>
      <c r="EU218">
        <v>3</v>
      </c>
      <c r="EV218">
        <v>3</v>
      </c>
      <c r="EW218">
        <v>3</v>
      </c>
      <c r="EX218">
        <v>3</v>
      </c>
      <c r="EY218">
        <v>3</v>
      </c>
      <c r="EZ218">
        <v>1</v>
      </c>
      <c r="FA218">
        <v>3</v>
      </c>
      <c r="FH218">
        <v>11</v>
      </c>
      <c r="FJ218">
        <v>94104</v>
      </c>
      <c r="FK218">
        <v>2</v>
      </c>
      <c r="FN218">
        <v>2</v>
      </c>
      <c r="FO218">
        <v>4</v>
      </c>
      <c r="FS218">
        <v>4</v>
      </c>
      <c r="FT218">
        <v>2</v>
      </c>
      <c r="FU218">
        <v>2</v>
      </c>
      <c r="FV218">
        <v>1</v>
      </c>
      <c r="FW218">
        <v>1</v>
      </c>
      <c r="FX218" s="36">
        <v>42806</v>
      </c>
      <c r="FY218" s="49">
        <v>1</v>
      </c>
      <c r="FZ218">
        <v>1</v>
      </c>
      <c r="GA218" s="3">
        <v>2</v>
      </c>
      <c r="GB218">
        <v>1.2758714285714285</v>
      </c>
    </row>
    <row r="219" spans="1:184">
      <c r="A219">
        <v>8769</v>
      </c>
      <c r="B219">
        <v>7</v>
      </c>
      <c r="C219">
        <v>1</v>
      </c>
      <c r="D219" s="49">
        <v>108</v>
      </c>
      <c r="BH219">
        <v>20</v>
      </c>
      <c r="BI219">
        <v>1</v>
      </c>
      <c r="BJ219">
        <v>1</v>
      </c>
      <c r="BK219">
        <v>4</v>
      </c>
      <c r="BL219">
        <v>18</v>
      </c>
      <c r="BN219">
        <v>2</v>
      </c>
      <c r="BT219">
        <v>1</v>
      </c>
      <c r="BU219">
        <v>5</v>
      </c>
      <c r="BV219">
        <v>4</v>
      </c>
      <c r="BW219">
        <v>1</v>
      </c>
      <c r="BX219">
        <v>3</v>
      </c>
      <c r="BY219">
        <v>1</v>
      </c>
      <c r="CJ219" s="26">
        <v>54</v>
      </c>
      <c r="CK219" s="26">
        <v>0</v>
      </c>
      <c r="CL219" s="26">
        <v>18</v>
      </c>
      <c r="CM219" s="26">
        <v>18</v>
      </c>
      <c r="CN219" s="26">
        <v>18</v>
      </c>
      <c r="CO219" s="26">
        <v>0</v>
      </c>
      <c r="CP219" s="26">
        <v>0</v>
      </c>
      <c r="CQ219" s="26">
        <v>0</v>
      </c>
      <c r="CR219" s="26">
        <v>0</v>
      </c>
      <c r="CS219" s="26">
        <v>0</v>
      </c>
      <c r="CT219" s="26">
        <v>0</v>
      </c>
      <c r="CU219" s="26">
        <v>0</v>
      </c>
      <c r="CV219" s="26">
        <v>0</v>
      </c>
      <c r="CW219" s="26">
        <v>0</v>
      </c>
      <c r="CX219" s="26">
        <v>0</v>
      </c>
      <c r="CY219" s="26">
        <v>0</v>
      </c>
      <c r="CZ219">
        <v>1</v>
      </c>
      <c r="DA219">
        <v>1</v>
      </c>
      <c r="DB219">
        <v>1</v>
      </c>
      <c r="DC219">
        <v>1</v>
      </c>
      <c r="DD219">
        <v>1</v>
      </c>
      <c r="DE219">
        <v>1</v>
      </c>
      <c r="DP219" s="30">
        <v>108</v>
      </c>
      <c r="DQ219" s="30">
        <v>0</v>
      </c>
      <c r="DR219" s="30">
        <v>0</v>
      </c>
      <c r="DS219" s="30">
        <v>0</v>
      </c>
      <c r="DT219" s="30">
        <v>0</v>
      </c>
      <c r="DU219" s="30">
        <v>0</v>
      </c>
      <c r="DV219" s="30">
        <v>0</v>
      </c>
      <c r="DW219" s="30">
        <v>0</v>
      </c>
      <c r="DX219" s="30">
        <v>0</v>
      </c>
      <c r="DY219" s="30">
        <v>0</v>
      </c>
      <c r="DZ219" s="30">
        <v>0</v>
      </c>
      <c r="EA219" s="30">
        <v>0</v>
      </c>
      <c r="EB219" s="30">
        <v>0</v>
      </c>
      <c r="EC219" s="30">
        <v>0</v>
      </c>
      <c r="ED219" s="30">
        <v>0</v>
      </c>
      <c r="EE219" s="30">
        <v>0</v>
      </c>
      <c r="EF219" s="30">
        <v>0</v>
      </c>
      <c r="EG219" s="30">
        <v>0</v>
      </c>
      <c r="EH219" s="30">
        <v>0</v>
      </c>
      <c r="EI219" s="30">
        <v>0</v>
      </c>
      <c r="EJ219" s="30">
        <v>0</v>
      </c>
      <c r="EK219" s="30">
        <v>0</v>
      </c>
      <c r="EL219" s="30">
        <v>0</v>
      </c>
      <c r="EM219" s="30">
        <v>0</v>
      </c>
      <c r="EN219">
        <v>13</v>
      </c>
      <c r="EO219">
        <v>1</v>
      </c>
      <c r="EP219">
        <v>1</v>
      </c>
      <c r="EQ219">
        <v>5</v>
      </c>
      <c r="ER219">
        <v>2</v>
      </c>
      <c r="ES219">
        <v>2</v>
      </c>
      <c r="ET219">
        <v>2</v>
      </c>
      <c r="EU219">
        <v>1</v>
      </c>
      <c r="EV219">
        <v>2</v>
      </c>
      <c r="EW219">
        <v>2</v>
      </c>
      <c r="EX219">
        <v>2</v>
      </c>
      <c r="EY219">
        <v>2</v>
      </c>
      <c r="EZ219">
        <v>1</v>
      </c>
      <c r="FA219">
        <v>1</v>
      </c>
      <c r="FB219">
        <v>2</v>
      </c>
      <c r="FI219">
        <v>95688</v>
      </c>
      <c r="FJ219">
        <v>94011</v>
      </c>
      <c r="FK219">
        <v>2</v>
      </c>
      <c r="FN219">
        <v>5</v>
      </c>
      <c r="FO219">
        <v>4</v>
      </c>
      <c r="FS219">
        <v>4</v>
      </c>
      <c r="FT219">
        <v>1</v>
      </c>
      <c r="FU219">
        <v>2</v>
      </c>
      <c r="FV219">
        <v>1</v>
      </c>
      <c r="FX219" s="36">
        <v>42806</v>
      </c>
      <c r="FY219" s="49">
        <v>1</v>
      </c>
      <c r="FZ219">
        <v>1</v>
      </c>
      <c r="GA219" s="3">
        <v>11</v>
      </c>
      <c r="GB219">
        <v>0.89321095890410951</v>
      </c>
    </row>
    <row r="220" spans="1:184">
      <c r="A220">
        <v>8801</v>
      </c>
      <c r="B220">
        <v>1</v>
      </c>
      <c r="C220">
        <v>1</v>
      </c>
      <c r="D220" s="49">
        <v>2</v>
      </c>
      <c r="BH220">
        <v>1</v>
      </c>
      <c r="BI220">
        <v>1</v>
      </c>
      <c r="BJ220">
        <v>2</v>
      </c>
      <c r="BL220">
        <v>1</v>
      </c>
      <c r="BN220">
        <v>2</v>
      </c>
      <c r="BT220">
        <v>3</v>
      </c>
      <c r="BU220">
        <v>5</v>
      </c>
      <c r="CJ220" s="26">
        <v>0</v>
      </c>
      <c r="CK220" s="26">
        <v>0</v>
      </c>
      <c r="CL220" s="26">
        <v>1</v>
      </c>
      <c r="CM220" s="26">
        <v>0</v>
      </c>
      <c r="CN220" s="26">
        <v>1</v>
      </c>
      <c r="CO220" s="26">
        <v>0</v>
      </c>
      <c r="CP220" s="26">
        <v>0</v>
      </c>
      <c r="CQ220" s="26">
        <v>0</v>
      </c>
      <c r="CR220" s="26">
        <v>0</v>
      </c>
      <c r="CS220" s="26">
        <v>0</v>
      </c>
      <c r="CT220" s="26">
        <v>0</v>
      </c>
      <c r="CU220" s="26">
        <v>0</v>
      </c>
      <c r="CV220" s="26">
        <v>0</v>
      </c>
      <c r="CW220" s="26">
        <v>0</v>
      </c>
      <c r="CX220" s="26">
        <v>0</v>
      </c>
      <c r="CY220" s="26">
        <v>0</v>
      </c>
      <c r="CZ220">
        <v>1</v>
      </c>
      <c r="DA220">
        <v>1</v>
      </c>
      <c r="DP220" s="30">
        <v>2</v>
      </c>
      <c r="DQ220" s="30">
        <v>0</v>
      </c>
      <c r="DR220" s="30">
        <v>0</v>
      </c>
      <c r="DS220" s="30">
        <v>0</v>
      </c>
      <c r="DT220" s="30">
        <v>0</v>
      </c>
      <c r="DU220" s="30">
        <v>0</v>
      </c>
      <c r="DV220" s="30">
        <v>0</v>
      </c>
      <c r="DW220" s="30">
        <v>0</v>
      </c>
      <c r="DX220" s="30">
        <v>0</v>
      </c>
      <c r="DY220" s="30">
        <v>0</v>
      </c>
      <c r="DZ220" s="30">
        <v>0</v>
      </c>
      <c r="EA220" s="30">
        <v>0</v>
      </c>
      <c r="EB220" s="30">
        <v>0</v>
      </c>
      <c r="EC220" s="30">
        <v>0</v>
      </c>
      <c r="ED220" s="30">
        <v>0</v>
      </c>
      <c r="EE220" s="30">
        <v>0</v>
      </c>
      <c r="EF220" s="30">
        <v>0</v>
      </c>
      <c r="EG220" s="30">
        <v>0</v>
      </c>
      <c r="EH220" s="30">
        <v>0</v>
      </c>
      <c r="EI220" s="30">
        <v>0</v>
      </c>
      <c r="EJ220" s="30">
        <v>0</v>
      </c>
      <c r="EK220" s="30">
        <v>0</v>
      </c>
      <c r="EL220" s="30">
        <v>0</v>
      </c>
      <c r="EM220" s="30">
        <v>0</v>
      </c>
      <c r="EN220">
        <v>6</v>
      </c>
      <c r="EO220">
        <v>4</v>
      </c>
      <c r="EP220">
        <v>1</v>
      </c>
      <c r="EQ220">
        <v>6</v>
      </c>
      <c r="ER220">
        <v>1</v>
      </c>
      <c r="ET220">
        <v>1</v>
      </c>
      <c r="EU220">
        <v>1</v>
      </c>
      <c r="EV220">
        <v>1</v>
      </c>
      <c r="EW220">
        <v>2</v>
      </c>
      <c r="EX220">
        <v>2</v>
      </c>
      <c r="EY220">
        <v>2</v>
      </c>
      <c r="EZ220">
        <v>1</v>
      </c>
      <c r="FA220">
        <v>3</v>
      </c>
      <c r="FI220">
        <v>94577</v>
      </c>
      <c r="FJ220">
        <v>94602</v>
      </c>
      <c r="FK220">
        <v>2</v>
      </c>
      <c r="FN220">
        <v>3</v>
      </c>
      <c r="FO220">
        <v>4</v>
      </c>
      <c r="FS220">
        <v>4</v>
      </c>
      <c r="FT220">
        <v>2</v>
      </c>
      <c r="FU220">
        <v>1</v>
      </c>
      <c r="FV220">
        <v>1</v>
      </c>
      <c r="FX220" s="36">
        <v>42806</v>
      </c>
      <c r="FY220" s="49">
        <v>1</v>
      </c>
      <c r="FZ220">
        <v>1</v>
      </c>
      <c r="GA220" s="3">
        <v>9</v>
      </c>
      <c r="GB220">
        <v>0.77320851063829776</v>
      </c>
    </row>
    <row r="221" spans="1:184">
      <c r="A221">
        <v>8849</v>
      </c>
      <c r="B221">
        <v>9</v>
      </c>
      <c r="D221" s="49">
        <v>10</v>
      </c>
      <c r="E221">
        <v>6</v>
      </c>
      <c r="F221">
        <v>4</v>
      </c>
      <c r="G221">
        <v>4</v>
      </c>
      <c r="H221">
        <v>3</v>
      </c>
      <c r="I221">
        <v>5</v>
      </c>
      <c r="J221">
        <v>4</v>
      </c>
      <c r="K221">
        <v>4</v>
      </c>
      <c r="L221">
        <v>5</v>
      </c>
      <c r="O221">
        <v>3</v>
      </c>
      <c r="P221">
        <v>4</v>
      </c>
      <c r="Q221">
        <v>4</v>
      </c>
      <c r="R221">
        <v>5</v>
      </c>
      <c r="W221" s="26">
        <v>0</v>
      </c>
      <c r="X221" s="26">
        <v>0</v>
      </c>
      <c r="Y221" s="26">
        <v>2</v>
      </c>
      <c r="Z221" s="26">
        <v>5</v>
      </c>
      <c r="AA221" s="26">
        <v>3</v>
      </c>
      <c r="AB221" s="26">
        <v>0</v>
      </c>
      <c r="AC221" s="26">
        <v>0</v>
      </c>
      <c r="AD221" s="26">
        <v>0</v>
      </c>
      <c r="AE221" s="2">
        <v>9</v>
      </c>
      <c r="AF221">
        <v>9</v>
      </c>
      <c r="AG221">
        <v>9</v>
      </c>
      <c r="AH221">
        <v>9</v>
      </c>
      <c r="AI221">
        <v>1</v>
      </c>
      <c r="AJ221">
        <v>2</v>
      </c>
      <c r="AK221">
        <v>1</v>
      </c>
      <c r="AN221">
        <v>4</v>
      </c>
      <c r="AO221">
        <v>9</v>
      </c>
      <c r="AP221">
        <v>9</v>
      </c>
      <c r="AQ221">
        <v>4</v>
      </c>
      <c r="AV221" s="30">
        <v>2</v>
      </c>
      <c r="AW221" s="30">
        <v>1</v>
      </c>
      <c r="AX221" s="30">
        <v>0</v>
      </c>
      <c r="AY221" s="30">
        <v>2</v>
      </c>
      <c r="AZ221" s="30">
        <v>0</v>
      </c>
      <c r="BA221" s="30">
        <v>0</v>
      </c>
      <c r="BB221" s="30">
        <v>0</v>
      </c>
      <c r="BC221" s="30">
        <v>0</v>
      </c>
      <c r="BD221" s="30">
        <v>5</v>
      </c>
      <c r="BE221" s="30">
        <v>0</v>
      </c>
      <c r="BF221" s="30">
        <v>0</v>
      </c>
      <c r="BG221" s="30">
        <v>0</v>
      </c>
      <c r="EN221">
        <v>2</v>
      </c>
      <c r="EO221">
        <v>4</v>
      </c>
      <c r="EP221">
        <v>1</v>
      </c>
      <c r="EQ221">
        <v>5</v>
      </c>
      <c r="ER221">
        <v>1</v>
      </c>
      <c r="ET221">
        <v>1</v>
      </c>
      <c r="EU221">
        <v>1</v>
      </c>
      <c r="EV221">
        <v>1</v>
      </c>
      <c r="EW221">
        <v>1</v>
      </c>
      <c r="EX221">
        <v>1</v>
      </c>
      <c r="EY221">
        <v>1</v>
      </c>
      <c r="EZ221">
        <v>1</v>
      </c>
      <c r="FA221">
        <v>3</v>
      </c>
      <c r="FH221">
        <v>16</v>
      </c>
      <c r="FJ221">
        <v>2</v>
      </c>
      <c r="FK221">
        <v>2</v>
      </c>
      <c r="FN221">
        <v>5</v>
      </c>
      <c r="FO221">
        <v>4</v>
      </c>
      <c r="FS221">
        <v>5</v>
      </c>
      <c r="FT221">
        <v>2</v>
      </c>
      <c r="FU221">
        <v>1</v>
      </c>
      <c r="FV221">
        <v>1</v>
      </c>
      <c r="FW221">
        <v>3</v>
      </c>
      <c r="FX221" s="36">
        <v>42806</v>
      </c>
      <c r="FY221" s="49">
        <v>1</v>
      </c>
      <c r="FZ221">
        <v>1</v>
      </c>
      <c r="GA221" s="3">
        <v>5</v>
      </c>
      <c r="GB221">
        <v>0.96621052631578941</v>
      </c>
    </row>
    <row r="222" spans="1:184">
      <c r="A222">
        <v>8966</v>
      </c>
      <c r="B222">
        <v>2</v>
      </c>
      <c r="C222">
        <v>1</v>
      </c>
      <c r="D222" s="49">
        <v>6</v>
      </c>
      <c r="BH222">
        <v>15</v>
      </c>
      <c r="BI222">
        <v>1</v>
      </c>
      <c r="BJ222">
        <v>2</v>
      </c>
      <c r="BL222">
        <v>3</v>
      </c>
      <c r="BN222">
        <v>2</v>
      </c>
      <c r="BT222">
        <v>1</v>
      </c>
      <c r="BU222">
        <v>5</v>
      </c>
      <c r="CJ222" s="26">
        <v>3</v>
      </c>
      <c r="CK222" s="26">
        <v>0</v>
      </c>
      <c r="CL222" s="26">
        <v>0</v>
      </c>
      <c r="CM222" s="26">
        <v>0</v>
      </c>
      <c r="CN222" s="26">
        <v>3</v>
      </c>
      <c r="CO222" s="26">
        <v>0</v>
      </c>
      <c r="CP222" s="26">
        <v>0</v>
      </c>
      <c r="CQ222" s="26">
        <v>0</v>
      </c>
      <c r="CR222" s="26">
        <v>0</v>
      </c>
      <c r="CS222" s="26">
        <v>0</v>
      </c>
      <c r="CT222" s="26">
        <v>0</v>
      </c>
      <c r="CU222" s="26">
        <v>0</v>
      </c>
      <c r="CV222" s="26">
        <v>0</v>
      </c>
      <c r="CW222" s="26">
        <v>0</v>
      </c>
      <c r="CX222" s="26">
        <v>0</v>
      </c>
      <c r="CY222" s="26">
        <v>0</v>
      </c>
      <c r="CZ222">
        <v>1</v>
      </c>
      <c r="DA222">
        <v>1</v>
      </c>
      <c r="DP222" s="30">
        <v>6</v>
      </c>
      <c r="DQ222" s="30">
        <v>0</v>
      </c>
      <c r="DR222" s="30">
        <v>0</v>
      </c>
      <c r="DS222" s="30">
        <v>0</v>
      </c>
      <c r="DT222" s="30">
        <v>0</v>
      </c>
      <c r="DU222" s="30">
        <v>0</v>
      </c>
      <c r="DV222" s="30">
        <v>0</v>
      </c>
      <c r="DW222" s="30">
        <v>0</v>
      </c>
      <c r="DX222" s="30">
        <v>0</v>
      </c>
      <c r="DY222" s="30">
        <v>0</v>
      </c>
      <c r="DZ222" s="30">
        <v>0</v>
      </c>
      <c r="EA222" s="30">
        <v>0</v>
      </c>
      <c r="EB222" s="30">
        <v>0</v>
      </c>
      <c r="EC222" s="30">
        <v>0</v>
      </c>
      <c r="ED222" s="30">
        <v>0</v>
      </c>
      <c r="EE222" s="30">
        <v>0</v>
      </c>
      <c r="EF222" s="30">
        <v>0</v>
      </c>
      <c r="EG222" s="30">
        <v>0</v>
      </c>
      <c r="EH222" s="30">
        <v>0</v>
      </c>
      <c r="EI222" s="30">
        <v>0</v>
      </c>
      <c r="EJ222" s="30">
        <v>0</v>
      </c>
      <c r="EK222" s="30">
        <v>0</v>
      </c>
      <c r="EL222" s="30">
        <v>0</v>
      </c>
      <c r="EM222" s="30">
        <v>0</v>
      </c>
      <c r="EN222">
        <v>6</v>
      </c>
      <c r="EO222">
        <v>1</v>
      </c>
      <c r="EP222">
        <v>1</v>
      </c>
      <c r="EQ222">
        <v>6</v>
      </c>
      <c r="ER222">
        <v>1</v>
      </c>
      <c r="ET222">
        <v>1</v>
      </c>
      <c r="EU222">
        <v>1</v>
      </c>
      <c r="EV222">
        <v>1</v>
      </c>
      <c r="EW222">
        <v>1</v>
      </c>
      <c r="EX222">
        <v>1</v>
      </c>
      <c r="EY222">
        <v>1</v>
      </c>
      <c r="EZ222">
        <v>1</v>
      </c>
      <c r="FA222">
        <v>1</v>
      </c>
      <c r="FB222">
        <v>2</v>
      </c>
      <c r="FC222">
        <v>6</v>
      </c>
      <c r="FI222">
        <v>94513</v>
      </c>
      <c r="FJ222">
        <v>4</v>
      </c>
      <c r="FK222">
        <v>2</v>
      </c>
      <c r="FN222">
        <v>5</v>
      </c>
      <c r="FO222">
        <v>3</v>
      </c>
      <c r="FS222">
        <v>6</v>
      </c>
      <c r="FT222">
        <v>1</v>
      </c>
      <c r="FU222">
        <v>2</v>
      </c>
      <c r="FV222">
        <v>1</v>
      </c>
      <c r="FX222" s="36">
        <v>42806</v>
      </c>
      <c r="FY222" s="49">
        <v>1</v>
      </c>
      <c r="FZ222">
        <v>1</v>
      </c>
      <c r="GA222" s="3">
        <v>11</v>
      </c>
      <c r="GB222">
        <v>0.89321095890410951</v>
      </c>
    </row>
    <row r="223" spans="1:184">
      <c r="A223">
        <v>8998</v>
      </c>
      <c r="B223">
        <v>2</v>
      </c>
      <c r="C223">
        <v>1</v>
      </c>
      <c r="D223" s="49">
        <v>5</v>
      </c>
      <c r="BH223">
        <v>1</v>
      </c>
      <c r="BI223">
        <v>1</v>
      </c>
      <c r="BJ223">
        <v>1</v>
      </c>
      <c r="BK223">
        <v>2</v>
      </c>
      <c r="BL223">
        <v>1</v>
      </c>
      <c r="BM223">
        <v>1</v>
      </c>
      <c r="BN223">
        <v>1</v>
      </c>
      <c r="BO223">
        <v>1</v>
      </c>
      <c r="BQ223">
        <v>2</v>
      </c>
      <c r="BT223">
        <v>4</v>
      </c>
      <c r="BU223">
        <v>7</v>
      </c>
      <c r="BV223">
        <v>4</v>
      </c>
      <c r="BW223">
        <v>5</v>
      </c>
      <c r="CB223">
        <v>1</v>
      </c>
      <c r="CJ223" s="26">
        <v>0</v>
      </c>
      <c r="CK223" s="26">
        <v>0</v>
      </c>
      <c r="CL223" s="26">
        <v>0</v>
      </c>
      <c r="CM223" s="26">
        <v>2</v>
      </c>
      <c r="CN223" s="26">
        <v>1</v>
      </c>
      <c r="CO223" s="26">
        <v>0</v>
      </c>
      <c r="CP223" s="26">
        <v>1</v>
      </c>
      <c r="CQ223" s="26">
        <v>0</v>
      </c>
      <c r="CR223" s="26">
        <v>1</v>
      </c>
      <c r="CS223" s="26">
        <v>0</v>
      </c>
      <c r="CT223" s="26">
        <v>0</v>
      </c>
      <c r="CU223" s="26">
        <v>0</v>
      </c>
      <c r="CV223" s="26">
        <v>0</v>
      </c>
      <c r="CW223" s="26">
        <v>0</v>
      </c>
      <c r="CX223" s="26">
        <v>0</v>
      </c>
      <c r="CY223" s="26">
        <v>0</v>
      </c>
      <c r="CZ223">
        <v>6</v>
      </c>
      <c r="DA223">
        <v>6</v>
      </c>
      <c r="DB223">
        <v>6</v>
      </c>
      <c r="DC223">
        <v>6</v>
      </c>
      <c r="DH223">
        <v>2</v>
      </c>
      <c r="DI223">
        <v>2</v>
      </c>
      <c r="DP223" s="30">
        <v>0</v>
      </c>
      <c r="DQ223" s="30">
        <v>0</v>
      </c>
      <c r="DR223" s="30">
        <v>0</v>
      </c>
      <c r="DS223" s="30">
        <v>0</v>
      </c>
      <c r="DT223" s="30">
        <v>0</v>
      </c>
      <c r="DU223" s="30">
        <v>4</v>
      </c>
      <c r="DV223" s="30">
        <v>0</v>
      </c>
      <c r="DW223" s="30">
        <v>0</v>
      </c>
      <c r="DX223" s="30">
        <v>0</v>
      </c>
      <c r="DY223" s="30">
        <v>0</v>
      </c>
      <c r="DZ223" s="30">
        <v>0</v>
      </c>
      <c r="EA223" s="30">
        <v>0</v>
      </c>
      <c r="EB223" s="30">
        <v>0</v>
      </c>
      <c r="EC223" s="30">
        <v>2</v>
      </c>
      <c r="ED223" s="30">
        <v>0</v>
      </c>
      <c r="EE223" s="30">
        <v>0</v>
      </c>
      <c r="EF223" s="30">
        <v>0</v>
      </c>
      <c r="EG223" s="30">
        <v>0</v>
      </c>
      <c r="EH223" s="30">
        <v>0</v>
      </c>
      <c r="EI223" s="30">
        <v>0</v>
      </c>
      <c r="EJ223" s="30">
        <v>0</v>
      </c>
      <c r="EK223" s="30">
        <v>0</v>
      </c>
      <c r="EL223" s="30">
        <v>0</v>
      </c>
      <c r="EM223" s="30">
        <v>0</v>
      </c>
      <c r="EN223">
        <v>1</v>
      </c>
      <c r="EO223">
        <v>5</v>
      </c>
      <c r="EP223">
        <v>1</v>
      </c>
      <c r="EQ223">
        <v>5</v>
      </c>
      <c r="ER223">
        <v>3</v>
      </c>
      <c r="ES223">
        <v>3</v>
      </c>
      <c r="ET223">
        <v>3</v>
      </c>
      <c r="EU223">
        <v>3</v>
      </c>
      <c r="EV223">
        <v>3</v>
      </c>
      <c r="EW223">
        <v>3</v>
      </c>
      <c r="EX223">
        <v>3</v>
      </c>
      <c r="EY223">
        <v>3</v>
      </c>
      <c r="EZ223">
        <v>1</v>
      </c>
      <c r="FA223">
        <v>3</v>
      </c>
      <c r="FI223">
        <v>94530</v>
      </c>
      <c r="FJ223">
        <v>94530</v>
      </c>
      <c r="FK223">
        <v>2</v>
      </c>
      <c r="FN223">
        <v>2</v>
      </c>
      <c r="FO223">
        <v>7</v>
      </c>
      <c r="FS223">
        <v>8</v>
      </c>
      <c r="FT223">
        <v>2</v>
      </c>
      <c r="FU223">
        <v>1</v>
      </c>
      <c r="FV223">
        <v>1</v>
      </c>
      <c r="FX223" s="36">
        <v>42806</v>
      </c>
      <c r="FY223" s="49">
        <v>1</v>
      </c>
      <c r="FZ223">
        <v>1</v>
      </c>
      <c r="GA223" s="3">
        <v>8</v>
      </c>
      <c r="GB223">
        <v>1.0531267605633803</v>
      </c>
    </row>
    <row r="224" spans="1:184">
      <c r="A224">
        <v>9031</v>
      </c>
      <c r="B224">
        <v>3</v>
      </c>
      <c r="C224">
        <v>1</v>
      </c>
      <c r="D224" s="49">
        <v>40</v>
      </c>
      <c r="BH224">
        <v>20</v>
      </c>
      <c r="BI224">
        <v>1</v>
      </c>
      <c r="BJ224">
        <v>2</v>
      </c>
      <c r="BL224">
        <v>20</v>
      </c>
      <c r="BN224">
        <v>2</v>
      </c>
      <c r="BT224">
        <v>1</v>
      </c>
      <c r="BU224">
        <v>5</v>
      </c>
      <c r="CJ224" s="26">
        <v>20</v>
      </c>
      <c r="CK224" s="26">
        <v>0</v>
      </c>
      <c r="CL224" s="26">
        <v>0</v>
      </c>
      <c r="CM224" s="26">
        <v>0</v>
      </c>
      <c r="CN224" s="26">
        <v>20</v>
      </c>
      <c r="CO224" s="26">
        <v>0</v>
      </c>
      <c r="CP224" s="26">
        <v>0</v>
      </c>
      <c r="CQ224" s="26">
        <v>0</v>
      </c>
      <c r="CR224" s="26">
        <v>0</v>
      </c>
      <c r="CS224" s="26">
        <v>0</v>
      </c>
      <c r="CT224" s="26">
        <v>0</v>
      </c>
      <c r="CU224" s="26">
        <v>0</v>
      </c>
      <c r="CV224" s="26">
        <v>0</v>
      </c>
      <c r="CW224" s="26">
        <v>0</v>
      </c>
      <c r="CX224" s="26">
        <v>0</v>
      </c>
      <c r="CY224" s="26">
        <v>0</v>
      </c>
      <c r="CZ224">
        <v>1</v>
      </c>
      <c r="DA224">
        <v>1</v>
      </c>
      <c r="DP224" s="30">
        <v>40</v>
      </c>
      <c r="DQ224" s="30">
        <v>0</v>
      </c>
      <c r="DR224" s="30">
        <v>0</v>
      </c>
      <c r="DS224" s="30">
        <v>0</v>
      </c>
      <c r="DT224" s="30">
        <v>0</v>
      </c>
      <c r="DU224" s="30">
        <v>0</v>
      </c>
      <c r="DV224" s="30">
        <v>0</v>
      </c>
      <c r="DW224" s="30">
        <v>0</v>
      </c>
      <c r="DX224" s="30">
        <v>0</v>
      </c>
      <c r="DY224" s="30">
        <v>0</v>
      </c>
      <c r="DZ224" s="30">
        <v>0</v>
      </c>
      <c r="EA224" s="30">
        <v>0</v>
      </c>
      <c r="EB224" s="30">
        <v>0</v>
      </c>
      <c r="EC224" s="30">
        <v>0</v>
      </c>
      <c r="ED224" s="30">
        <v>0</v>
      </c>
      <c r="EE224" s="30">
        <v>0</v>
      </c>
      <c r="EF224" s="30">
        <v>0</v>
      </c>
      <c r="EG224" s="30">
        <v>0</v>
      </c>
      <c r="EH224" s="30">
        <v>0</v>
      </c>
      <c r="EI224" s="30">
        <v>0</v>
      </c>
      <c r="EJ224" s="30">
        <v>0</v>
      </c>
      <c r="EK224" s="30">
        <v>0</v>
      </c>
      <c r="EL224" s="30">
        <v>0</v>
      </c>
      <c r="EM224" s="30">
        <v>0</v>
      </c>
      <c r="EN224">
        <v>6</v>
      </c>
      <c r="EO224">
        <v>1</v>
      </c>
      <c r="EP224">
        <v>1</v>
      </c>
      <c r="EQ224">
        <v>6</v>
      </c>
      <c r="ER224">
        <v>1</v>
      </c>
      <c r="ET224">
        <v>1</v>
      </c>
      <c r="EU224">
        <v>1</v>
      </c>
      <c r="EV224">
        <v>2</v>
      </c>
      <c r="EW224">
        <v>2</v>
      </c>
      <c r="EX224">
        <v>2</v>
      </c>
      <c r="EY224">
        <v>2</v>
      </c>
      <c r="EZ224">
        <v>1</v>
      </c>
      <c r="FA224">
        <v>3</v>
      </c>
      <c r="FI224">
        <v>94920</v>
      </c>
      <c r="FJ224">
        <v>94111</v>
      </c>
      <c r="FK224">
        <v>2</v>
      </c>
      <c r="FN224">
        <v>2</v>
      </c>
      <c r="FO224">
        <v>7</v>
      </c>
      <c r="FS224">
        <v>7</v>
      </c>
      <c r="FT224">
        <v>1</v>
      </c>
      <c r="FU224">
        <v>2</v>
      </c>
      <c r="FV224">
        <v>1</v>
      </c>
      <c r="FX224" s="36">
        <v>42806</v>
      </c>
      <c r="FY224" s="49">
        <v>1</v>
      </c>
      <c r="FZ224">
        <v>1</v>
      </c>
      <c r="GA224" s="3">
        <v>8</v>
      </c>
      <c r="GB224">
        <v>1.0531267605633803</v>
      </c>
    </row>
    <row r="225" spans="1:184">
      <c r="A225">
        <v>9047</v>
      </c>
      <c r="B225">
        <v>9</v>
      </c>
      <c r="D225" s="49">
        <v>4</v>
      </c>
      <c r="E225">
        <v>2</v>
      </c>
      <c r="F225">
        <v>2</v>
      </c>
      <c r="G225">
        <v>3</v>
      </c>
      <c r="H225">
        <v>5</v>
      </c>
      <c r="O225">
        <v>4</v>
      </c>
      <c r="P225">
        <v>5</v>
      </c>
      <c r="W225" s="26">
        <v>0</v>
      </c>
      <c r="X225" s="26">
        <v>0</v>
      </c>
      <c r="Y225" s="26">
        <v>1</v>
      </c>
      <c r="Z225" s="26">
        <v>1</v>
      </c>
      <c r="AA225" s="26">
        <v>2</v>
      </c>
      <c r="AB225" s="26">
        <v>0</v>
      </c>
      <c r="AC225" s="26">
        <v>0</v>
      </c>
      <c r="AD225" s="26">
        <v>0</v>
      </c>
      <c r="AE225" s="2">
        <v>2</v>
      </c>
      <c r="AF225">
        <v>2</v>
      </c>
      <c r="AG225">
        <v>2</v>
      </c>
      <c r="AN225">
        <v>9</v>
      </c>
      <c r="AO225">
        <v>9</v>
      </c>
      <c r="AV225" s="30">
        <v>0</v>
      </c>
      <c r="AW225" s="30">
        <v>2</v>
      </c>
      <c r="AX225" s="30">
        <v>0</v>
      </c>
      <c r="AY225" s="30">
        <v>0</v>
      </c>
      <c r="AZ225" s="30">
        <v>0</v>
      </c>
      <c r="BA225" s="30">
        <v>0</v>
      </c>
      <c r="BB225" s="30">
        <v>0</v>
      </c>
      <c r="BC225" s="30">
        <v>0</v>
      </c>
      <c r="BD225" s="30">
        <v>2</v>
      </c>
      <c r="BE225" s="30">
        <v>0</v>
      </c>
      <c r="BF225" s="30">
        <v>0</v>
      </c>
      <c r="BG225" s="30">
        <v>0</v>
      </c>
      <c r="EN225">
        <v>6</v>
      </c>
      <c r="EO225">
        <v>5</v>
      </c>
      <c r="EP225">
        <v>1</v>
      </c>
      <c r="EQ225">
        <v>1</v>
      </c>
      <c r="ER225">
        <v>1</v>
      </c>
      <c r="ET225">
        <v>1</v>
      </c>
      <c r="EU225">
        <v>1</v>
      </c>
      <c r="EV225">
        <v>1</v>
      </c>
      <c r="EW225">
        <v>1</v>
      </c>
      <c r="EX225">
        <v>1</v>
      </c>
      <c r="EY225">
        <v>1</v>
      </c>
      <c r="EZ225">
        <v>1</v>
      </c>
      <c r="FA225">
        <v>3</v>
      </c>
      <c r="FH225">
        <v>10</v>
      </c>
      <c r="FJ225">
        <v>94111</v>
      </c>
      <c r="FK225">
        <v>2</v>
      </c>
      <c r="FN225">
        <v>2</v>
      </c>
      <c r="FO225">
        <v>7</v>
      </c>
      <c r="FS225">
        <v>4</v>
      </c>
      <c r="FT225">
        <v>1</v>
      </c>
      <c r="FU225">
        <v>2</v>
      </c>
      <c r="FV225">
        <v>1</v>
      </c>
      <c r="FW225">
        <v>5</v>
      </c>
      <c r="FX225" s="36">
        <v>42806</v>
      </c>
      <c r="FY225" s="49">
        <v>1</v>
      </c>
      <c r="FZ225">
        <v>1</v>
      </c>
      <c r="GA225" s="3">
        <v>2</v>
      </c>
      <c r="GB225">
        <v>1.2758714285714285</v>
      </c>
    </row>
    <row r="226" spans="1:184">
      <c r="A226">
        <v>9051</v>
      </c>
      <c r="B226">
        <v>9</v>
      </c>
      <c r="D226" s="49">
        <v>4</v>
      </c>
      <c r="E226">
        <v>2</v>
      </c>
      <c r="F226">
        <v>2</v>
      </c>
      <c r="G226">
        <v>3</v>
      </c>
      <c r="H226">
        <v>5</v>
      </c>
      <c r="O226">
        <v>1</v>
      </c>
      <c r="P226">
        <v>5</v>
      </c>
      <c r="W226" s="26">
        <v>1</v>
      </c>
      <c r="X226" s="26">
        <v>0</v>
      </c>
      <c r="Y226" s="26">
        <v>1</v>
      </c>
      <c r="Z226" s="26">
        <v>0</v>
      </c>
      <c r="AA226" s="26">
        <v>2</v>
      </c>
      <c r="AB226" s="26">
        <v>0</v>
      </c>
      <c r="AC226" s="26">
        <v>0</v>
      </c>
      <c r="AD226" s="26">
        <v>0</v>
      </c>
      <c r="AE226" s="2">
        <v>2</v>
      </c>
      <c r="AF226">
        <v>2</v>
      </c>
      <c r="AG226">
        <v>2</v>
      </c>
      <c r="AN226">
        <v>1</v>
      </c>
      <c r="AO226">
        <v>1</v>
      </c>
      <c r="AV226" s="30">
        <v>2</v>
      </c>
      <c r="AW226" s="30">
        <v>2</v>
      </c>
      <c r="AX226" s="30">
        <v>0</v>
      </c>
      <c r="AY226" s="30">
        <v>0</v>
      </c>
      <c r="AZ226" s="30">
        <v>0</v>
      </c>
      <c r="BA226" s="30">
        <v>0</v>
      </c>
      <c r="BB226" s="30">
        <v>0</v>
      </c>
      <c r="BC226" s="30">
        <v>0</v>
      </c>
      <c r="BD226" s="30">
        <v>0</v>
      </c>
      <c r="BE226" s="30">
        <v>0</v>
      </c>
      <c r="BF226" s="30">
        <v>0</v>
      </c>
      <c r="BG226" s="30">
        <v>0</v>
      </c>
      <c r="EN226">
        <v>1</v>
      </c>
      <c r="EO226">
        <v>6</v>
      </c>
      <c r="EP226">
        <v>1</v>
      </c>
      <c r="EQ226">
        <v>6</v>
      </c>
      <c r="ER226">
        <v>1</v>
      </c>
      <c r="ET226">
        <v>1</v>
      </c>
      <c r="EU226">
        <v>1</v>
      </c>
      <c r="EV226">
        <v>1</v>
      </c>
      <c r="EW226">
        <v>1</v>
      </c>
      <c r="EX226">
        <v>2</v>
      </c>
      <c r="EY226">
        <v>1</v>
      </c>
      <c r="EZ226">
        <v>1</v>
      </c>
      <c r="FA226">
        <v>2</v>
      </c>
      <c r="FE226">
        <v>21</v>
      </c>
      <c r="FH226">
        <v>8</v>
      </c>
      <c r="FJ226">
        <v>94121</v>
      </c>
      <c r="FK226">
        <v>2</v>
      </c>
      <c r="FN226">
        <v>1</v>
      </c>
      <c r="FO226">
        <v>1</v>
      </c>
      <c r="FS226">
        <v>5</v>
      </c>
      <c r="FT226">
        <v>1</v>
      </c>
      <c r="FU226">
        <v>2</v>
      </c>
      <c r="FV226">
        <v>1</v>
      </c>
      <c r="FW226">
        <v>1</v>
      </c>
      <c r="FX226" s="36">
        <v>42806</v>
      </c>
      <c r="FY226" s="49">
        <v>1</v>
      </c>
      <c r="FZ226">
        <v>1</v>
      </c>
      <c r="GA226" s="3">
        <v>1</v>
      </c>
      <c r="GB226">
        <v>1.3389692307692309</v>
      </c>
    </row>
    <row r="227" spans="1:184">
      <c r="A227">
        <v>9134</v>
      </c>
      <c r="B227">
        <v>1</v>
      </c>
      <c r="C227">
        <v>1</v>
      </c>
      <c r="D227" s="49">
        <v>4</v>
      </c>
      <c r="BH227">
        <v>2</v>
      </c>
      <c r="BI227">
        <v>2</v>
      </c>
      <c r="BJ227">
        <v>1</v>
      </c>
      <c r="BK227">
        <v>1</v>
      </c>
      <c r="BL227">
        <v>1</v>
      </c>
      <c r="BM227">
        <v>1</v>
      </c>
      <c r="BN227">
        <v>1</v>
      </c>
      <c r="BO227">
        <v>1</v>
      </c>
      <c r="BQ227">
        <v>2</v>
      </c>
      <c r="BS227">
        <v>6</v>
      </c>
      <c r="BT227">
        <v>4</v>
      </c>
      <c r="BU227">
        <v>5</v>
      </c>
      <c r="BV227">
        <v>4</v>
      </c>
      <c r="CB227">
        <v>3</v>
      </c>
      <c r="CJ227" s="26">
        <v>0</v>
      </c>
      <c r="CK227" s="26">
        <v>0</v>
      </c>
      <c r="CL227" s="26">
        <v>0</v>
      </c>
      <c r="CM227" s="26">
        <v>2</v>
      </c>
      <c r="CN227" s="26">
        <v>1</v>
      </c>
      <c r="CO227" s="26">
        <v>0</v>
      </c>
      <c r="CP227" s="26">
        <v>0</v>
      </c>
      <c r="CQ227" s="26">
        <v>0</v>
      </c>
      <c r="CR227" s="26">
        <v>0</v>
      </c>
      <c r="CS227" s="26">
        <v>0</v>
      </c>
      <c r="CT227" s="26">
        <v>1</v>
      </c>
      <c r="CU227" s="26">
        <v>0</v>
      </c>
      <c r="CV227" s="26">
        <v>0</v>
      </c>
      <c r="CW227" s="26">
        <v>0</v>
      </c>
      <c r="CX227" s="26">
        <v>0</v>
      </c>
      <c r="CY227" s="26">
        <v>0</v>
      </c>
      <c r="CZ227">
        <v>2</v>
      </c>
      <c r="DA227">
        <v>6</v>
      </c>
      <c r="DB227">
        <v>9</v>
      </c>
      <c r="DH227">
        <v>6</v>
      </c>
      <c r="DI227">
        <v>6</v>
      </c>
      <c r="DP227" s="30">
        <v>0</v>
      </c>
      <c r="DQ227" s="30">
        <v>1</v>
      </c>
      <c r="DR227" s="30">
        <v>0</v>
      </c>
      <c r="DS227" s="30">
        <v>0</v>
      </c>
      <c r="DT227" s="30">
        <v>0</v>
      </c>
      <c r="DU227" s="30">
        <v>1</v>
      </c>
      <c r="DV227" s="30">
        <v>0</v>
      </c>
      <c r="DW227" s="30">
        <v>0</v>
      </c>
      <c r="DX227" s="30">
        <v>1</v>
      </c>
      <c r="DY227" s="30">
        <v>0</v>
      </c>
      <c r="DZ227" s="30">
        <v>0</v>
      </c>
      <c r="EA227" s="30">
        <v>0</v>
      </c>
      <c r="EB227" s="30">
        <v>0</v>
      </c>
      <c r="EC227" s="30">
        <v>0</v>
      </c>
      <c r="ED227" s="30">
        <v>0</v>
      </c>
      <c r="EE227" s="30">
        <v>0</v>
      </c>
      <c r="EF227" s="30">
        <v>0</v>
      </c>
      <c r="EG227" s="30">
        <v>2</v>
      </c>
      <c r="EH227" s="30">
        <v>0</v>
      </c>
      <c r="EI227" s="30">
        <v>0</v>
      </c>
      <c r="EJ227" s="30">
        <v>0</v>
      </c>
      <c r="EK227" s="30">
        <v>0</v>
      </c>
      <c r="EL227" s="30">
        <v>0</v>
      </c>
      <c r="EM227" s="30">
        <v>0</v>
      </c>
      <c r="EN227">
        <v>6</v>
      </c>
      <c r="EO227">
        <v>4</v>
      </c>
      <c r="EP227">
        <v>1</v>
      </c>
      <c r="EQ227">
        <v>6</v>
      </c>
      <c r="ER227">
        <v>1</v>
      </c>
      <c r="ET227">
        <v>1</v>
      </c>
      <c r="EU227">
        <v>2</v>
      </c>
      <c r="EV227">
        <v>1</v>
      </c>
      <c r="EW227">
        <v>2</v>
      </c>
      <c r="EX227">
        <v>1</v>
      </c>
      <c r="EY227">
        <v>1</v>
      </c>
      <c r="EZ227">
        <v>1</v>
      </c>
      <c r="FA227">
        <v>3</v>
      </c>
      <c r="FI227">
        <v>94608</v>
      </c>
      <c r="FJ227">
        <v>2</v>
      </c>
      <c r="FK227">
        <v>2</v>
      </c>
      <c r="FN227">
        <v>4</v>
      </c>
      <c r="FO227">
        <v>1</v>
      </c>
      <c r="FS227">
        <v>6</v>
      </c>
      <c r="FT227">
        <v>2</v>
      </c>
      <c r="FU227">
        <v>2</v>
      </c>
      <c r="FV227">
        <v>1</v>
      </c>
      <c r="FX227" s="36">
        <v>42806</v>
      </c>
      <c r="FY227" s="49">
        <v>1</v>
      </c>
      <c r="FZ227">
        <v>1</v>
      </c>
      <c r="GA227" s="3">
        <v>10</v>
      </c>
      <c r="GB227">
        <v>0.9700894736842105</v>
      </c>
    </row>
    <row r="228" spans="1:184">
      <c r="A228">
        <v>9141</v>
      </c>
      <c r="B228">
        <v>2</v>
      </c>
      <c r="C228">
        <v>1</v>
      </c>
      <c r="D228" s="49">
        <v>6</v>
      </c>
      <c r="BH228">
        <v>2</v>
      </c>
      <c r="BI228">
        <v>1</v>
      </c>
      <c r="BJ228">
        <v>2</v>
      </c>
      <c r="BL228">
        <v>3</v>
      </c>
      <c r="BN228">
        <v>2</v>
      </c>
      <c r="BT228">
        <v>4</v>
      </c>
      <c r="BU228">
        <v>5</v>
      </c>
      <c r="CJ228" s="26">
        <v>0</v>
      </c>
      <c r="CK228" s="26">
        <v>0</v>
      </c>
      <c r="CL228" s="26">
        <v>0</v>
      </c>
      <c r="CM228" s="26">
        <v>3</v>
      </c>
      <c r="CN228" s="26">
        <v>3</v>
      </c>
      <c r="CO228" s="26">
        <v>0</v>
      </c>
      <c r="CP228" s="26">
        <v>0</v>
      </c>
      <c r="CQ228" s="26">
        <v>0</v>
      </c>
      <c r="CR228" s="26">
        <v>0</v>
      </c>
      <c r="CS228" s="26">
        <v>0</v>
      </c>
      <c r="CT228" s="26">
        <v>0</v>
      </c>
      <c r="CU228" s="26">
        <v>0</v>
      </c>
      <c r="CV228" s="26">
        <v>0</v>
      </c>
      <c r="CW228" s="26">
        <v>0</v>
      </c>
      <c r="CX228" s="26">
        <v>0</v>
      </c>
      <c r="CY228" s="26">
        <v>0</v>
      </c>
      <c r="CZ228">
        <v>2</v>
      </c>
      <c r="DA228">
        <v>2</v>
      </c>
      <c r="DP228" s="30">
        <v>0</v>
      </c>
      <c r="DQ228" s="30">
        <v>6</v>
      </c>
      <c r="DR228" s="30">
        <v>0</v>
      </c>
      <c r="DS228" s="30">
        <v>0</v>
      </c>
      <c r="DT228" s="30">
        <v>0</v>
      </c>
      <c r="DU228" s="30">
        <v>0</v>
      </c>
      <c r="DV228" s="30">
        <v>0</v>
      </c>
      <c r="DW228" s="30">
        <v>0</v>
      </c>
      <c r="DX228" s="30">
        <v>0</v>
      </c>
      <c r="DY228" s="30">
        <v>0</v>
      </c>
      <c r="DZ228" s="30">
        <v>0</v>
      </c>
      <c r="EA228" s="30">
        <v>0</v>
      </c>
      <c r="EB228" s="30">
        <v>0</v>
      </c>
      <c r="EC228" s="30">
        <v>0</v>
      </c>
      <c r="ED228" s="30">
        <v>0</v>
      </c>
      <c r="EE228" s="30">
        <v>0</v>
      </c>
      <c r="EF228" s="30">
        <v>0</v>
      </c>
      <c r="EG228" s="30">
        <v>0</v>
      </c>
      <c r="EH228" s="30">
        <v>0</v>
      </c>
      <c r="EI228" s="30">
        <v>0</v>
      </c>
      <c r="EJ228" s="30">
        <v>0</v>
      </c>
      <c r="EK228" s="30">
        <v>0</v>
      </c>
      <c r="EL228" s="30">
        <v>0</v>
      </c>
      <c r="EM228" s="30">
        <v>0</v>
      </c>
      <c r="EN228">
        <v>6</v>
      </c>
      <c r="EO228">
        <v>1</v>
      </c>
      <c r="EP228">
        <v>1</v>
      </c>
      <c r="EQ228">
        <v>6</v>
      </c>
      <c r="ER228">
        <v>1</v>
      </c>
      <c r="ET228">
        <v>1</v>
      </c>
      <c r="EU228">
        <v>1</v>
      </c>
      <c r="EV228">
        <v>1</v>
      </c>
      <c r="EW228">
        <v>1</v>
      </c>
      <c r="EX228">
        <v>1</v>
      </c>
      <c r="EY228">
        <v>1</v>
      </c>
      <c r="EZ228">
        <v>1</v>
      </c>
      <c r="FA228">
        <v>1</v>
      </c>
      <c r="FB228">
        <v>8</v>
      </c>
      <c r="FI228">
        <v>94513</v>
      </c>
      <c r="FJ228">
        <v>94558</v>
      </c>
      <c r="FK228">
        <v>2</v>
      </c>
      <c r="FN228">
        <v>5</v>
      </c>
      <c r="FO228">
        <v>3</v>
      </c>
      <c r="FS228">
        <v>6</v>
      </c>
      <c r="FT228">
        <v>1</v>
      </c>
      <c r="FU228">
        <v>1</v>
      </c>
      <c r="FV228">
        <v>1</v>
      </c>
      <c r="FX228" s="36">
        <v>42806</v>
      </c>
      <c r="FY228" s="49">
        <v>1</v>
      </c>
      <c r="FZ228">
        <v>1</v>
      </c>
      <c r="GA228" s="3">
        <v>11</v>
      </c>
      <c r="GB228">
        <v>0.89321095890410951</v>
      </c>
    </row>
    <row r="229" spans="1:184">
      <c r="A229">
        <v>9168</v>
      </c>
      <c r="B229">
        <v>2</v>
      </c>
      <c r="C229">
        <v>1</v>
      </c>
      <c r="D229" s="49">
        <v>11</v>
      </c>
      <c r="BH229">
        <v>5</v>
      </c>
      <c r="BI229">
        <v>1</v>
      </c>
      <c r="BJ229">
        <v>2</v>
      </c>
      <c r="BL229">
        <v>5</v>
      </c>
      <c r="BM229">
        <v>1</v>
      </c>
      <c r="BN229">
        <v>1</v>
      </c>
      <c r="BO229">
        <v>1</v>
      </c>
      <c r="BQ229">
        <v>2</v>
      </c>
      <c r="BT229">
        <v>1</v>
      </c>
      <c r="BU229">
        <v>5</v>
      </c>
      <c r="CB229">
        <v>3</v>
      </c>
      <c r="CJ229" s="26">
        <v>5</v>
      </c>
      <c r="CK229" s="26">
        <v>0</v>
      </c>
      <c r="CL229" s="26">
        <v>0</v>
      </c>
      <c r="CM229" s="26">
        <v>0</v>
      </c>
      <c r="CN229" s="26">
        <v>5</v>
      </c>
      <c r="CO229" s="26">
        <v>0</v>
      </c>
      <c r="CP229" s="26">
        <v>0</v>
      </c>
      <c r="CQ229" s="26">
        <v>0</v>
      </c>
      <c r="CR229" s="26">
        <v>0</v>
      </c>
      <c r="CS229" s="26">
        <v>0</v>
      </c>
      <c r="CT229" s="26">
        <v>1</v>
      </c>
      <c r="CU229" s="26">
        <v>0</v>
      </c>
      <c r="CV229" s="26">
        <v>0</v>
      </c>
      <c r="CW229" s="26">
        <v>0</v>
      </c>
      <c r="CX229" s="26">
        <v>0</v>
      </c>
      <c r="CY229" s="26">
        <v>0</v>
      </c>
      <c r="CZ229">
        <v>3</v>
      </c>
      <c r="DA229">
        <v>3</v>
      </c>
      <c r="DH229">
        <v>1</v>
      </c>
      <c r="DI229">
        <v>1</v>
      </c>
      <c r="DP229" s="30">
        <v>0</v>
      </c>
      <c r="DQ229" s="30">
        <v>0</v>
      </c>
      <c r="DR229" s="30">
        <v>10</v>
      </c>
      <c r="DS229" s="30">
        <v>0</v>
      </c>
      <c r="DT229" s="30">
        <v>0</v>
      </c>
      <c r="DU229" s="30">
        <v>0</v>
      </c>
      <c r="DV229" s="30">
        <v>0</v>
      </c>
      <c r="DW229" s="30">
        <v>0</v>
      </c>
      <c r="DX229" s="30">
        <v>0</v>
      </c>
      <c r="DY229" s="30">
        <v>0</v>
      </c>
      <c r="DZ229" s="30">
        <v>0</v>
      </c>
      <c r="EA229" s="30">
        <v>0</v>
      </c>
      <c r="EB229" s="30">
        <v>2</v>
      </c>
      <c r="EC229" s="30">
        <v>0</v>
      </c>
      <c r="ED229" s="30">
        <v>0</v>
      </c>
      <c r="EE229" s="30">
        <v>0</v>
      </c>
      <c r="EF229" s="30">
        <v>0</v>
      </c>
      <c r="EG229" s="30">
        <v>0</v>
      </c>
      <c r="EH229" s="30">
        <v>0</v>
      </c>
      <c r="EI229" s="30">
        <v>0</v>
      </c>
      <c r="EJ229" s="30">
        <v>0</v>
      </c>
      <c r="EK229" s="30">
        <v>0</v>
      </c>
      <c r="EL229" s="30">
        <v>0</v>
      </c>
      <c r="EM229" s="30">
        <v>0</v>
      </c>
      <c r="EN229">
        <v>6</v>
      </c>
      <c r="EO229">
        <v>2</v>
      </c>
      <c r="EP229">
        <v>1</v>
      </c>
      <c r="EQ229">
        <v>6</v>
      </c>
      <c r="ER229">
        <v>1</v>
      </c>
      <c r="ET229">
        <v>1</v>
      </c>
      <c r="EU229">
        <v>1</v>
      </c>
      <c r="EV229">
        <v>2</v>
      </c>
      <c r="EW229">
        <v>2</v>
      </c>
      <c r="EX229">
        <v>2</v>
      </c>
      <c r="EY229">
        <v>2</v>
      </c>
      <c r="EZ229">
        <v>1</v>
      </c>
      <c r="FA229">
        <v>3</v>
      </c>
      <c r="FI229">
        <v>94531</v>
      </c>
      <c r="FJ229">
        <v>4</v>
      </c>
      <c r="FK229">
        <v>2</v>
      </c>
      <c r="FN229">
        <v>2</v>
      </c>
      <c r="FO229">
        <v>4</v>
      </c>
      <c r="FS229">
        <v>4</v>
      </c>
      <c r="FT229">
        <v>2</v>
      </c>
      <c r="FU229">
        <v>2</v>
      </c>
      <c r="FV229">
        <v>1</v>
      </c>
      <c r="FX229" s="36">
        <v>42806</v>
      </c>
      <c r="FY229" s="49">
        <v>1</v>
      </c>
      <c r="FZ229">
        <v>1</v>
      </c>
      <c r="GA229" s="3">
        <v>8</v>
      </c>
      <c r="GB229">
        <v>1.0531267605633803</v>
      </c>
    </row>
    <row r="230" spans="1:184">
      <c r="A230">
        <v>9171</v>
      </c>
      <c r="B230">
        <v>6</v>
      </c>
      <c r="C230">
        <v>1</v>
      </c>
      <c r="D230" s="49">
        <v>2</v>
      </c>
      <c r="BH230">
        <v>1</v>
      </c>
      <c r="BI230">
        <v>1</v>
      </c>
      <c r="BJ230">
        <v>2</v>
      </c>
      <c r="BL230">
        <v>1</v>
      </c>
      <c r="BN230">
        <v>2</v>
      </c>
      <c r="BT230">
        <v>3</v>
      </c>
      <c r="BU230">
        <v>5</v>
      </c>
      <c r="CJ230" s="26">
        <v>0</v>
      </c>
      <c r="CK230" s="26">
        <v>0</v>
      </c>
      <c r="CL230" s="26">
        <v>1</v>
      </c>
      <c r="CM230" s="26">
        <v>0</v>
      </c>
      <c r="CN230" s="26">
        <v>1</v>
      </c>
      <c r="CO230" s="26">
        <v>0</v>
      </c>
      <c r="CP230" s="26">
        <v>0</v>
      </c>
      <c r="CQ230" s="26">
        <v>0</v>
      </c>
      <c r="CR230" s="26">
        <v>0</v>
      </c>
      <c r="CS230" s="26">
        <v>0</v>
      </c>
      <c r="CT230" s="26">
        <v>0</v>
      </c>
      <c r="CU230" s="26">
        <v>0</v>
      </c>
      <c r="CV230" s="26">
        <v>0</v>
      </c>
      <c r="CW230" s="26">
        <v>0</v>
      </c>
      <c r="CX230" s="26">
        <v>0</v>
      </c>
      <c r="CY230" s="26">
        <v>0</v>
      </c>
      <c r="CZ230">
        <v>6</v>
      </c>
      <c r="DA230">
        <v>6</v>
      </c>
      <c r="DP230" s="30">
        <v>0</v>
      </c>
      <c r="DQ230" s="30">
        <v>0</v>
      </c>
      <c r="DR230" s="30">
        <v>0</v>
      </c>
      <c r="DS230" s="30">
        <v>0</v>
      </c>
      <c r="DT230" s="30">
        <v>0</v>
      </c>
      <c r="DU230" s="30">
        <v>2</v>
      </c>
      <c r="DV230" s="30">
        <v>0</v>
      </c>
      <c r="DW230" s="30">
        <v>0</v>
      </c>
      <c r="DX230" s="30">
        <v>0</v>
      </c>
      <c r="DY230" s="30">
        <v>0</v>
      </c>
      <c r="DZ230" s="30">
        <v>0</v>
      </c>
      <c r="EA230" s="30">
        <v>0</v>
      </c>
      <c r="EB230" s="30">
        <v>0</v>
      </c>
      <c r="EC230" s="30">
        <v>0</v>
      </c>
      <c r="ED230" s="30">
        <v>0</v>
      </c>
      <c r="EE230" s="30">
        <v>0</v>
      </c>
      <c r="EF230" s="30">
        <v>0</v>
      </c>
      <c r="EG230" s="30">
        <v>0</v>
      </c>
      <c r="EH230" s="30">
        <v>0</v>
      </c>
      <c r="EI230" s="30">
        <v>0</v>
      </c>
      <c r="EJ230" s="30">
        <v>0</v>
      </c>
      <c r="EK230" s="30">
        <v>0</v>
      </c>
      <c r="EL230" s="30">
        <v>0</v>
      </c>
      <c r="EM230" s="30">
        <v>0</v>
      </c>
      <c r="EN230">
        <v>13</v>
      </c>
      <c r="EO230">
        <v>5</v>
      </c>
      <c r="EP230">
        <v>1</v>
      </c>
      <c r="EQ230">
        <v>1</v>
      </c>
      <c r="ER230">
        <v>3</v>
      </c>
      <c r="ES230">
        <v>3</v>
      </c>
      <c r="ET230">
        <v>3</v>
      </c>
      <c r="EU230">
        <v>3</v>
      </c>
      <c r="EV230">
        <v>3</v>
      </c>
      <c r="EW230">
        <v>3</v>
      </c>
      <c r="EX230">
        <v>3</v>
      </c>
      <c r="EY230">
        <v>3</v>
      </c>
      <c r="EZ230">
        <v>1</v>
      </c>
      <c r="FA230">
        <v>3</v>
      </c>
      <c r="FI230">
        <v>94086</v>
      </c>
      <c r="FJ230">
        <v>94086</v>
      </c>
      <c r="FK230">
        <v>2</v>
      </c>
      <c r="FN230">
        <v>2</v>
      </c>
      <c r="FO230">
        <v>1</v>
      </c>
      <c r="FS230">
        <v>8</v>
      </c>
      <c r="FT230">
        <v>1</v>
      </c>
      <c r="FU230">
        <v>2</v>
      </c>
      <c r="FV230">
        <v>1</v>
      </c>
      <c r="FX230" s="36">
        <v>42806</v>
      </c>
      <c r="FY230" s="49">
        <v>1</v>
      </c>
      <c r="FZ230">
        <v>1</v>
      </c>
      <c r="GA230" s="3">
        <v>8</v>
      </c>
      <c r="GB230">
        <v>1.0531267605633803</v>
      </c>
    </row>
    <row r="231" spans="1:184">
      <c r="A231">
        <v>9194</v>
      </c>
      <c r="B231">
        <v>2</v>
      </c>
      <c r="C231">
        <v>1</v>
      </c>
      <c r="D231" s="49">
        <v>22</v>
      </c>
      <c r="BH231">
        <v>5</v>
      </c>
      <c r="BI231">
        <v>1</v>
      </c>
      <c r="BJ231">
        <v>1</v>
      </c>
      <c r="BK231">
        <v>3</v>
      </c>
      <c r="BL231">
        <v>2</v>
      </c>
      <c r="BM231">
        <v>3</v>
      </c>
      <c r="BN231">
        <v>1</v>
      </c>
      <c r="BO231">
        <v>1</v>
      </c>
      <c r="BQ231">
        <v>1</v>
      </c>
      <c r="BR231">
        <v>2</v>
      </c>
      <c r="BT231">
        <v>3</v>
      </c>
      <c r="BU231">
        <v>7</v>
      </c>
      <c r="BV231">
        <v>4</v>
      </c>
      <c r="BW231">
        <v>4</v>
      </c>
      <c r="BX231">
        <v>5</v>
      </c>
      <c r="CB231">
        <v>1</v>
      </c>
      <c r="CC231">
        <v>7</v>
      </c>
      <c r="CD231">
        <v>1</v>
      </c>
      <c r="CE231">
        <v>5</v>
      </c>
      <c r="CJ231" s="26">
        <v>0</v>
      </c>
      <c r="CK231" s="26">
        <v>0</v>
      </c>
      <c r="CL231" s="26">
        <v>2</v>
      </c>
      <c r="CM231" s="26">
        <v>4</v>
      </c>
      <c r="CN231" s="26">
        <v>2</v>
      </c>
      <c r="CO231" s="26">
        <v>0</v>
      </c>
      <c r="CP231" s="26">
        <v>2</v>
      </c>
      <c r="CQ231" s="26">
        <v>0</v>
      </c>
      <c r="CR231" s="26">
        <v>6</v>
      </c>
      <c r="CS231" s="26">
        <v>0</v>
      </c>
      <c r="CT231" s="26">
        <v>0</v>
      </c>
      <c r="CU231" s="26">
        <v>0</v>
      </c>
      <c r="CV231" s="26">
        <v>3</v>
      </c>
      <c r="CW231" s="26">
        <v>0</v>
      </c>
      <c r="CX231" s="26">
        <v>3</v>
      </c>
      <c r="CY231" s="26">
        <v>0</v>
      </c>
      <c r="CZ231">
        <v>6</v>
      </c>
      <c r="DA231">
        <v>6</v>
      </c>
      <c r="DB231">
        <v>6</v>
      </c>
      <c r="DC231">
        <v>9</v>
      </c>
      <c r="DD231">
        <v>6</v>
      </c>
      <c r="DH231">
        <v>6</v>
      </c>
      <c r="DI231">
        <v>6</v>
      </c>
      <c r="DJ231">
        <v>4</v>
      </c>
      <c r="DK231">
        <v>6</v>
      </c>
      <c r="DP231" s="30">
        <v>0</v>
      </c>
      <c r="DQ231" s="30">
        <v>0</v>
      </c>
      <c r="DR231" s="30">
        <v>0</v>
      </c>
      <c r="DS231" s="30">
        <v>0</v>
      </c>
      <c r="DT231" s="30">
        <v>0</v>
      </c>
      <c r="DU231" s="30">
        <v>8</v>
      </c>
      <c r="DV231" s="30">
        <v>0</v>
      </c>
      <c r="DW231" s="30">
        <v>0</v>
      </c>
      <c r="DX231" s="30">
        <v>2</v>
      </c>
      <c r="DY231" s="30">
        <v>0</v>
      </c>
      <c r="DZ231" s="30">
        <v>0</v>
      </c>
      <c r="EA231" s="30">
        <v>0</v>
      </c>
      <c r="EB231" s="30">
        <v>0</v>
      </c>
      <c r="EC231" s="30">
        <v>0</v>
      </c>
      <c r="ED231" s="30">
        <v>0</v>
      </c>
      <c r="EE231" s="30">
        <v>3</v>
      </c>
      <c r="EF231" s="30">
        <v>0</v>
      </c>
      <c r="EG231" s="30">
        <v>9</v>
      </c>
      <c r="EH231" s="30">
        <v>0</v>
      </c>
      <c r="EI231" s="30">
        <v>0</v>
      </c>
      <c r="EJ231" s="30">
        <v>0</v>
      </c>
      <c r="EK231" s="30">
        <v>0</v>
      </c>
      <c r="EL231" s="30">
        <v>0</v>
      </c>
      <c r="EM231" s="30">
        <v>0</v>
      </c>
      <c r="EN231">
        <v>1</v>
      </c>
      <c r="EO231">
        <v>1</v>
      </c>
      <c r="EP231">
        <v>1</v>
      </c>
      <c r="EQ231">
        <v>1</v>
      </c>
      <c r="ER231">
        <v>1</v>
      </c>
      <c r="ET231">
        <v>1</v>
      </c>
      <c r="EU231">
        <v>2</v>
      </c>
      <c r="EV231">
        <v>1</v>
      </c>
      <c r="EW231">
        <v>1</v>
      </c>
      <c r="EX231">
        <v>2</v>
      </c>
      <c r="EY231">
        <v>1</v>
      </c>
      <c r="EZ231">
        <v>1</v>
      </c>
      <c r="FA231">
        <v>3</v>
      </c>
      <c r="FI231">
        <v>94563</v>
      </c>
      <c r="FJ231">
        <v>94596</v>
      </c>
      <c r="FK231">
        <v>2</v>
      </c>
      <c r="FN231">
        <v>4</v>
      </c>
      <c r="FO231">
        <v>4</v>
      </c>
      <c r="FS231">
        <v>8</v>
      </c>
      <c r="FT231">
        <v>2</v>
      </c>
      <c r="FU231">
        <v>2</v>
      </c>
      <c r="FV231">
        <v>1</v>
      </c>
      <c r="FX231" s="36">
        <v>42806</v>
      </c>
      <c r="FY231" s="49">
        <v>1</v>
      </c>
      <c r="FZ231">
        <v>1</v>
      </c>
      <c r="GA231" s="3">
        <v>10</v>
      </c>
      <c r="GB231">
        <v>0.9700894736842105</v>
      </c>
    </row>
    <row r="232" spans="1:184">
      <c r="A232">
        <v>9233</v>
      </c>
      <c r="B232">
        <v>9</v>
      </c>
      <c r="D232" s="49">
        <v>6</v>
      </c>
      <c r="E232">
        <v>3</v>
      </c>
      <c r="F232">
        <v>3</v>
      </c>
      <c r="G232">
        <v>4</v>
      </c>
      <c r="H232">
        <v>4</v>
      </c>
      <c r="I232">
        <v>5</v>
      </c>
      <c r="O232">
        <v>1</v>
      </c>
      <c r="P232">
        <v>3</v>
      </c>
      <c r="Q232">
        <v>5</v>
      </c>
      <c r="W232" s="26">
        <v>1</v>
      </c>
      <c r="X232" s="26">
        <v>0</v>
      </c>
      <c r="Y232" s="26">
        <v>1</v>
      </c>
      <c r="Z232" s="26">
        <v>2</v>
      </c>
      <c r="AA232" s="26">
        <v>2</v>
      </c>
      <c r="AB232" s="26">
        <v>0</v>
      </c>
      <c r="AC232" s="26">
        <v>0</v>
      </c>
      <c r="AD232" s="26">
        <v>0</v>
      </c>
      <c r="AE232" s="2">
        <v>2</v>
      </c>
      <c r="AF232">
        <v>2</v>
      </c>
      <c r="AG232">
        <v>1</v>
      </c>
      <c r="AH232">
        <v>1</v>
      </c>
      <c r="AN232">
        <v>1</v>
      </c>
      <c r="AO232">
        <v>1</v>
      </c>
      <c r="AP232">
        <v>1</v>
      </c>
      <c r="AV232" s="30">
        <v>5</v>
      </c>
      <c r="AW232" s="30">
        <v>1</v>
      </c>
      <c r="AX232" s="30">
        <v>0</v>
      </c>
      <c r="AY232" s="30">
        <v>0</v>
      </c>
      <c r="AZ232" s="30">
        <v>0</v>
      </c>
      <c r="BA232" s="30">
        <v>0</v>
      </c>
      <c r="BB232" s="30">
        <v>0</v>
      </c>
      <c r="BC232" s="30">
        <v>0</v>
      </c>
      <c r="BD232" s="30">
        <v>0</v>
      </c>
      <c r="BE232" s="30">
        <v>0</v>
      </c>
      <c r="BF232" s="30">
        <v>0</v>
      </c>
      <c r="BG232" s="30">
        <v>0</v>
      </c>
      <c r="EN232">
        <v>6</v>
      </c>
      <c r="EO232">
        <v>5</v>
      </c>
      <c r="EP232">
        <v>5</v>
      </c>
      <c r="EQ232">
        <v>1</v>
      </c>
      <c r="ER232">
        <v>1</v>
      </c>
      <c r="ET232">
        <v>1</v>
      </c>
      <c r="EU232">
        <v>1</v>
      </c>
      <c r="EV232">
        <v>1</v>
      </c>
      <c r="EW232">
        <v>1</v>
      </c>
      <c r="EX232">
        <v>1</v>
      </c>
      <c r="EY232">
        <v>1</v>
      </c>
      <c r="EZ232">
        <v>1</v>
      </c>
      <c r="FA232">
        <v>3</v>
      </c>
      <c r="FH232">
        <v>27</v>
      </c>
      <c r="FJ232">
        <v>4</v>
      </c>
      <c r="FK232">
        <v>2</v>
      </c>
      <c r="FN232">
        <v>3</v>
      </c>
      <c r="FO232">
        <v>1</v>
      </c>
      <c r="FS232">
        <v>8</v>
      </c>
      <c r="FT232">
        <v>1</v>
      </c>
      <c r="FU232">
        <v>2</v>
      </c>
      <c r="FV232">
        <v>1</v>
      </c>
      <c r="FW232">
        <v>5</v>
      </c>
      <c r="FX232" s="36">
        <v>42806</v>
      </c>
      <c r="FY232" s="49">
        <v>1</v>
      </c>
      <c r="FZ232">
        <v>1</v>
      </c>
      <c r="GA232" s="3">
        <v>3</v>
      </c>
      <c r="GB232">
        <v>0.87004285714285712</v>
      </c>
    </row>
    <row r="233" spans="1:184">
      <c r="A233">
        <v>9332</v>
      </c>
      <c r="B233">
        <v>5</v>
      </c>
      <c r="C233">
        <v>1</v>
      </c>
      <c r="D233" s="49">
        <v>42</v>
      </c>
      <c r="BH233">
        <v>20</v>
      </c>
      <c r="BI233">
        <v>1</v>
      </c>
      <c r="BJ233">
        <v>2</v>
      </c>
      <c r="BL233">
        <v>20</v>
      </c>
      <c r="BM233">
        <v>2</v>
      </c>
      <c r="BN233">
        <v>1</v>
      </c>
      <c r="BO233">
        <v>1</v>
      </c>
      <c r="BQ233">
        <v>2</v>
      </c>
      <c r="BT233">
        <v>1</v>
      </c>
      <c r="BU233">
        <v>5</v>
      </c>
      <c r="CB233">
        <v>4</v>
      </c>
      <c r="CJ233" s="26">
        <v>20</v>
      </c>
      <c r="CK233" s="26">
        <v>0</v>
      </c>
      <c r="CL233" s="26">
        <v>0</v>
      </c>
      <c r="CM233" s="26">
        <v>0</v>
      </c>
      <c r="CN233" s="26">
        <v>20</v>
      </c>
      <c r="CO233" s="26">
        <v>0</v>
      </c>
      <c r="CP233" s="26">
        <v>0</v>
      </c>
      <c r="CQ233" s="26">
        <v>0</v>
      </c>
      <c r="CR233" s="26">
        <v>0</v>
      </c>
      <c r="CS233" s="26">
        <v>0</v>
      </c>
      <c r="CT233" s="26">
        <v>0</v>
      </c>
      <c r="CU233" s="26">
        <v>2</v>
      </c>
      <c r="CV233" s="26">
        <v>0</v>
      </c>
      <c r="CW233" s="26">
        <v>0</v>
      </c>
      <c r="CX233" s="26">
        <v>0</v>
      </c>
      <c r="CY233" s="26">
        <v>0</v>
      </c>
      <c r="CZ233">
        <v>6</v>
      </c>
      <c r="DA233">
        <v>6</v>
      </c>
      <c r="DH233">
        <v>2</v>
      </c>
      <c r="DI233">
        <v>2</v>
      </c>
      <c r="DP233" s="30">
        <v>0</v>
      </c>
      <c r="DQ233" s="30">
        <v>0</v>
      </c>
      <c r="DR233" s="30">
        <v>0</v>
      </c>
      <c r="DS233" s="30">
        <v>0</v>
      </c>
      <c r="DT233" s="30">
        <v>0</v>
      </c>
      <c r="DU233" s="30">
        <v>40</v>
      </c>
      <c r="DV233" s="30">
        <v>0</v>
      </c>
      <c r="DW233" s="30">
        <v>0</v>
      </c>
      <c r="DX233" s="30">
        <v>0</v>
      </c>
      <c r="DY233" s="30">
        <v>0</v>
      </c>
      <c r="DZ233" s="30">
        <v>0</v>
      </c>
      <c r="EA233" s="30">
        <v>0</v>
      </c>
      <c r="EB233" s="30">
        <v>0</v>
      </c>
      <c r="EC233" s="30">
        <v>4</v>
      </c>
      <c r="ED233" s="30">
        <v>0</v>
      </c>
      <c r="EE233" s="30">
        <v>0</v>
      </c>
      <c r="EF233" s="30">
        <v>0</v>
      </c>
      <c r="EG233" s="30">
        <v>0</v>
      </c>
      <c r="EH233" s="30">
        <v>0</v>
      </c>
      <c r="EI233" s="30">
        <v>0</v>
      </c>
      <c r="EJ233" s="30">
        <v>0</v>
      </c>
      <c r="EK233" s="30">
        <v>0</v>
      </c>
      <c r="EL233" s="30">
        <v>0</v>
      </c>
      <c r="EM233" s="30">
        <v>0</v>
      </c>
      <c r="EN233">
        <v>2</v>
      </c>
      <c r="EO233">
        <v>5</v>
      </c>
      <c r="EP233">
        <v>1</v>
      </c>
      <c r="EQ233">
        <v>6</v>
      </c>
      <c r="ER233">
        <v>2</v>
      </c>
      <c r="ES233">
        <v>2</v>
      </c>
      <c r="ET233">
        <v>2</v>
      </c>
      <c r="EU233">
        <v>2</v>
      </c>
      <c r="EV233">
        <v>2</v>
      </c>
      <c r="EW233">
        <v>2</v>
      </c>
      <c r="EX233">
        <v>2</v>
      </c>
      <c r="EY233">
        <v>2</v>
      </c>
      <c r="EZ233">
        <v>1</v>
      </c>
      <c r="FA233">
        <v>3</v>
      </c>
      <c r="FI233">
        <v>94014</v>
      </c>
      <c r="FJ233">
        <v>94103</v>
      </c>
      <c r="FK233">
        <v>2</v>
      </c>
      <c r="FN233">
        <v>5</v>
      </c>
      <c r="FO233">
        <v>1</v>
      </c>
      <c r="FS233">
        <v>4</v>
      </c>
      <c r="FT233">
        <v>2</v>
      </c>
      <c r="FU233">
        <v>2</v>
      </c>
      <c r="FV233">
        <v>1</v>
      </c>
      <c r="FX233" s="36">
        <v>42806</v>
      </c>
      <c r="FY233" s="49">
        <v>1</v>
      </c>
      <c r="FZ233">
        <v>1</v>
      </c>
      <c r="GA233" s="3">
        <v>11</v>
      </c>
      <c r="GB233">
        <v>0.89321095890410951</v>
      </c>
    </row>
    <row r="234" spans="1:184">
      <c r="A234">
        <v>27</v>
      </c>
      <c r="B234">
        <v>2</v>
      </c>
      <c r="C234">
        <v>1</v>
      </c>
      <c r="D234" s="49">
        <v>3</v>
      </c>
      <c r="BH234">
        <v>1</v>
      </c>
      <c r="BI234">
        <v>1</v>
      </c>
      <c r="BJ234">
        <v>1</v>
      </c>
      <c r="BK234">
        <v>1</v>
      </c>
      <c r="BL234">
        <v>1</v>
      </c>
      <c r="BN234">
        <v>2</v>
      </c>
      <c r="BT234">
        <v>3</v>
      </c>
      <c r="BU234">
        <v>5</v>
      </c>
      <c r="BV234">
        <v>4</v>
      </c>
      <c r="CJ234" s="26">
        <v>0</v>
      </c>
      <c r="CK234" s="26">
        <v>0</v>
      </c>
      <c r="CL234" s="26">
        <v>1</v>
      </c>
      <c r="CM234" s="26">
        <v>1</v>
      </c>
      <c r="CN234" s="26">
        <v>1</v>
      </c>
      <c r="CO234" s="26">
        <v>0</v>
      </c>
      <c r="CP234" s="26">
        <v>0</v>
      </c>
      <c r="CQ234" s="26">
        <v>0</v>
      </c>
      <c r="CR234" s="26">
        <v>0</v>
      </c>
      <c r="CS234" s="26">
        <v>0</v>
      </c>
      <c r="CT234" s="26">
        <v>0</v>
      </c>
      <c r="CU234" s="26">
        <v>0</v>
      </c>
      <c r="CV234" s="26">
        <v>0</v>
      </c>
      <c r="CW234" s="26">
        <v>0</v>
      </c>
      <c r="CX234" s="26">
        <v>0</v>
      </c>
      <c r="CY234" s="26">
        <v>0</v>
      </c>
      <c r="CZ234">
        <v>2</v>
      </c>
      <c r="DA234">
        <v>2</v>
      </c>
      <c r="DB234">
        <v>2</v>
      </c>
      <c r="DP234" s="30">
        <v>0</v>
      </c>
      <c r="DQ234" s="30">
        <v>3</v>
      </c>
      <c r="DR234" s="30">
        <v>0</v>
      </c>
      <c r="DS234" s="30">
        <v>0</v>
      </c>
      <c r="DT234" s="30">
        <v>0</v>
      </c>
      <c r="DU234" s="30">
        <v>0</v>
      </c>
      <c r="DV234" s="30">
        <v>0</v>
      </c>
      <c r="DW234" s="30">
        <v>0</v>
      </c>
      <c r="DX234" s="30">
        <v>0</v>
      </c>
      <c r="DY234" s="30">
        <v>0</v>
      </c>
      <c r="DZ234" s="30">
        <v>0</v>
      </c>
      <c r="EA234" s="30">
        <v>0</v>
      </c>
      <c r="EB234" s="30">
        <v>0</v>
      </c>
      <c r="EC234" s="30">
        <v>0</v>
      </c>
      <c r="ED234" s="30">
        <v>0</v>
      </c>
      <c r="EE234" s="30">
        <v>0</v>
      </c>
      <c r="EF234" s="30">
        <v>0</v>
      </c>
      <c r="EG234" s="30">
        <v>0</v>
      </c>
      <c r="EH234" s="30">
        <v>0</v>
      </c>
      <c r="EI234" s="30">
        <v>0</v>
      </c>
      <c r="EJ234" s="30">
        <v>0</v>
      </c>
      <c r="EK234" s="30">
        <v>0</v>
      </c>
      <c r="EL234" s="30">
        <v>0</v>
      </c>
      <c r="EM234" s="30">
        <v>0</v>
      </c>
      <c r="EN234">
        <v>13</v>
      </c>
      <c r="EO234">
        <v>6</v>
      </c>
      <c r="EP234">
        <v>1</v>
      </c>
      <c r="EQ234">
        <v>6</v>
      </c>
      <c r="ER234">
        <v>2</v>
      </c>
      <c r="ES234">
        <v>2</v>
      </c>
      <c r="ET234">
        <v>1</v>
      </c>
      <c r="EU234">
        <v>1</v>
      </c>
      <c r="EV234">
        <v>1</v>
      </c>
      <c r="EW234">
        <v>1</v>
      </c>
      <c r="EX234">
        <v>2</v>
      </c>
      <c r="EY234">
        <v>2</v>
      </c>
      <c r="EZ234">
        <v>1</v>
      </c>
      <c r="FA234">
        <v>1</v>
      </c>
      <c r="FB234">
        <v>8</v>
      </c>
      <c r="FI234">
        <v>94561</v>
      </c>
      <c r="FJ234">
        <v>2</v>
      </c>
      <c r="FK234">
        <v>2</v>
      </c>
      <c r="FN234">
        <v>6</v>
      </c>
      <c r="FO234">
        <v>4</v>
      </c>
      <c r="FS234">
        <v>6</v>
      </c>
      <c r="FT234">
        <v>2</v>
      </c>
      <c r="FU234">
        <v>1</v>
      </c>
      <c r="FV234">
        <v>1</v>
      </c>
      <c r="FX234" s="36">
        <v>42807</v>
      </c>
      <c r="FY234" s="49">
        <v>2</v>
      </c>
      <c r="FZ234">
        <v>1</v>
      </c>
      <c r="GA234" s="1">
        <v>12</v>
      </c>
      <c r="GB234">
        <v>1.2291661016949151</v>
      </c>
    </row>
    <row r="235" spans="1:184">
      <c r="A235">
        <v>568</v>
      </c>
      <c r="B235">
        <v>6</v>
      </c>
      <c r="C235">
        <v>1</v>
      </c>
      <c r="D235" s="49">
        <v>4</v>
      </c>
      <c r="BH235">
        <v>1</v>
      </c>
      <c r="BI235">
        <v>1</v>
      </c>
      <c r="BJ235">
        <v>1</v>
      </c>
      <c r="BK235">
        <v>2</v>
      </c>
      <c r="BL235">
        <v>1</v>
      </c>
      <c r="BN235">
        <v>2</v>
      </c>
      <c r="BT235">
        <v>1</v>
      </c>
      <c r="BU235">
        <v>5</v>
      </c>
      <c r="BV235">
        <v>3</v>
      </c>
      <c r="BW235">
        <v>3</v>
      </c>
      <c r="CJ235" s="26">
        <v>1</v>
      </c>
      <c r="CK235" s="26">
        <v>0</v>
      </c>
      <c r="CL235" s="26">
        <v>2</v>
      </c>
      <c r="CM235" s="26">
        <v>0</v>
      </c>
      <c r="CN235" s="26">
        <v>1</v>
      </c>
      <c r="CO235" s="26">
        <v>0</v>
      </c>
      <c r="CP235" s="26">
        <v>0</v>
      </c>
      <c r="CQ235" s="26">
        <v>0</v>
      </c>
      <c r="CR235" s="26">
        <v>0</v>
      </c>
      <c r="CS235" s="26">
        <v>0</v>
      </c>
      <c r="CT235" s="26">
        <v>0</v>
      </c>
      <c r="CU235" s="26">
        <v>0</v>
      </c>
      <c r="CV235" s="26">
        <v>0</v>
      </c>
      <c r="CW235" s="26">
        <v>0</v>
      </c>
      <c r="CX235" s="26">
        <v>0</v>
      </c>
      <c r="CY235" s="26">
        <v>0</v>
      </c>
      <c r="CZ235">
        <v>1</v>
      </c>
      <c r="DA235">
        <v>1</v>
      </c>
      <c r="DB235">
        <v>1</v>
      </c>
      <c r="DC235">
        <v>1</v>
      </c>
      <c r="DP235" s="30">
        <v>4</v>
      </c>
      <c r="DQ235" s="30">
        <v>0</v>
      </c>
      <c r="DR235" s="30">
        <v>0</v>
      </c>
      <c r="DS235" s="30">
        <v>0</v>
      </c>
      <c r="DT235" s="30">
        <v>0</v>
      </c>
      <c r="DU235" s="30">
        <v>0</v>
      </c>
      <c r="DV235" s="30">
        <v>0</v>
      </c>
      <c r="DW235" s="30">
        <v>0</v>
      </c>
      <c r="DX235" s="30">
        <v>0</v>
      </c>
      <c r="DY235" s="30">
        <v>0</v>
      </c>
      <c r="DZ235" s="30">
        <v>0</v>
      </c>
      <c r="EA235" s="30">
        <v>0</v>
      </c>
      <c r="EB235" s="30">
        <v>0</v>
      </c>
      <c r="EC235" s="30">
        <v>0</v>
      </c>
      <c r="ED235" s="30">
        <v>0</v>
      </c>
      <c r="EE235" s="30">
        <v>0</v>
      </c>
      <c r="EF235" s="30">
        <v>0</v>
      </c>
      <c r="EG235" s="30">
        <v>0</v>
      </c>
      <c r="EH235" s="30">
        <v>0</v>
      </c>
      <c r="EI235" s="30">
        <v>0</v>
      </c>
      <c r="EJ235" s="30">
        <v>0</v>
      </c>
      <c r="EK235" s="30">
        <v>0</v>
      </c>
      <c r="EL235" s="30">
        <v>0</v>
      </c>
      <c r="EM235" s="30">
        <v>0</v>
      </c>
      <c r="EN235">
        <v>13</v>
      </c>
      <c r="EO235">
        <v>1</v>
      </c>
      <c r="EP235">
        <v>1</v>
      </c>
      <c r="EQ235">
        <v>5</v>
      </c>
      <c r="ER235">
        <v>2</v>
      </c>
      <c r="ES235">
        <v>2</v>
      </c>
      <c r="ET235">
        <v>2</v>
      </c>
      <c r="EU235">
        <v>1</v>
      </c>
      <c r="EV235">
        <v>2</v>
      </c>
      <c r="EW235">
        <v>1</v>
      </c>
      <c r="EX235">
        <v>1</v>
      </c>
      <c r="EY235">
        <v>1</v>
      </c>
      <c r="EZ235">
        <v>1</v>
      </c>
      <c r="FA235">
        <v>3</v>
      </c>
      <c r="FI235">
        <v>95014</v>
      </c>
      <c r="FJ235">
        <v>3</v>
      </c>
      <c r="FK235">
        <v>2</v>
      </c>
      <c r="FN235">
        <v>3</v>
      </c>
      <c r="FO235">
        <v>4</v>
      </c>
      <c r="FS235">
        <v>8</v>
      </c>
      <c r="FT235">
        <v>1</v>
      </c>
      <c r="FU235">
        <v>2</v>
      </c>
      <c r="FV235">
        <v>1</v>
      </c>
      <c r="FX235" s="36">
        <v>42807</v>
      </c>
      <c r="FY235" s="49">
        <v>2</v>
      </c>
      <c r="FZ235">
        <v>1</v>
      </c>
      <c r="GA235" s="1">
        <v>9</v>
      </c>
      <c r="GB235">
        <v>0.77320851063829776</v>
      </c>
    </row>
    <row r="236" spans="1:184">
      <c r="A236">
        <v>646</v>
      </c>
      <c r="B236">
        <v>5</v>
      </c>
      <c r="C236">
        <v>1</v>
      </c>
      <c r="D236" s="49">
        <v>44</v>
      </c>
      <c r="BH236">
        <v>5</v>
      </c>
      <c r="BI236">
        <v>1</v>
      </c>
      <c r="BJ236">
        <v>1</v>
      </c>
      <c r="BK236">
        <v>3</v>
      </c>
      <c r="BL236">
        <v>8</v>
      </c>
      <c r="BM236">
        <v>1</v>
      </c>
      <c r="BN236">
        <v>1</v>
      </c>
      <c r="BO236">
        <v>1</v>
      </c>
      <c r="BQ236">
        <v>1</v>
      </c>
      <c r="BR236">
        <v>2</v>
      </c>
      <c r="BT236">
        <v>4</v>
      </c>
      <c r="BU236">
        <v>7</v>
      </c>
      <c r="BV236">
        <v>4</v>
      </c>
      <c r="BW236">
        <v>3</v>
      </c>
      <c r="BX236">
        <v>5</v>
      </c>
      <c r="CB236">
        <v>4</v>
      </c>
      <c r="CC236">
        <v>7</v>
      </c>
      <c r="CD236">
        <v>4</v>
      </c>
      <c r="CE236">
        <v>5</v>
      </c>
      <c r="CJ236" s="26">
        <v>0</v>
      </c>
      <c r="CK236" s="26">
        <v>0</v>
      </c>
      <c r="CL236" s="26">
        <v>8</v>
      </c>
      <c r="CM236" s="26">
        <v>16</v>
      </c>
      <c r="CN236" s="26">
        <v>8</v>
      </c>
      <c r="CO236" s="26">
        <v>0</v>
      </c>
      <c r="CP236" s="26">
        <v>8</v>
      </c>
      <c r="CQ236" s="26">
        <v>0</v>
      </c>
      <c r="CR236" s="26">
        <v>0</v>
      </c>
      <c r="CS236" s="26">
        <v>0</v>
      </c>
      <c r="CT236" s="26">
        <v>0</v>
      </c>
      <c r="CU236" s="26">
        <v>2</v>
      </c>
      <c r="CV236" s="26">
        <v>1</v>
      </c>
      <c r="CW236" s="26">
        <v>0</v>
      </c>
      <c r="CX236" s="26">
        <v>1</v>
      </c>
      <c r="CY236" s="26">
        <v>0</v>
      </c>
      <c r="CZ236">
        <v>6</v>
      </c>
      <c r="DA236">
        <v>6</v>
      </c>
      <c r="DB236">
        <v>9</v>
      </c>
      <c r="DC236">
        <v>9</v>
      </c>
      <c r="DD236">
        <v>6</v>
      </c>
      <c r="DH236">
        <v>2</v>
      </c>
      <c r="DI236">
        <v>2</v>
      </c>
      <c r="DJ236">
        <v>9</v>
      </c>
      <c r="DK236">
        <v>2</v>
      </c>
      <c r="DP236" s="30">
        <v>0</v>
      </c>
      <c r="DQ236" s="30">
        <v>0</v>
      </c>
      <c r="DR236" s="30">
        <v>0</v>
      </c>
      <c r="DS236" s="30">
        <v>0</v>
      </c>
      <c r="DT236" s="30">
        <v>0</v>
      </c>
      <c r="DU236" s="30">
        <v>24</v>
      </c>
      <c r="DV236" s="30">
        <v>0</v>
      </c>
      <c r="DW236" s="30">
        <v>0</v>
      </c>
      <c r="DX236" s="30">
        <v>16</v>
      </c>
      <c r="DY236" s="30">
        <v>0</v>
      </c>
      <c r="DZ236" s="30">
        <v>0</v>
      </c>
      <c r="EA236" s="30">
        <v>0</v>
      </c>
      <c r="EB236" s="30">
        <v>0</v>
      </c>
      <c r="EC236" s="30">
        <v>3</v>
      </c>
      <c r="ED236" s="30">
        <v>0</v>
      </c>
      <c r="EE236" s="30">
        <v>0</v>
      </c>
      <c r="EF236" s="30">
        <v>0</v>
      </c>
      <c r="EG236" s="30">
        <v>0</v>
      </c>
      <c r="EH236" s="30">
        <v>0</v>
      </c>
      <c r="EI236" s="30">
        <v>0</v>
      </c>
      <c r="EJ236" s="30">
        <v>1</v>
      </c>
      <c r="EK236" s="30">
        <v>0</v>
      </c>
      <c r="EL236" s="30">
        <v>0</v>
      </c>
      <c r="EM236" s="30">
        <v>0</v>
      </c>
      <c r="EN236">
        <v>4</v>
      </c>
      <c r="EO236">
        <v>1</v>
      </c>
      <c r="EP236">
        <v>1</v>
      </c>
      <c r="EQ236">
        <v>1</v>
      </c>
      <c r="ER236">
        <v>2</v>
      </c>
      <c r="ES236">
        <v>2</v>
      </c>
      <c r="ET236">
        <v>1</v>
      </c>
      <c r="EU236">
        <v>1</v>
      </c>
      <c r="EV236">
        <v>2</v>
      </c>
      <c r="EW236">
        <v>3</v>
      </c>
      <c r="EX236">
        <v>2</v>
      </c>
      <c r="EY236">
        <v>1</v>
      </c>
      <c r="EZ236">
        <v>1</v>
      </c>
      <c r="FA236">
        <v>3</v>
      </c>
      <c r="FI236">
        <v>94010</v>
      </c>
      <c r="FJ236">
        <v>2</v>
      </c>
      <c r="FK236">
        <v>2</v>
      </c>
      <c r="FN236">
        <v>6</v>
      </c>
      <c r="FO236">
        <v>4</v>
      </c>
      <c r="FS236">
        <v>6</v>
      </c>
      <c r="FT236">
        <v>1</v>
      </c>
      <c r="FU236">
        <v>2</v>
      </c>
      <c r="FV236">
        <v>1</v>
      </c>
      <c r="FX236" s="36">
        <v>42807</v>
      </c>
      <c r="FY236" s="49">
        <v>2</v>
      </c>
      <c r="FZ236">
        <v>1</v>
      </c>
      <c r="GA236" s="1">
        <v>12</v>
      </c>
      <c r="GB236">
        <v>1.2291661016949151</v>
      </c>
    </row>
    <row r="237" spans="1:184">
      <c r="A237">
        <v>698</v>
      </c>
      <c r="B237">
        <v>1</v>
      </c>
      <c r="C237">
        <v>1</v>
      </c>
      <c r="D237" s="49">
        <v>6</v>
      </c>
      <c r="BH237">
        <v>2</v>
      </c>
      <c r="BI237">
        <v>1</v>
      </c>
      <c r="BJ237">
        <v>1</v>
      </c>
      <c r="BK237">
        <v>4</v>
      </c>
      <c r="BL237">
        <v>1</v>
      </c>
      <c r="BN237">
        <v>2</v>
      </c>
      <c r="BT237">
        <v>3</v>
      </c>
      <c r="BU237">
        <v>7</v>
      </c>
      <c r="BV237">
        <v>4</v>
      </c>
      <c r="BW237">
        <v>4</v>
      </c>
      <c r="BX237">
        <v>4</v>
      </c>
      <c r="BY237">
        <v>5</v>
      </c>
      <c r="CJ237" s="26">
        <v>0</v>
      </c>
      <c r="CK237" s="26">
        <v>0</v>
      </c>
      <c r="CL237" s="26">
        <v>1</v>
      </c>
      <c r="CM237" s="26">
        <v>3</v>
      </c>
      <c r="CN237" s="26">
        <v>1</v>
      </c>
      <c r="CO237" s="26">
        <v>0</v>
      </c>
      <c r="CP237" s="26">
        <v>1</v>
      </c>
      <c r="CQ237" s="26">
        <v>0</v>
      </c>
      <c r="CR237" s="26">
        <v>0</v>
      </c>
      <c r="CS237" s="26">
        <v>0</v>
      </c>
      <c r="CT237" s="26">
        <v>0</v>
      </c>
      <c r="CU237" s="26">
        <v>0</v>
      </c>
      <c r="CV237" s="26">
        <v>0</v>
      </c>
      <c r="CW237" s="26">
        <v>0</v>
      </c>
      <c r="CX237" s="26">
        <v>0</v>
      </c>
      <c r="CY237" s="26">
        <v>0</v>
      </c>
      <c r="CZ237">
        <v>6</v>
      </c>
      <c r="DA237">
        <v>6</v>
      </c>
      <c r="DB237">
        <v>6</v>
      </c>
      <c r="DC237">
        <v>6</v>
      </c>
      <c r="DD237">
        <v>9</v>
      </c>
      <c r="DE237">
        <v>6</v>
      </c>
      <c r="DP237" s="30">
        <v>0</v>
      </c>
      <c r="DQ237" s="30">
        <v>0</v>
      </c>
      <c r="DR237" s="30">
        <v>0</v>
      </c>
      <c r="DS237" s="30">
        <v>0</v>
      </c>
      <c r="DT237" s="30">
        <v>0</v>
      </c>
      <c r="DU237" s="30">
        <v>5</v>
      </c>
      <c r="DV237" s="30">
        <v>0</v>
      </c>
      <c r="DW237" s="30">
        <v>0</v>
      </c>
      <c r="DX237" s="30">
        <v>1</v>
      </c>
      <c r="DY237" s="30">
        <v>0</v>
      </c>
      <c r="DZ237" s="30">
        <v>0</v>
      </c>
      <c r="EA237" s="30">
        <v>0</v>
      </c>
      <c r="EB237" s="30">
        <v>0</v>
      </c>
      <c r="EC237" s="30">
        <v>0</v>
      </c>
      <c r="ED237" s="30">
        <v>0</v>
      </c>
      <c r="EE237" s="30">
        <v>0</v>
      </c>
      <c r="EF237" s="30">
        <v>0</v>
      </c>
      <c r="EG237" s="30">
        <v>0</v>
      </c>
      <c r="EH237" s="30">
        <v>0</v>
      </c>
      <c r="EI237" s="30">
        <v>0</v>
      </c>
      <c r="EJ237" s="30">
        <v>0</v>
      </c>
      <c r="EK237" s="30">
        <v>0</v>
      </c>
      <c r="EL237" s="30">
        <v>0</v>
      </c>
      <c r="EM237" s="30">
        <v>0</v>
      </c>
      <c r="EN237">
        <v>13</v>
      </c>
      <c r="EO237">
        <v>3</v>
      </c>
      <c r="EP237">
        <v>1</v>
      </c>
      <c r="EQ237">
        <v>1</v>
      </c>
      <c r="EZ237">
        <v>2</v>
      </c>
      <c r="FA237">
        <v>3</v>
      </c>
      <c r="FI237">
        <v>94704</v>
      </c>
      <c r="FJ237">
        <v>94703</v>
      </c>
      <c r="FK237">
        <v>2</v>
      </c>
      <c r="FN237">
        <v>1</v>
      </c>
      <c r="FO237">
        <v>4</v>
      </c>
      <c r="FS237">
        <v>7</v>
      </c>
      <c r="FT237">
        <v>1</v>
      </c>
      <c r="FU237">
        <v>2</v>
      </c>
      <c r="FV237">
        <v>1</v>
      </c>
      <c r="FX237" s="36">
        <v>42807</v>
      </c>
      <c r="FY237" s="49">
        <v>2</v>
      </c>
      <c r="GA237" s="1">
        <v>7</v>
      </c>
      <c r="GB237">
        <v>1.4686400000000002</v>
      </c>
    </row>
    <row r="238" spans="1:184">
      <c r="A238">
        <v>711</v>
      </c>
      <c r="B238">
        <v>8</v>
      </c>
      <c r="C238">
        <v>1</v>
      </c>
      <c r="D238" s="49">
        <v>2</v>
      </c>
      <c r="BH238">
        <v>1</v>
      </c>
      <c r="BI238">
        <v>1</v>
      </c>
      <c r="BJ238">
        <v>2</v>
      </c>
      <c r="BL238">
        <v>1</v>
      </c>
      <c r="BN238">
        <v>2</v>
      </c>
      <c r="BT238">
        <v>1</v>
      </c>
      <c r="BU238">
        <v>5</v>
      </c>
      <c r="CJ238" s="26">
        <v>1</v>
      </c>
      <c r="CK238" s="26">
        <v>0</v>
      </c>
      <c r="CL238" s="26">
        <v>0</v>
      </c>
      <c r="CM238" s="26">
        <v>0</v>
      </c>
      <c r="CN238" s="26">
        <v>1</v>
      </c>
      <c r="CO238" s="26">
        <v>0</v>
      </c>
      <c r="CP238" s="26">
        <v>0</v>
      </c>
      <c r="CQ238" s="26">
        <v>0</v>
      </c>
      <c r="CR238" s="26">
        <v>0</v>
      </c>
      <c r="CS238" s="26">
        <v>0</v>
      </c>
      <c r="CT238" s="26">
        <v>0</v>
      </c>
      <c r="CU238" s="26">
        <v>0</v>
      </c>
      <c r="CV238" s="26">
        <v>0</v>
      </c>
      <c r="CW238" s="26">
        <v>0</v>
      </c>
      <c r="CX238" s="26">
        <v>0</v>
      </c>
      <c r="CY238" s="26">
        <v>0</v>
      </c>
      <c r="CZ238">
        <v>1</v>
      </c>
      <c r="DA238">
        <v>1</v>
      </c>
      <c r="DP238" s="30">
        <v>2</v>
      </c>
      <c r="DQ238" s="30">
        <v>0</v>
      </c>
      <c r="DR238" s="30">
        <v>0</v>
      </c>
      <c r="DS238" s="30">
        <v>0</v>
      </c>
      <c r="DT238" s="30">
        <v>0</v>
      </c>
      <c r="DU238" s="30">
        <v>0</v>
      </c>
      <c r="DV238" s="30">
        <v>0</v>
      </c>
      <c r="DW238" s="30">
        <v>0</v>
      </c>
      <c r="DX238" s="30">
        <v>0</v>
      </c>
      <c r="DY238" s="30">
        <v>0</v>
      </c>
      <c r="DZ238" s="30">
        <v>0</v>
      </c>
      <c r="EA238" s="30">
        <v>0</v>
      </c>
      <c r="EB238" s="30">
        <v>0</v>
      </c>
      <c r="EC238" s="30">
        <v>0</v>
      </c>
      <c r="ED238" s="30">
        <v>0</v>
      </c>
      <c r="EE238" s="30">
        <v>0</v>
      </c>
      <c r="EF238" s="30">
        <v>0</v>
      </c>
      <c r="EG238" s="30">
        <v>0</v>
      </c>
      <c r="EH238" s="30">
        <v>0</v>
      </c>
      <c r="EI238" s="30">
        <v>0</v>
      </c>
      <c r="EJ238" s="30">
        <v>0</v>
      </c>
      <c r="EK238" s="30">
        <v>0</v>
      </c>
      <c r="EL238" s="30">
        <v>0</v>
      </c>
      <c r="EM238" s="30">
        <v>0</v>
      </c>
      <c r="EN238">
        <v>13</v>
      </c>
      <c r="EO238">
        <v>5</v>
      </c>
      <c r="EP238">
        <v>1</v>
      </c>
      <c r="EQ238">
        <v>6</v>
      </c>
      <c r="ER238">
        <v>2</v>
      </c>
      <c r="ES238">
        <v>2</v>
      </c>
      <c r="ET238">
        <v>1</v>
      </c>
      <c r="EU238">
        <v>1</v>
      </c>
      <c r="EV238">
        <v>2</v>
      </c>
      <c r="EW238">
        <v>1</v>
      </c>
      <c r="EX238">
        <v>1</v>
      </c>
      <c r="EY238">
        <v>2</v>
      </c>
      <c r="EZ238">
        <v>1</v>
      </c>
      <c r="FA238">
        <v>2</v>
      </c>
      <c r="FE238">
        <v>5</v>
      </c>
      <c r="FI238">
        <v>95476</v>
      </c>
      <c r="FJ238">
        <v>94965</v>
      </c>
      <c r="FK238">
        <v>2</v>
      </c>
      <c r="FN238">
        <v>4</v>
      </c>
      <c r="FO238">
        <v>4</v>
      </c>
      <c r="FS238">
        <v>8</v>
      </c>
      <c r="FT238">
        <v>2</v>
      </c>
      <c r="FU238">
        <v>2</v>
      </c>
      <c r="FV238">
        <v>1</v>
      </c>
      <c r="FX238" s="36">
        <v>42807</v>
      </c>
      <c r="FY238" s="49">
        <v>2</v>
      </c>
      <c r="FZ238">
        <v>1</v>
      </c>
      <c r="GA238" s="1">
        <v>10</v>
      </c>
      <c r="GB238">
        <v>0.9700894736842105</v>
      </c>
    </row>
    <row r="239" spans="1:184">
      <c r="A239">
        <v>713</v>
      </c>
      <c r="B239">
        <v>2</v>
      </c>
      <c r="C239">
        <v>1</v>
      </c>
      <c r="D239" s="49">
        <v>2</v>
      </c>
      <c r="BH239">
        <v>4</v>
      </c>
      <c r="BI239">
        <v>2</v>
      </c>
      <c r="BJ239">
        <v>2</v>
      </c>
      <c r="BL239">
        <v>1</v>
      </c>
      <c r="BN239">
        <v>2</v>
      </c>
      <c r="BS239">
        <v>2</v>
      </c>
      <c r="BT239">
        <v>4</v>
      </c>
      <c r="BU239">
        <v>5</v>
      </c>
      <c r="CJ239" s="26">
        <v>0</v>
      </c>
      <c r="CK239" s="26">
        <v>0</v>
      </c>
      <c r="CL239" s="26">
        <v>0</v>
      </c>
      <c r="CM239" s="26">
        <v>1</v>
      </c>
      <c r="CN239" s="26">
        <v>1</v>
      </c>
      <c r="CO239" s="26">
        <v>0</v>
      </c>
      <c r="CP239" s="26">
        <v>0</v>
      </c>
      <c r="CQ239" s="26">
        <v>0</v>
      </c>
      <c r="CR239" s="26">
        <v>0</v>
      </c>
      <c r="CS239" s="26">
        <v>0</v>
      </c>
      <c r="CT239" s="26">
        <v>0</v>
      </c>
      <c r="CU239" s="26">
        <v>0</v>
      </c>
      <c r="CV239" s="26">
        <v>0</v>
      </c>
      <c r="CW239" s="26">
        <v>0</v>
      </c>
      <c r="CX239" s="26">
        <v>0</v>
      </c>
      <c r="CY239" s="26">
        <v>0</v>
      </c>
      <c r="CZ239">
        <v>2</v>
      </c>
      <c r="DA239">
        <v>2</v>
      </c>
      <c r="DP239" s="30">
        <v>0</v>
      </c>
      <c r="DQ239" s="30">
        <v>2</v>
      </c>
      <c r="DR239" s="30">
        <v>0</v>
      </c>
      <c r="DS239" s="30">
        <v>0</v>
      </c>
      <c r="DT239" s="30">
        <v>0</v>
      </c>
      <c r="DU239" s="30">
        <v>0</v>
      </c>
      <c r="DV239" s="30">
        <v>0</v>
      </c>
      <c r="DW239" s="30">
        <v>0</v>
      </c>
      <c r="DX239" s="30">
        <v>0</v>
      </c>
      <c r="DY239" s="30">
        <v>0</v>
      </c>
      <c r="DZ239" s="30">
        <v>0</v>
      </c>
      <c r="EA239" s="30">
        <v>0</v>
      </c>
      <c r="EB239" s="30">
        <v>0</v>
      </c>
      <c r="EC239" s="30">
        <v>0</v>
      </c>
      <c r="ED239" s="30">
        <v>0</v>
      </c>
      <c r="EE239" s="30">
        <v>0</v>
      </c>
      <c r="EF239" s="30">
        <v>0</v>
      </c>
      <c r="EG239" s="30">
        <v>0</v>
      </c>
      <c r="EH239" s="30">
        <v>0</v>
      </c>
      <c r="EI239" s="30">
        <v>0</v>
      </c>
      <c r="EJ239" s="30">
        <v>0</v>
      </c>
      <c r="EK239" s="30">
        <v>0</v>
      </c>
      <c r="EL239" s="30">
        <v>0</v>
      </c>
      <c r="EM239" s="30">
        <v>0</v>
      </c>
      <c r="EN239">
        <v>6</v>
      </c>
      <c r="EO239">
        <v>3</v>
      </c>
      <c r="EP239">
        <v>1</v>
      </c>
      <c r="EQ239">
        <v>4</v>
      </c>
      <c r="ER239">
        <v>2</v>
      </c>
      <c r="ES239">
        <v>2</v>
      </c>
      <c r="ET239">
        <v>2</v>
      </c>
      <c r="EU239">
        <v>2</v>
      </c>
      <c r="EV239">
        <v>2</v>
      </c>
      <c r="EW239">
        <v>2</v>
      </c>
      <c r="EX239">
        <v>1</v>
      </c>
      <c r="EY239">
        <v>1</v>
      </c>
      <c r="EZ239">
        <v>1</v>
      </c>
      <c r="FA239">
        <v>3</v>
      </c>
      <c r="FI239">
        <v>94520</v>
      </c>
      <c r="FJ239">
        <v>94588</v>
      </c>
      <c r="FK239">
        <v>2</v>
      </c>
      <c r="FN239">
        <v>2</v>
      </c>
      <c r="FO239">
        <v>1</v>
      </c>
      <c r="FS239">
        <v>8</v>
      </c>
      <c r="FT239">
        <v>2</v>
      </c>
      <c r="FU239">
        <v>2</v>
      </c>
      <c r="FV239">
        <v>1</v>
      </c>
      <c r="FX239" s="36">
        <v>42807</v>
      </c>
      <c r="FY239" s="49">
        <v>2</v>
      </c>
      <c r="FZ239">
        <v>1</v>
      </c>
      <c r="GA239" s="1">
        <v>8</v>
      </c>
      <c r="GB239">
        <v>1.0531267605633803</v>
      </c>
    </row>
    <row r="240" spans="1:184">
      <c r="A240">
        <v>714</v>
      </c>
      <c r="B240">
        <v>5</v>
      </c>
      <c r="C240">
        <v>1</v>
      </c>
      <c r="D240" s="49">
        <v>13</v>
      </c>
      <c r="BH240">
        <v>16</v>
      </c>
      <c r="BI240">
        <v>1</v>
      </c>
      <c r="BJ240">
        <v>1</v>
      </c>
      <c r="BK240">
        <v>2</v>
      </c>
      <c r="BL240">
        <v>3</v>
      </c>
      <c r="BM240">
        <v>1</v>
      </c>
      <c r="BN240">
        <v>1</v>
      </c>
      <c r="BO240">
        <v>2</v>
      </c>
      <c r="BP240">
        <v>6</v>
      </c>
      <c r="BQ240">
        <v>2</v>
      </c>
      <c r="BT240">
        <v>2</v>
      </c>
      <c r="BU240">
        <v>5</v>
      </c>
      <c r="BV240">
        <v>4</v>
      </c>
      <c r="BW240">
        <v>4</v>
      </c>
      <c r="CB240">
        <v>2</v>
      </c>
      <c r="CJ240" s="26">
        <v>0</v>
      </c>
      <c r="CK240" s="26">
        <v>3</v>
      </c>
      <c r="CL240" s="26">
        <v>0</v>
      </c>
      <c r="CM240" s="26">
        <v>6</v>
      </c>
      <c r="CN240" s="26">
        <v>3</v>
      </c>
      <c r="CO240" s="26">
        <v>0</v>
      </c>
      <c r="CP240" s="26">
        <v>0</v>
      </c>
      <c r="CQ240" s="26">
        <v>0</v>
      </c>
      <c r="CR240" s="26">
        <v>0</v>
      </c>
      <c r="CS240" s="26">
        <v>1</v>
      </c>
      <c r="CT240" s="26">
        <v>0</v>
      </c>
      <c r="CU240" s="26">
        <v>0</v>
      </c>
      <c r="CV240" s="26">
        <v>0</v>
      </c>
      <c r="CW240" s="26">
        <v>0</v>
      </c>
      <c r="CX240" s="26">
        <v>0</v>
      </c>
      <c r="CY240" s="26">
        <v>0</v>
      </c>
      <c r="CZ240">
        <v>1</v>
      </c>
      <c r="DA240">
        <v>1</v>
      </c>
      <c r="DB240">
        <v>1</v>
      </c>
      <c r="DC240">
        <v>1</v>
      </c>
      <c r="DH240">
        <v>6</v>
      </c>
      <c r="DI240">
        <v>6</v>
      </c>
      <c r="DP240" s="30">
        <v>12</v>
      </c>
      <c r="DQ240" s="30">
        <v>0</v>
      </c>
      <c r="DR240" s="30">
        <v>0</v>
      </c>
      <c r="DS240" s="30">
        <v>0</v>
      </c>
      <c r="DT240" s="30">
        <v>0</v>
      </c>
      <c r="DU240" s="30">
        <v>0</v>
      </c>
      <c r="DV240" s="30">
        <v>0</v>
      </c>
      <c r="DW240" s="30">
        <v>0</v>
      </c>
      <c r="DX240" s="30">
        <v>0</v>
      </c>
      <c r="DY240" s="30">
        <v>0</v>
      </c>
      <c r="DZ240" s="30">
        <v>0</v>
      </c>
      <c r="EA240" s="30">
        <v>0</v>
      </c>
      <c r="EB240" s="30">
        <v>0</v>
      </c>
      <c r="EC240" s="30">
        <v>0</v>
      </c>
      <c r="ED240" s="30">
        <v>0</v>
      </c>
      <c r="EE240" s="30">
        <v>0</v>
      </c>
      <c r="EF240" s="30">
        <v>0</v>
      </c>
      <c r="EG240" s="30">
        <v>2</v>
      </c>
      <c r="EH240" s="30">
        <v>0</v>
      </c>
      <c r="EI240" s="30">
        <v>0</v>
      </c>
      <c r="EJ240" s="30">
        <v>0</v>
      </c>
      <c r="EK240" s="30">
        <v>0</v>
      </c>
      <c r="EL240" s="30">
        <v>0</v>
      </c>
      <c r="EM240" s="30">
        <v>0</v>
      </c>
      <c r="EN240">
        <v>2</v>
      </c>
      <c r="EO240">
        <v>5</v>
      </c>
      <c r="EP240">
        <v>1</v>
      </c>
      <c r="EQ240">
        <v>5</v>
      </c>
      <c r="ER240">
        <v>1</v>
      </c>
      <c r="ET240">
        <v>1</v>
      </c>
      <c r="EU240">
        <v>1</v>
      </c>
      <c r="EV240">
        <v>2</v>
      </c>
      <c r="EW240">
        <v>1</v>
      </c>
      <c r="EX240">
        <v>2</v>
      </c>
      <c r="EY240">
        <v>1</v>
      </c>
      <c r="EZ240">
        <v>1</v>
      </c>
      <c r="FA240">
        <v>3</v>
      </c>
      <c r="FI240">
        <v>94066</v>
      </c>
      <c r="FJ240">
        <v>2</v>
      </c>
      <c r="FK240">
        <v>2</v>
      </c>
      <c r="FN240">
        <v>2</v>
      </c>
      <c r="FO240">
        <v>1</v>
      </c>
      <c r="FS240">
        <v>8</v>
      </c>
      <c r="FT240">
        <v>2</v>
      </c>
      <c r="FU240">
        <v>2</v>
      </c>
      <c r="FV240">
        <v>1</v>
      </c>
      <c r="FX240" s="36">
        <v>42807</v>
      </c>
      <c r="FY240" s="49">
        <v>2</v>
      </c>
      <c r="FZ240">
        <v>1</v>
      </c>
      <c r="GA240" s="1">
        <v>8</v>
      </c>
      <c r="GB240">
        <v>1.0531267605633803</v>
      </c>
    </row>
    <row r="241" spans="1:184">
      <c r="A241">
        <v>5626</v>
      </c>
      <c r="B241">
        <v>9</v>
      </c>
      <c r="D241" s="49">
        <v>4</v>
      </c>
      <c r="E241">
        <v>2</v>
      </c>
      <c r="F241">
        <v>2</v>
      </c>
      <c r="G241">
        <v>1</v>
      </c>
      <c r="H241">
        <v>5</v>
      </c>
      <c r="O241">
        <v>1</v>
      </c>
      <c r="P241">
        <v>5</v>
      </c>
      <c r="W241" s="26">
        <v>2</v>
      </c>
      <c r="X241" s="26">
        <v>0</v>
      </c>
      <c r="Y241" s="26">
        <v>0</v>
      </c>
      <c r="Z241" s="26">
        <v>0</v>
      </c>
      <c r="AA241" s="26">
        <v>2</v>
      </c>
      <c r="AB241" s="26">
        <v>0</v>
      </c>
      <c r="AC241" s="26">
        <v>0</v>
      </c>
      <c r="AD241" s="26">
        <v>0</v>
      </c>
      <c r="AE241" s="2">
        <v>1</v>
      </c>
      <c r="AF241">
        <v>1</v>
      </c>
      <c r="AG241">
        <v>1</v>
      </c>
      <c r="AN241">
        <v>1</v>
      </c>
      <c r="AO241">
        <v>1</v>
      </c>
      <c r="AV241" s="30">
        <v>4</v>
      </c>
      <c r="AW241" s="30">
        <v>0</v>
      </c>
      <c r="AX241" s="30">
        <v>0</v>
      </c>
      <c r="AY241" s="30">
        <v>0</v>
      </c>
      <c r="AZ241" s="30">
        <v>0</v>
      </c>
      <c r="BA241" s="30">
        <v>0</v>
      </c>
      <c r="BB241" s="30">
        <v>0</v>
      </c>
      <c r="BC241" s="30">
        <v>0</v>
      </c>
      <c r="BD241" s="30">
        <v>0</v>
      </c>
      <c r="BE241" s="30">
        <v>0</v>
      </c>
      <c r="BF241" s="30">
        <v>0</v>
      </c>
      <c r="BG241" s="30">
        <v>0</v>
      </c>
      <c r="EN241">
        <v>4</v>
      </c>
      <c r="EO241">
        <v>5</v>
      </c>
      <c r="EP241">
        <v>1</v>
      </c>
      <c r="EQ241">
        <v>1</v>
      </c>
      <c r="ER241">
        <v>1</v>
      </c>
      <c r="ET241">
        <v>1</v>
      </c>
      <c r="EU241">
        <v>2</v>
      </c>
      <c r="EV241">
        <v>1</v>
      </c>
      <c r="EW241">
        <v>2</v>
      </c>
      <c r="EX241">
        <v>2</v>
      </c>
      <c r="EY241">
        <v>2</v>
      </c>
      <c r="EZ241">
        <v>1</v>
      </c>
      <c r="FA241">
        <v>3</v>
      </c>
      <c r="FH241">
        <v>13</v>
      </c>
      <c r="FJ241">
        <v>94115</v>
      </c>
      <c r="FK241">
        <v>2</v>
      </c>
      <c r="FN241">
        <v>2</v>
      </c>
      <c r="FO241">
        <v>1</v>
      </c>
      <c r="FS241">
        <v>5</v>
      </c>
      <c r="FT241">
        <v>1</v>
      </c>
      <c r="FU241">
        <v>2</v>
      </c>
      <c r="FV241">
        <v>1</v>
      </c>
      <c r="FW241">
        <v>4</v>
      </c>
      <c r="FX241" s="36">
        <v>42807</v>
      </c>
      <c r="FY241" s="49">
        <v>2</v>
      </c>
      <c r="FZ241">
        <v>1</v>
      </c>
      <c r="GA241" s="3">
        <v>2</v>
      </c>
      <c r="GB241">
        <v>1.2758714285714285</v>
      </c>
    </row>
    <row r="242" spans="1:184">
      <c r="A242">
        <v>5642</v>
      </c>
      <c r="B242">
        <v>2</v>
      </c>
      <c r="C242">
        <v>1</v>
      </c>
      <c r="D242" s="49">
        <v>100</v>
      </c>
      <c r="BH242">
        <v>30</v>
      </c>
      <c r="BI242">
        <v>1</v>
      </c>
      <c r="BJ242">
        <v>1</v>
      </c>
      <c r="BK242">
        <v>3</v>
      </c>
      <c r="BL242">
        <v>20</v>
      </c>
      <c r="BN242">
        <v>2</v>
      </c>
      <c r="BT242">
        <v>1</v>
      </c>
      <c r="BU242">
        <v>7</v>
      </c>
      <c r="BV242">
        <v>3</v>
      </c>
      <c r="BW242">
        <v>1</v>
      </c>
      <c r="BX242">
        <v>5</v>
      </c>
      <c r="CJ242" s="26">
        <v>40</v>
      </c>
      <c r="CK242" s="26">
        <v>0</v>
      </c>
      <c r="CL242" s="26">
        <v>20</v>
      </c>
      <c r="CM242" s="26">
        <v>0</v>
      </c>
      <c r="CN242" s="26">
        <v>20</v>
      </c>
      <c r="CO242" s="26">
        <v>0</v>
      </c>
      <c r="CP242" s="26">
        <v>20</v>
      </c>
      <c r="CQ242" s="26">
        <v>0</v>
      </c>
      <c r="CR242" s="26">
        <v>0</v>
      </c>
      <c r="CS242" s="26">
        <v>0</v>
      </c>
      <c r="CT242" s="26">
        <v>0</v>
      </c>
      <c r="CU242" s="26">
        <v>0</v>
      </c>
      <c r="CV242" s="26">
        <v>0</v>
      </c>
      <c r="CW242" s="26">
        <v>0</v>
      </c>
      <c r="CX242" s="26">
        <v>0</v>
      </c>
      <c r="CY242" s="26">
        <v>0</v>
      </c>
      <c r="CZ242">
        <v>6</v>
      </c>
      <c r="DA242">
        <v>6</v>
      </c>
      <c r="DB242">
        <v>9</v>
      </c>
      <c r="DC242">
        <v>9</v>
      </c>
      <c r="DD242">
        <v>6</v>
      </c>
      <c r="DP242" s="30">
        <v>0</v>
      </c>
      <c r="DQ242" s="30">
        <v>0</v>
      </c>
      <c r="DR242" s="30">
        <v>0</v>
      </c>
      <c r="DS242" s="30">
        <v>0</v>
      </c>
      <c r="DT242" s="30">
        <v>0</v>
      </c>
      <c r="DU242" s="30">
        <v>60</v>
      </c>
      <c r="DV242" s="30">
        <v>0</v>
      </c>
      <c r="DW242" s="30">
        <v>0</v>
      </c>
      <c r="DX242" s="30">
        <v>40</v>
      </c>
      <c r="DY242" s="30">
        <v>0</v>
      </c>
      <c r="DZ242" s="30">
        <v>0</v>
      </c>
      <c r="EA242" s="30">
        <v>0</v>
      </c>
      <c r="EB242" s="30">
        <v>0</v>
      </c>
      <c r="EC242" s="30">
        <v>0</v>
      </c>
      <c r="ED242" s="30">
        <v>0</v>
      </c>
      <c r="EE242" s="30">
        <v>0</v>
      </c>
      <c r="EF242" s="30">
        <v>0</v>
      </c>
      <c r="EG242" s="30">
        <v>0</v>
      </c>
      <c r="EH242" s="30">
        <v>0</v>
      </c>
      <c r="EI242" s="30">
        <v>0</v>
      </c>
      <c r="EJ242" s="30">
        <v>0</v>
      </c>
      <c r="EK242" s="30">
        <v>0</v>
      </c>
      <c r="EL242" s="30">
        <v>0</v>
      </c>
      <c r="EM242" s="30">
        <v>0</v>
      </c>
      <c r="EN242">
        <v>1</v>
      </c>
      <c r="EO242">
        <v>1</v>
      </c>
      <c r="EP242">
        <v>1</v>
      </c>
      <c r="EQ242">
        <v>1</v>
      </c>
      <c r="EZ242">
        <v>1</v>
      </c>
      <c r="FA242">
        <v>1</v>
      </c>
      <c r="FB242">
        <v>7</v>
      </c>
      <c r="FI242">
        <v>94804</v>
      </c>
      <c r="FJ242">
        <v>94127</v>
      </c>
      <c r="FK242">
        <v>2</v>
      </c>
      <c r="FN242">
        <v>5</v>
      </c>
      <c r="FO242">
        <v>2</v>
      </c>
      <c r="FS242">
        <v>6</v>
      </c>
      <c r="FT242">
        <v>1</v>
      </c>
      <c r="FU242">
        <v>2</v>
      </c>
      <c r="FV242">
        <v>1</v>
      </c>
      <c r="FX242" s="36">
        <v>42807</v>
      </c>
      <c r="FY242" s="49">
        <v>2</v>
      </c>
      <c r="GA242" s="3">
        <v>11</v>
      </c>
      <c r="GB242">
        <v>0.89321095890410951</v>
      </c>
    </row>
    <row r="243" spans="1:184">
      <c r="A243" s="2">
        <v>5672</v>
      </c>
      <c r="B243" s="2">
        <v>5</v>
      </c>
      <c r="C243" s="2">
        <v>1</v>
      </c>
      <c r="D243" s="49">
        <v>4</v>
      </c>
      <c r="E243" s="2"/>
      <c r="F243" s="2"/>
      <c r="G243" s="2"/>
      <c r="H243" s="2"/>
      <c r="I243" s="2"/>
      <c r="J243" s="2"/>
      <c r="K243" s="2"/>
      <c r="L243" s="2"/>
      <c r="M243" s="2"/>
      <c r="N243" s="2"/>
      <c r="O243" s="2"/>
      <c r="P243" s="2"/>
      <c r="Q243" s="2"/>
      <c r="R243" s="2"/>
      <c r="S243" s="2"/>
      <c r="T243" s="2"/>
      <c r="U243" s="2"/>
      <c r="V243" s="2"/>
      <c r="AF243" s="2"/>
      <c r="AG243" s="2"/>
      <c r="AH243" s="2"/>
      <c r="AI243" s="2"/>
      <c r="AJ243" s="2"/>
      <c r="AK243" s="2"/>
      <c r="AL243" s="2"/>
      <c r="AM243" s="2"/>
      <c r="AN243" s="2"/>
      <c r="AO243" s="2"/>
      <c r="AP243" s="2"/>
      <c r="AQ243" s="2"/>
      <c r="AR243" s="2"/>
      <c r="AS243" s="2"/>
      <c r="AT243" s="2"/>
      <c r="AU243" s="2"/>
      <c r="BH243" s="2">
        <v>7</v>
      </c>
      <c r="BI243" s="2">
        <v>1</v>
      </c>
      <c r="BJ243" s="2">
        <v>2</v>
      </c>
      <c r="BK243" s="2"/>
      <c r="BL243" s="2">
        <v>2</v>
      </c>
      <c r="BM243" s="2"/>
      <c r="BN243" s="2">
        <v>2</v>
      </c>
      <c r="BO243" s="2"/>
      <c r="BP243" s="2"/>
      <c r="BQ243" s="2"/>
      <c r="BR243" s="2"/>
      <c r="BS243" s="2"/>
      <c r="BT243" s="2">
        <v>4</v>
      </c>
      <c r="BU243" s="2">
        <v>5</v>
      </c>
      <c r="BV243" s="2"/>
      <c r="BW243" s="2"/>
      <c r="BX243" s="2"/>
      <c r="BY243" s="2"/>
      <c r="BZ243" s="2"/>
      <c r="CA243" s="2"/>
      <c r="CB243" s="2"/>
      <c r="CC243" s="2"/>
      <c r="CD243" s="2"/>
      <c r="CE243" s="2"/>
      <c r="CF243" s="2"/>
      <c r="CG243" s="2"/>
      <c r="CH243" s="2"/>
      <c r="CI243" s="2"/>
      <c r="CJ243" s="26">
        <v>0</v>
      </c>
      <c r="CK243" s="26">
        <v>0</v>
      </c>
      <c r="CL243" s="26">
        <v>0</v>
      </c>
      <c r="CM243" s="26">
        <v>2</v>
      </c>
      <c r="CN243" s="26">
        <v>2</v>
      </c>
      <c r="CO243" s="26">
        <v>0</v>
      </c>
      <c r="CP243" s="26">
        <v>0</v>
      </c>
      <c r="CQ243" s="26">
        <v>0</v>
      </c>
      <c r="CR243" s="26">
        <v>0</v>
      </c>
      <c r="CS243" s="26">
        <v>0</v>
      </c>
      <c r="CT243" s="26">
        <v>0</v>
      </c>
      <c r="CU243" s="26">
        <v>0</v>
      </c>
      <c r="CV243" s="26">
        <v>0</v>
      </c>
      <c r="CW243" s="26">
        <v>0</v>
      </c>
      <c r="CX243" s="26">
        <v>0</v>
      </c>
      <c r="CY243" s="26">
        <v>0</v>
      </c>
      <c r="CZ243" s="2">
        <v>6</v>
      </c>
      <c r="DA243" s="2">
        <v>6</v>
      </c>
      <c r="DB243" s="2"/>
      <c r="DC243" s="2"/>
      <c r="DD243" s="2"/>
      <c r="DE243" s="2"/>
      <c r="DF243" s="2"/>
      <c r="DG243" s="2"/>
      <c r="DH243" s="2"/>
      <c r="DI243" s="2"/>
      <c r="DJ243" s="2"/>
      <c r="DK243" s="2"/>
      <c r="DL243" s="2"/>
      <c r="DM243" s="2"/>
      <c r="DN243" s="2"/>
      <c r="DO243" s="2"/>
      <c r="DP243" s="30">
        <v>0</v>
      </c>
      <c r="DQ243" s="30">
        <v>0</v>
      </c>
      <c r="DR243" s="30">
        <v>0</v>
      </c>
      <c r="DS243" s="30">
        <v>0</v>
      </c>
      <c r="DT243" s="30">
        <v>0</v>
      </c>
      <c r="DU243" s="30">
        <v>4</v>
      </c>
      <c r="DV243" s="30">
        <v>0</v>
      </c>
      <c r="DW243" s="30">
        <v>0</v>
      </c>
      <c r="DX243" s="30">
        <v>0</v>
      </c>
      <c r="DY243" s="30">
        <v>0</v>
      </c>
      <c r="DZ243" s="30">
        <v>0</v>
      </c>
      <c r="EA243" s="30">
        <v>0</v>
      </c>
      <c r="EB243" s="30">
        <v>0</v>
      </c>
      <c r="EC243" s="30">
        <v>0</v>
      </c>
      <c r="ED243" s="30">
        <v>0</v>
      </c>
      <c r="EE243" s="30">
        <v>0</v>
      </c>
      <c r="EF243" s="30">
        <v>0</v>
      </c>
      <c r="EG243" s="30">
        <v>0</v>
      </c>
      <c r="EH243" s="30">
        <v>0</v>
      </c>
      <c r="EI243" s="30">
        <v>0</v>
      </c>
      <c r="EJ243" s="30">
        <v>0</v>
      </c>
      <c r="EK243" s="30">
        <v>0</v>
      </c>
      <c r="EL243" s="30">
        <v>0</v>
      </c>
      <c r="EM243" s="30">
        <v>0</v>
      </c>
      <c r="EN243" s="2">
        <v>2</v>
      </c>
      <c r="EO243" s="2">
        <v>5</v>
      </c>
      <c r="EP243" s="2">
        <v>1</v>
      </c>
      <c r="EQ243" s="2">
        <v>1</v>
      </c>
      <c r="ER243" s="2"/>
      <c r="ES243" s="2"/>
      <c r="ET243" s="2"/>
      <c r="EU243" s="2"/>
      <c r="EV243" s="2"/>
      <c r="EW243" s="2"/>
      <c r="EX243" s="2"/>
      <c r="EY243" s="2"/>
      <c r="EZ243" s="2">
        <v>1</v>
      </c>
      <c r="FA243" s="2">
        <v>3</v>
      </c>
      <c r="FB243" s="2"/>
      <c r="FC243" s="2"/>
      <c r="FD243" s="2"/>
      <c r="FE243" s="2"/>
      <c r="FF243" s="2"/>
      <c r="FG243" s="2"/>
      <c r="FH243" s="2"/>
      <c r="FI243" s="2">
        <v>94014</v>
      </c>
      <c r="FJ243" s="2">
        <v>2</v>
      </c>
      <c r="FK243" s="2">
        <v>2</v>
      </c>
      <c r="FL243" s="2"/>
      <c r="FM243" s="2"/>
      <c r="FN243" s="2">
        <v>2</v>
      </c>
      <c r="FO243" s="2">
        <v>4</v>
      </c>
      <c r="FP243" s="2"/>
      <c r="FQ243" s="2"/>
      <c r="FR243" s="2"/>
      <c r="FS243" s="2">
        <v>8</v>
      </c>
      <c r="FT243" s="2">
        <v>2</v>
      </c>
      <c r="FU243" s="2">
        <v>2</v>
      </c>
      <c r="FV243" s="2">
        <v>1</v>
      </c>
      <c r="FW243" s="2"/>
      <c r="FX243" s="51">
        <v>42807</v>
      </c>
      <c r="FY243" s="50">
        <v>2</v>
      </c>
      <c r="FZ243" s="2"/>
      <c r="GA243" s="3">
        <v>8</v>
      </c>
      <c r="GB243" s="2">
        <v>1.0531267605633803</v>
      </c>
    </row>
    <row r="244" spans="1:184">
      <c r="A244">
        <v>5675</v>
      </c>
      <c r="B244">
        <v>1</v>
      </c>
      <c r="C244">
        <v>1</v>
      </c>
      <c r="D244" s="49">
        <v>71</v>
      </c>
      <c r="BH244">
        <v>20</v>
      </c>
      <c r="BI244">
        <v>1</v>
      </c>
      <c r="BJ244">
        <v>1</v>
      </c>
      <c r="BK244">
        <v>2</v>
      </c>
      <c r="BL244">
        <v>17</v>
      </c>
      <c r="BM244">
        <v>3</v>
      </c>
      <c r="BN244">
        <v>1</v>
      </c>
      <c r="BO244">
        <v>1</v>
      </c>
      <c r="BQ244">
        <v>2</v>
      </c>
      <c r="BT244">
        <v>1</v>
      </c>
      <c r="BU244">
        <v>5</v>
      </c>
      <c r="BV244">
        <v>3</v>
      </c>
      <c r="BW244">
        <v>1</v>
      </c>
      <c r="CB244">
        <v>1</v>
      </c>
      <c r="CJ244" s="26">
        <v>34</v>
      </c>
      <c r="CK244" s="26">
        <v>0</v>
      </c>
      <c r="CL244" s="26">
        <v>17</v>
      </c>
      <c r="CM244" s="26">
        <v>0</v>
      </c>
      <c r="CN244" s="26">
        <v>17</v>
      </c>
      <c r="CO244" s="26">
        <v>0</v>
      </c>
      <c r="CP244" s="26">
        <v>0</v>
      </c>
      <c r="CQ244" s="26">
        <v>0</v>
      </c>
      <c r="CR244" s="26">
        <v>3</v>
      </c>
      <c r="CS244" s="26">
        <v>0</v>
      </c>
      <c r="CT244" s="26">
        <v>0</v>
      </c>
      <c r="CU244" s="26">
        <v>0</v>
      </c>
      <c r="CV244" s="26">
        <v>0</v>
      </c>
      <c r="CW244" s="26">
        <v>0</v>
      </c>
      <c r="CX244" s="26">
        <v>0</v>
      </c>
      <c r="CY244" s="26">
        <v>0</v>
      </c>
      <c r="CZ244">
        <v>6</v>
      </c>
      <c r="DA244">
        <v>6</v>
      </c>
      <c r="DB244">
        <v>9</v>
      </c>
      <c r="DC244">
        <v>9</v>
      </c>
      <c r="DH244">
        <v>1</v>
      </c>
      <c r="DI244">
        <v>1</v>
      </c>
      <c r="DP244" s="30">
        <v>0</v>
      </c>
      <c r="DQ244" s="30">
        <v>0</v>
      </c>
      <c r="DR244" s="30">
        <v>0</v>
      </c>
      <c r="DS244" s="30">
        <v>0</v>
      </c>
      <c r="DT244" s="30">
        <v>0</v>
      </c>
      <c r="DU244" s="30">
        <v>34</v>
      </c>
      <c r="DV244" s="30">
        <v>0</v>
      </c>
      <c r="DW244" s="30">
        <v>0</v>
      </c>
      <c r="DX244" s="30">
        <v>34</v>
      </c>
      <c r="DY244" s="30">
        <v>0</v>
      </c>
      <c r="DZ244" s="30">
        <v>0</v>
      </c>
      <c r="EA244" s="30">
        <v>0</v>
      </c>
      <c r="EB244" s="30">
        <v>6</v>
      </c>
      <c r="EC244" s="30">
        <v>0</v>
      </c>
      <c r="ED244" s="30">
        <v>0</v>
      </c>
      <c r="EE244" s="30">
        <v>0</v>
      </c>
      <c r="EF244" s="30">
        <v>0</v>
      </c>
      <c r="EG244" s="30">
        <v>0</v>
      </c>
      <c r="EH244" s="30">
        <v>0</v>
      </c>
      <c r="EI244" s="30">
        <v>0</v>
      </c>
      <c r="EJ244" s="30">
        <v>0</v>
      </c>
      <c r="EK244" s="30">
        <v>0</v>
      </c>
      <c r="EL244" s="30">
        <v>0</v>
      </c>
      <c r="EM244" s="30">
        <v>0</v>
      </c>
      <c r="EN244">
        <v>1</v>
      </c>
      <c r="EO244">
        <v>1</v>
      </c>
      <c r="EP244">
        <v>1</v>
      </c>
      <c r="EQ244">
        <v>6</v>
      </c>
      <c r="ER244">
        <v>1</v>
      </c>
      <c r="ET244">
        <v>2</v>
      </c>
      <c r="EU244">
        <v>1</v>
      </c>
      <c r="EV244">
        <v>2</v>
      </c>
      <c r="EW244">
        <v>2</v>
      </c>
      <c r="EX244">
        <v>1</v>
      </c>
      <c r="EY244">
        <v>2</v>
      </c>
      <c r="EZ244">
        <v>1</v>
      </c>
      <c r="FA244">
        <v>3</v>
      </c>
      <c r="FI244">
        <v>94609</v>
      </c>
      <c r="FJ244">
        <v>94110</v>
      </c>
      <c r="FK244">
        <v>2</v>
      </c>
      <c r="FN244">
        <v>7</v>
      </c>
      <c r="FO244">
        <v>7</v>
      </c>
      <c r="FS244">
        <v>8</v>
      </c>
      <c r="FT244">
        <v>1</v>
      </c>
      <c r="FU244">
        <v>2</v>
      </c>
      <c r="FV244">
        <v>1</v>
      </c>
      <c r="FX244" s="36">
        <v>42807</v>
      </c>
      <c r="FY244" s="49">
        <v>2</v>
      </c>
      <c r="FZ244">
        <v>1</v>
      </c>
      <c r="GA244" s="3">
        <v>12</v>
      </c>
      <c r="GB244">
        <v>1.2291661016949151</v>
      </c>
    </row>
    <row r="245" spans="1:184">
      <c r="A245">
        <v>5768</v>
      </c>
      <c r="B245">
        <v>5</v>
      </c>
      <c r="C245">
        <v>1</v>
      </c>
      <c r="D245" s="49">
        <v>3</v>
      </c>
      <c r="BH245">
        <v>2</v>
      </c>
      <c r="BI245">
        <v>1</v>
      </c>
      <c r="BJ245">
        <v>2</v>
      </c>
      <c r="BL245">
        <v>1</v>
      </c>
      <c r="BM245">
        <v>1</v>
      </c>
      <c r="BN245">
        <v>1</v>
      </c>
      <c r="BO245">
        <v>1</v>
      </c>
      <c r="BQ245">
        <v>2</v>
      </c>
      <c r="BT245">
        <v>1</v>
      </c>
      <c r="BU245">
        <v>5</v>
      </c>
      <c r="CB245">
        <v>1</v>
      </c>
      <c r="CJ245" s="26">
        <v>1</v>
      </c>
      <c r="CK245" s="26">
        <v>0</v>
      </c>
      <c r="CL245" s="26">
        <v>0</v>
      </c>
      <c r="CM245" s="26">
        <v>0</v>
      </c>
      <c r="CN245" s="26">
        <v>1</v>
      </c>
      <c r="CO245" s="26">
        <v>0</v>
      </c>
      <c r="CP245" s="26">
        <v>0</v>
      </c>
      <c r="CQ245" s="26">
        <v>0</v>
      </c>
      <c r="CR245" s="26">
        <v>1</v>
      </c>
      <c r="CS245" s="26">
        <v>0</v>
      </c>
      <c r="CT245" s="26">
        <v>0</v>
      </c>
      <c r="CU245" s="26">
        <v>0</v>
      </c>
      <c r="CV245" s="26">
        <v>0</v>
      </c>
      <c r="CW245" s="26">
        <v>0</v>
      </c>
      <c r="CX245" s="26">
        <v>0</v>
      </c>
      <c r="CY245" s="26">
        <v>0</v>
      </c>
      <c r="CZ245">
        <v>1</v>
      </c>
      <c r="DA245">
        <v>1</v>
      </c>
      <c r="DH245">
        <v>1</v>
      </c>
      <c r="DI245">
        <v>1</v>
      </c>
      <c r="DP245" s="30">
        <v>2</v>
      </c>
      <c r="DQ245" s="30">
        <v>0</v>
      </c>
      <c r="DR245" s="30">
        <v>0</v>
      </c>
      <c r="DS245" s="30">
        <v>0</v>
      </c>
      <c r="DT245" s="30">
        <v>0</v>
      </c>
      <c r="DU245" s="30">
        <v>0</v>
      </c>
      <c r="DV245" s="30">
        <v>0</v>
      </c>
      <c r="DW245" s="30">
        <v>0</v>
      </c>
      <c r="DX245" s="30">
        <v>0</v>
      </c>
      <c r="DY245" s="30">
        <v>0</v>
      </c>
      <c r="DZ245" s="30">
        <v>0</v>
      </c>
      <c r="EA245" s="30">
        <v>0</v>
      </c>
      <c r="EB245" s="30">
        <v>2</v>
      </c>
      <c r="EC245" s="30">
        <v>0</v>
      </c>
      <c r="ED245" s="30">
        <v>0</v>
      </c>
      <c r="EE245" s="30">
        <v>0</v>
      </c>
      <c r="EF245" s="30">
        <v>0</v>
      </c>
      <c r="EG245" s="30">
        <v>0</v>
      </c>
      <c r="EH245" s="30">
        <v>0</v>
      </c>
      <c r="EI245" s="30">
        <v>0</v>
      </c>
      <c r="EJ245" s="30">
        <v>0</v>
      </c>
      <c r="EK245" s="30">
        <v>0</v>
      </c>
      <c r="EL245" s="30">
        <v>0</v>
      </c>
      <c r="EM245" s="30">
        <v>0</v>
      </c>
      <c r="EN245">
        <v>13</v>
      </c>
      <c r="EO245">
        <v>1</v>
      </c>
      <c r="EP245">
        <v>1</v>
      </c>
      <c r="EQ245">
        <v>5</v>
      </c>
      <c r="ER245">
        <v>2</v>
      </c>
      <c r="ES245">
        <v>2</v>
      </c>
      <c r="ET245">
        <v>2</v>
      </c>
      <c r="EU245">
        <v>1</v>
      </c>
      <c r="EV245">
        <v>2</v>
      </c>
      <c r="EW245">
        <v>2</v>
      </c>
      <c r="EX245">
        <v>2</v>
      </c>
      <c r="EY245">
        <v>2</v>
      </c>
      <c r="EZ245">
        <v>1</v>
      </c>
      <c r="FA245">
        <v>3</v>
      </c>
      <c r="FI245">
        <v>94019</v>
      </c>
      <c r="FJ245">
        <v>94019</v>
      </c>
      <c r="FK245">
        <v>2</v>
      </c>
      <c r="FN245">
        <v>5</v>
      </c>
      <c r="FO245">
        <v>4</v>
      </c>
      <c r="FS245">
        <v>1</v>
      </c>
      <c r="FT245">
        <v>1</v>
      </c>
      <c r="FU245">
        <v>2</v>
      </c>
      <c r="FV245">
        <v>1</v>
      </c>
      <c r="FX245" s="36">
        <v>42807</v>
      </c>
      <c r="FY245" s="49">
        <v>2</v>
      </c>
      <c r="FZ245">
        <v>1</v>
      </c>
      <c r="GA245" s="3">
        <v>11</v>
      </c>
      <c r="GB245">
        <v>0.89321095890410951</v>
      </c>
    </row>
    <row r="246" spans="1:184">
      <c r="A246">
        <v>9366</v>
      </c>
      <c r="B246">
        <v>3</v>
      </c>
      <c r="C246">
        <v>1</v>
      </c>
      <c r="D246" s="49">
        <v>6</v>
      </c>
      <c r="BH246">
        <v>2</v>
      </c>
      <c r="BI246">
        <v>3</v>
      </c>
      <c r="BJ246">
        <v>1</v>
      </c>
      <c r="BK246">
        <v>3</v>
      </c>
      <c r="BL246">
        <v>1</v>
      </c>
      <c r="BM246">
        <v>1</v>
      </c>
      <c r="BN246">
        <v>1</v>
      </c>
      <c r="BO246">
        <v>1</v>
      </c>
      <c r="BQ246">
        <v>2</v>
      </c>
      <c r="BT246">
        <v>4</v>
      </c>
      <c r="BU246">
        <v>5</v>
      </c>
      <c r="BV246">
        <v>4</v>
      </c>
      <c r="BW246">
        <v>4</v>
      </c>
      <c r="BX246">
        <v>4</v>
      </c>
      <c r="CB246">
        <v>4</v>
      </c>
      <c r="CJ246" s="26">
        <v>0</v>
      </c>
      <c r="CK246" s="26">
        <v>0</v>
      </c>
      <c r="CL246" s="26">
        <v>0</v>
      </c>
      <c r="CM246" s="26">
        <v>4</v>
      </c>
      <c r="CN246" s="26">
        <v>1</v>
      </c>
      <c r="CO246" s="26">
        <v>0</v>
      </c>
      <c r="CP246" s="26">
        <v>0</v>
      </c>
      <c r="CQ246" s="26">
        <v>0</v>
      </c>
      <c r="CR246" s="26">
        <v>0</v>
      </c>
      <c r="CS246" s="26">
        <v>0</v>
      </c>
      <c r="CT246" s="26">
        <v>0</v>
      </c>
      <c r="CU246" s="26">
        <v>1</v>
      </c>
      <c r="CV246" s="26">
        <v>0</v>
      </c>
      <c r="CW246" s="26">
        <v>0</v>
      </c>
      <c r="CX246" s="26">
        <v>0</v>
      </c>
      <c r="CY246" s="26">
        <v>0</v>
      </c>
      <c r="CZ246">
        <v>2</v>
      </c>
      <c r="DB246">
        <v>1</v>
      </c>
      <c r="DC246">
        <v>5</v>
      </c>
      <c r="DD246">
        <v>5</v>
      </c>
      <c r="DH246">
        <v>6</v>
      </c>
      <c r="DI246">
        <v>6</v>
      </c>
      <c r="DP246" s="30">
        <v>1</v>
      </c>
      <c r="DQ246" s="30">
        <v>1</v>
      </c>
      <c r="DR246" s="30">
        <v>0</v>
      </c>
      <c r="DS246" s="30">
        <v>0</v>
      </c>
      <c r="DT246" s="30">
        <v>2</v>
      </c>
      <c r="DU246" s="30">
        <v>0</v>
      </c>
      <c r="DV246" s="30">
        <v>0</v>
      </c>
      <c r="DW246" s="30">
        <v>0</v>
      </c>
      <c r="DX246" s="30">
        <v>0</v>
      </c>
      <c r="DY246" s="30">
        <v>0</v>
      </c>
      <c r="DZ246" s="30">
        <v>0</v>
      </c>
      <c r="EA246" s="30">
        <v>0</v>
      </c>
      <c r="EB246" s="30">
        <v>0</v>
      </c>
      <c r="EC246" s="30">
        <v>0</v>
      </c>
      <c r="ED246" s="30">
        <v>0</v>
      </c>
      <c r="EE246" s="30">
        <v>0</v>
      </c>
      <c r="EF246" s="30">
        <v>0</v>
      </c>
      <c r="EG246" s="30">
        <v>2</v>
      </c>
      <c r="EH246" s="30">
        <v>0</v>
      </c>
      <c r="EI246" s="30">
        <v>0</v>
      </c>
      <c r="EJ246" s="30">
        <v>0</v>
      </c>
      <c r="EK246" s="30">
        <v>0</v>
      </c>
      <c r="EL246" s="30">
        <v>0</v>
      </c>
      <c r="EM246" s="30">
        <v>0</v>
      </c>
      <c r="EN246">
        <v>12</v>
      </c>
      <c r="EO246">
        <v>5</v>
      </c>
      <c r="EP246">
        <v>1</v>
      </c>
      <c r="EQ246">
        <v>5</v>
      </c>
      <c r="ER246">
        <v>1</v>
      </c>
      <c r="ET246">
        <v>1</v>
      </c>
      <c r="EU246">
        <v>1</v>
      </c>
      <c r="EV246">
        <v>1</v>
      </c>
      <c r="EW246">
        <v>1</v>
      </c>
      <c r="EX246">
        <v>1</v>
      </c>
      <c r="EY246">
        <v>1</v>
      </c>
      <c r="EZ246">
        <v>1</v>
      </c>
      <c r="FA246">
        <v>3</v>
      </c>
      <c r="FI246">
        <v>94558</v>
      </c>
      <c r="FJ246">
        <v>2</v>
      </c>
      <c r="FK246">
        <v>2</v>
      </c>
      <c r="FN246">
        <v>6</v>
      </c>
      <c r="FO246">
        <v>4</v>
      </c>
      <c r="FS246">
        <v>8</v>
      </c>
      <c r="FT246">
        <v>2</v>
      </c>
      <c r="FU246">
        <v>2</v>
      </c>
      <c r="FV246">
        <v>1</v>
      </c>
      <c r="FX246" s="36">
        <v>42807</v>
      </c>
      <c r="FY246" s="49">
        <v>2</v>
      </c>
      <c r="FZ246">
        <v>1</v>
      </c>
      <c r="GA246" s="3">
        <v>12</v>
      </c>
      <c r="GB246">
        <v>1.2291661016949151</v>
      </c>
    </row>
    <row r="247" spans="1:184">
      <c r="A247">
        <v>9421</v>
      </c>
      <c r="B247">
        <v>9</v>
      </c>
      <c r="D247" s="49">
        <v>7</v>
      </c>
      <c r="E247">
        <v>5</v>
      </c>
      <c r="F247">
        <v>2</v>
      </c>
      <c r="G247">
        <v>8</v>
      </c>
      <c r="H247">
        <v>4</v>
      </c>
      <c r="I247">
        <v>5</v>
      </c>
      <c r="J247">
        <v>4</v>
      </c>
      <c r="K247">
        <v>5</v>
      </c>
      <c r="O247">
        <v>4</v>
      </c>
      <c r="P247">
        <v>5</v>
      </c>
      <c r="W247" s="26">
        <v>0</v>
      </c>
      <c r="X247" s="26">
        <v>0</v>
      </c>
      <c r="Y247" s="26">
        <v>0</v>
      </c>
      <c r="Z247" s="26">
        <v>3</v>
      </c>
      <c r="AA247" s="26">
        <v>3</v>
      </c>
      <c r="AB247" s="26">
        <v>0</v>
      </c>
      <c r="AC247" s="26">
        <v>0</v>
      </c>
      <c r="AD247" s="26">
        <v>1</v>
      </c>
      <c r="AE247" s="2">
        <v>2</v>
      </c>
      <c r="AF247">
        <v>2</v>
      </c>
      <c r="AG247">
        <v>2</v>
      </c>
      <c r="AH247">
        <v>2</v>
      </c>
      <c r="AI247">
        <v>8</v>
      </c>
      <c r="AJ247">
        <v>8</v>
      </c>
      <c r="AN247">
        <v>8</v>
      </c>
      <c r="AO247">
        <v>8</v>
      </c>
      <c r="AV247" s="30">
        <v>0</v>
      </c>
      <c r="AW247" s="30">
        <v>3</v>
      </c>
      <c r="AX247" s="30">
        <v>0</v>
      </c>
      <c r="AY247" s="30">
        <v>0</v>
      </c>
      <c r="AZ247" s="30">
        <v>0</v>
      </c>
      <c r="BA247" s="30">
        <v>0</v>
      </c>
      <c r="BB247" s="30">
        <v>0</v>
      </c>
      <c r="BC247" s="30">
        <v>4</v>
      </c>
      <c r="BD247" s="30">
        <v>0</v>
      </c>
      <c r="BE247" s="30">
        <v>0</v>
      </c>
      <c r="BF247" s="30">
        <v>0</v>
      </c>
      <c r="BG247" s="30">
        <v>0</v>
      </c>
      <c r="EN247">
        <v>13</v>
      </c>
      <c r="EO247">
        <v>4</v>
      </c>
      <c r="EP247">
        <v>1</v>
      </c>
      <c r="EQ247">
        <v>5</v>
      </c>
      <c r="ER247">
        <v>2</v>
      </c>
      <c r="ES247">
        <v>1</v>
      </c>
      <c r="ET247">
        <v>1</v>
      </c>
      <c r="EU247">
        <v>1</v>
      </c>
      <c r="EV247">
        <v>2</v>
      </c>
      <c r="EW247">
        <v>1</v>
      </c>
      <c r="EX247">
        <v>2</v>
      </c>
      <c r="EY247">
        <v>2</v>
      </c>
      <c r="EZ247">
        <v>1</v>
      </c>
      <c r="FA247">
        <v>3</v>
      </c>
      <c r="FH247">
        <v>14</v>
      </c>
      <c r="FJ247">
        <v>94612</v>
      </c>
      <c r="FK247">
        <v>2</v>
      </c>
      <c r="FN247">
        <v>5</v>
      </c>
      <c r="FO247">
        <v>4</v>
      </c>
      <c r="FS247">
        <v>7</v>
      </c>
      <c r="FT247">
        <v>1</v>
      </c>
      <c r="FU247">
        <v>2</v>
      </c>
      <c r="FV247">
        <v>1</v>
      </c>
      <c r="FW247">
        <v>2</v>
      </c>
      <c r="FX247" s="36">
        <v>42807</v>
      </c>
      <c r="FY247" s="49">
        <v>2</v>
      </c>
      <c r="FZ247">
        <v>1</v>
      </c>
      <c r="GA247" s="3">
        <v>5</v>
      </c>
      <c r="GB247">
        <v>0.96621052631578941</v>
      </c>
    </row>
    <row r="248" spans="1:184">
      <c r="A248">
        <v>9452</v>
      </c>
      <c r="B248">
        <v>9</v>
      </c>
      <c r="D248" s="49">
        <v>7</v>
      </c>
      <c r="E248">
        <v>4</v>
      </c>
      <c r="F248">
        <v>3</v>
      </c>
      <c r="G248">
        <v>4</v>
      </c>
      <c r="H248">
        <v>5</v>
      </c>
      <c r="I248">
        <v>3</v>
      </c>
      <c r="J248">
        <v>5</v>
      </c>
      <c r="O248">
        <v>3</v>
      </c>
      <c r="P248">
        <v>4</v>
      </c>
      <c r="Q248">
        <v>5</v>
      </c>
      <c r="W248" s="26">
        <v>0</v>
      </c>
      <c r="X248" s="26">
        <v>0</v>
      </c>
      <c r="Y248" s="26">
        <v>2</v>
      </c>
      <c r="Z248" s="26">
        <v>2</v>
      </c>
      <c r="AA248" s="26">
        <v>3</v>
      </c>
      <c r="AB248" s="26">
        <v>0</v>
      </c>
      <c r="AC248" s="26">
        <v>0</v>
      </c>
      <c r="AD248" s="26">
        <v>0</v>
      </c>
      <c r="AE248" s="2">
        <v>2</v>
      </c>
      <c r="AF248">
        <v>2</v>
      </c>
      <c r="AG248">
        <v>2</v>
      </c>
      <c r="AH248">
        <v>1</v>
      </c>
      <c r="AI248">
        <v>1</v>
      </c>
      <c r="AN248">
        <v>9</v>
      </c>
      <c r="AO248">
        <v>9</v>
      </c>
      <c r="AP248">
        <v>9</v>
      </c>
      <c r="AV248" s="30">
        <v>2</v>
      </c>
      <c r="AW248" s="30">
        <v>2</v>
      </c>
      <c r="AX248" s="30">
        <v>0</v>
      </c>
      <c r="AY248" s="30">
        <v>0</v>
      </c>
      <c r="AZ248" s="30">
        <v>0</v>
      </c>
      <c r="BA248" s="30">
        <v>0</v>
      </c>
      <c r="BB248" s="30">
        <v>0</v>
      </c>
      <c r="BC248" s="30">
        <v>0</v>
      </c>
      <c r="BD248" s="30">
        <v>3</v>
      </c>
      <c r="BE248" s="30">
        <v>0</v>
      </c>
      <c r="BF248" s="30">
        <v>0</v>
      </c>
      <c r="BG248" s="30">
        <v>0</v>
      </c>
      <c r="EN248">
        <v>6</v>
      </c>
      <c r="EO248">
        <v>4</v>
      </c>
      <c r="EP248">
        <v>1</v>
      </c>
      <c r="EQ248">
        <v>1</v>
      </c>
      <c r="ER248">
        <v>1</v>
      </c>
      <c r="ET248">
        <v>1</v>
      </c>
      <c r="EU248">
        <v>1</v>
      </c>
      <c r="EV248">
        <v>2</v>
      </c>
      <c r="EW248">
        <v>1</v>
      </c>
      <c r="EX248">
        <v>3</v>
      </c>
      <c r="EY248">
        <v>1</v>
      </c>
      <c r="EZ248">
        <v>1</v>
      </c>
      <c r="FA248">
        <v>3</v>
      </c>
      <c r="FH248">
        <v>10</v>
      </c>
      <c r="FJ248">
        <v>94111</v>
      </c>
      <c r="FK248">
        <v>2</v>
      </c>
      <c r="FN248">
        <v>2</v>
      </c>
      <c r="FO248">
        <v>4</v>
      </c>
      <c r="FS248">
        <v>6</v>
      </c>
      <c r="FT248">
        <v>1</v>
      </c>
      <c r="FU248">
        <v>2</v>
      </c>
      <c r="FV248">
        <v>1</v>
      </c>
      <c r="FW248">
        <v>5</v>
      </c>
      <c r="FX248" s="36">
        <v>42807</v>
      </c>
      <c r="FY248" s="49">
        <v>2</v>
      </c>
      <c r="FZ248">
        <v>1</v>
      </c>
      <c r="GA248" s="3">
        <v>2</v>
      </c>
      <c r="GB248">
        <v>1.2758714285714285</v>
      </c>
    </row>
    <row r="249" spans="1:184">
      <c r="A249">
        <v>9510</v>
      </c>
      <c r="B249">
        <v>9</v>
      </c>
      <c r="D249" s="49">
        <v>5</v>
      </c>
      <c r="E249">
        <v>3</v>
      </c>
      <c r="F249">
        <v>2</v>
      </c>
      <c r="G249">
        <v>3</v>
      </c>
      <c r="H249">
        <v>4</v>
      </c>
      <c r="I249">
        <v>5</v>
      </c>
      <c r="O249">
        <v>3</v>
      </c>
      <c r="P249">
        <v>5</v>
      </c>
      <c r="W249" s="26">
        <v>0</v>
      </c>
      <c r="X249" s="26">
        <v>0</v>
      </c>
      <c r="Y249" s="26">
        <v>2</v>
      </c>
      <c r="Z249" s="26">
        <v>1</v>
      </c>
      <c r="AA249" s="26">
        <v>2</v>
      </c>
      <c r="AB249" s="26">
        <v>0</v>
      </c>
      <c r="AC249" s="26">
        <v>0</v>
      </c>
      <c r="AD249" s="26">
        <v>0</v>
      </c>
      <c r="AE249" s="2">
        <v>1</v>
      </c>
      <c r="AF249">
        <v>1</v>
      </c>
      <c r="AG249">
        <v>1</v>
      </c>
      <c r="AH249">
        <v>1</v>
      </c>
      <c r="AN249">
        <v>2</v>
      </c>
      <c r="AO249">
        <v>2</v>
      </c>
      <c r="AV249" s="30">
        <v>3</v>
      </c>
      <c r="AW249" s="30">
        <v>2</v>
      </c>
      <c r="AX249" s="30">
        <v>0</v>
      </c>
      <c r="AY249" s="30">
        <v>0</v>
      </c>
      <c r="AZ249" s="30">
        <v>0</v>
      </c>
      <c r="BA249" s="30">
        <v>0</v>
      </c>
      <c r="BB249" s="30">
        <v>0</v>
      </c>
      <c r="BC249" s="30">
        <v>0</v>
      </c>
      <c r="BD249" s="30">
        <v>0</v>
      </c>
      <c r="BE249" s="30">
        <v>0</v>
      </c>
      <c r="BF249" s="30">
        <v>0</v>
      </c>
      <c r="BG249" s="30">
        <v>0</v>
      </c>
      <c r="EN249">
        <v>13</v>
      </c>
      <c r="EO249">
        <v>1</v>
      </c>
      <c r="EP249">
        <v>1</v>
      </c>
      <c r="EQ249">
        <v>1</v>
      </c>
      <c r="ER249">
        <v>1</v>
      </c>
      <c r="ET249">
        <v>1</v>
      </c>
      <c r="EU249">
        <v>1</v>
      </c>
      <c r="EV249">
        <v>1</v>
      </c>
      <c r="EW249">
        <v>1</v>
      </c>
      <c r="EX249">
        <v>1</v>
      </c>
      <c r="EY249">
        <v>1</v>
      </c>
      <c r="EZ249">
        <v>1</v>
      </c>
      <c r="FA249">
        <v>3</v>
      </c>
      <c r="FH249">
        <v>19</v>
      </c>
      <c r="FJ249">
        <v>5</v>
      </c>
      <c r="FK249">
        <v>3</v>
      </c>
      <c r="FN249">
        <v>4</v>
      </c>
      <c r="FO249">
        <v>2</v>
      </c>
      <c r="FS249">
        <v>8</v>
      </c>
      <c r="FT249">
        <v>2</v>
      </c>
      <c r="FU249">
        <v>2</v>
      </c>
      <c r="FV249">
        <v>1</v>
      </c>
      <c r="FW249">
        <v>5</v>
      </c>
      <c r="FX249" s="36">
        <v>42807</v>
      </c>
      <c r="FY249" s="49">
        <v>2</v>
      </c>
      <c r="FZ249">
        <v>1</v>
      </c>
      <c r="GA249" s="3">
        <v>4</v>
      </c>
      <c r="GB249">
        <v>1.0697288135593219</v>
      </c>
    </row>
    <row r="250" spans="1:184">
      <c r="A250">
        <v>9529</v>
      </c>
      <c r="B250">
        <v>4</v>
      </c>
      <c r="C250">
        <v>1</v>
      </c>
      <c r="D250" s="49">
        <v>2</v>
      </c>
      <c r="BH250">
        <v>1</v>
      </c>
      <c r="BI250">
        <v>1</v>
      </c>
      <c r="BJ250">
        <v>2</v>
      </c>
      <c r="BL250">
        <v>1</v>
      </c>
      <c r="BN250">
        <v>2</v>
      </c>
      <c r="BT250">
        <v>3</v>
      </c>
      <c r="BU250">
        <v>5</v>
      </c>
      <c r="CJ250" s="26">
        <v>0</v>
      </c>
      <c r="CK250" s="26">
        <v>0</v>
      </c>
      <c r="CL250" s="26">
        <v>1</v>
      </c>
      <c r="CM250" s="26">
        <v>0</v>
      </c>
      <c r="CN250" s="26">
        <v>1</v>
      </c>
      <c r="CO250" s="26">
        <v>0</v>
      </c>
      <c r="CP250" s="26">
        <v>0</v>
      </c>
      <c r="CQ250" s="26">
        <v>0</v>
      </c>
      <c r="CR250" s="26">
        <v>0</v>
      </c>
      <c r="CS250" s="26">
        <v>0</v>
      </c>
      <c r="CT250" s="26">
        <v>0</v>
      </c>
      <c r="CU250" s="26">
        <v>0</v>
      </c>
      <c r="CV250" s="26">
        <v>0</v>
      </c>
      <c r="CW250" s="26">
        <v>0</v>
      </c>
      <c r="CX250" s="26">
        <v>0</v>
      </c>
      <c r="CY250" s="26">
        <v>0</v>
      </c>
      <c r="CZ250">
        <v>2</v>
      </c>
      <c r="DA250">
        <v>2</v>
      </c>
      <c r="DP250" s="30">
        <v>0</v>
      </c>
      <c r="DQ250" s="30">
        <v>2</v>
      </c>
      <c r="DR250" s="30">
        <v>0</v>
      </c>
      <c r="DS250" s="30">
        <v>0</v>
      </c>
      <c r="DT250" s="30">
        <v>0</v>
      </c>
      <c r="DU250" s="30">
        <v>0</v>
      </c>
      <c r="DV250" s="30">
        <v>0</v>
      </c>
      <c r="DW250" s="30">
        <v>0</v>
      </c>
      <c r="DX250" s="30">
        <v>0</v>
      </c>
      <c r="DY250" s="30">
        <v>0</v>
      </c>
      <c r="DZ250" s="30">
        <v>0</v>
      </c>
      <c r="EA250" s="30">
        <v>0</v>
      </c>
      <c r="EB250" s="30">
        <v>0</v>
      </c>
      <c r="EC250" s="30">
        <v>0</v>
      </c>
      <c r="ED250" s="30">
        <v>0</v>
      </c>
      <c r="EE250" s="30">
        <v>0</v>
      </c>
      <c r="EF250" s="30">
        <v>0</v>
      </c>
      <c r="EG250" s="30">
        <v>0</v>
      </c>
      <c r="EH250" s="30">
        <v>0</v>
      </c>
      <c r="EI250" s="30">
        <v>0</v>
      </c>
      <c r="EJ250" s="30">
        <v>0</v>
      </c>
      <c r="EK250" s="30">
        <v>0</v>
      </c>
      <c r="EL250" s="30">
        <v>0</v>
      </c>
      <c r="EM250" s="30">
        <v>0</v>
      </c>
      <c r="EN250">
        <v>4</v>
      </c>
      <c r="EO250">
        <v>5</v>
      </c>
      <c r="EP250">
        <v>1</v>
      </c>
      <c r="EQ250">
        <v>5</v>
      </c>
      <c r="ER250">
        <v>2</v>
      </c>
      <c r="ES250">
        <v>2</v>
      </c>
      <c r="ET250">
        <v>1</v>
      </c>
      <c r="EU250">
        <v>1</v>
      </c>
      <c r="EV250">
        <v>2</v>
      </c>
      <c r="EW250">
        <v>2</v>
      </c>
      <c r="EX250">
        <v>2</v>
      </c>
      <c r="EY250">
        <v>2</v>
      </c>
      <c r="EZ250">
        <v>1</v>
      </c>
      <c r="FA250">
        <v>3</v>
      </c>
      <c r="FI250">
        <v>94558</v>
      </c>
      <c r="FJ250">
        <v>94558</v>
      </c>
      <c r="FK250">
        <v>2</v>
      </c>
      <c r="FN250">
        <v>6</v>
      </c>
      <c r="FO250">
        <v>4</v>
      </c>
      <c r="FS250">
        <v>7</v>
      </c>
      <c r="FT250">
        <v>2</v>
      </c>
      <c r="FU250">
        <v>1</v>
      </c>
      <c r="FV250">
        <v>1</v>
      </c>
      <c r="FX250" s="36">
        <v>42807</v>
      </c>
      <c r="FY250" s="49">
        <v>2</v>
      </c>
      <c r="FZ250">
        <v>1</v>
      </c>
      <c r="GA250" s="3">
        <v>12</v>
      </c>
      <c r="GB250">
        <v>1.2291661016949151</v>
      </c>
    </row>
    <row r="251" spans="1:184">
      <c r="A251">
        <v>9581</v>
      </c>
      <c r="B251">
        <v>1</v>
      </c>
      <c r="C251">
        <v>1</v>
      </c>
      <c r="D251" s="49">
        <v>3</v>
      </c>
      <c r="BH251">
        <v>2</v>
      </c>
      <c r="BI251">
        <v>1</v>
      </c>
      <c r="BJ251">
        <v>2</v>
      </c>
      <c r="BL251">
        <v>1</v>
      </c>
      <c r="BM251">
        <v>1</v>
      </c>
      <c r="BN251">
        <v>1</v>
      </c>
      <c r="BO251">
        <v>1</v>
      </c>
      <c r="BQ251">
        <v>2</v>
      </c>
      <c r="BT251">
        <v>1</v>
      </c>
      <c r="BU251">
        <v>5</v>
      </c>
      <c r="CB251">
        <v>1</v>
      </c>
      <c r="CJ251" s="26">
        <v>1</v>
      </c>
      <c r="CK251" s="26">
        <v>0</v>
      </c>
      <c r="CL251" s="26">
        <v>0</v>
      </c>
      <c r="CM251" s="26">
        <v>0</v>
      </c>
      <c r="CN251" s="26">
        <v>1</v>
      </c>
      <c r="CO251" s="26">
        <v>0</v>
      </c>
      <c r="CP251" s="26">
        <v>0</v>
      </c>
      <c r="CQ251" s="26">
        <v>0</v>
      </c>
      <c r="CR251" s="26">
        <v>1</v>
      </c>
      <c r="CS251" s="26">
        <v>0</v>
      </c>
      <c r="CT251" s="26">
        <v>0</v>
      </c>
      <c r="CU251" s="26">
        <v>0</v>
      </c>
      <c r="CV251" s="26">
        <v>0</v>
      </c>
      <c r="CW251" s="26">
        <v>0</v>
      </c>
      <c r="CX251" s="26">
        <v>0</v>
      </c>
      <c r="CY251" s="26">
        <v>0</v>
      </c>
      <c r="CZ251">
        <v>6</v>
      </c>
      <c r="DA251">
        <v>6</v>
      </c>
      <c r="DH251">
        <v>1</v>
      </c>
      <c r="DI251">
        <v>1</v>
      </c>
      <c r="DP251" s="30">
        <v>0</v>
      </c>
      <c r="DQ251" s="30">
        <v>0</v>
      </c>
      <c r="DR251" s="30">
        <v>0</v>
      </c>
      <c r="DS251" s="30">
        <v>0</v>
      </c>
      <c r="DT251" s="30">
        <v>0</v>
      </c>
      <c r="DU251" s="30">
        <v>2</v>
      </c>
      <c r="DV251" s="30">
        <v>0</v>
      </c>
      <c r="DW251" s="30">
        <v>0</v>
      </c>
      <c r="DX251" s="30">
        <v>0</v>
      </c>
      <c r="DY251" s="30">
        <v>0</v>
      </c>
      <c r="DZ251" s="30">
        <v>0</v>
      </c>
      <c r="EA251" s="30">
        <v>0</v>
      </c>
      <c r="EB251" s="30">
        <v>2</v>
      </c>
      <c r="EC251" s="30">
        <v>0</v>
      </c>
      <c r="ED251" s="30">
        <v>0</v>
      </c>
      <c r="EE251" s="30">
        <v>0</v>
      </c>
      <c r="EF251" s="30">
        <v>0</v>
      </c>
      <c r="EG251" s="30">
        <v>0</v>
      </c>
      <c r="EH251" s="30">
        <v>0</v>
      </c>
      <c r="EI251" s="30">
        <v>0</v>
      </c>
      <c r="EJ251" s="30">
        <v>0</v>
      </c>
      <c r="EK251" s="30">
        <v>0</v>
      </c>
      <c r="EL251" s="30">
        <v>0</v>
      </c>
      <c r="EM251" s="30">
        <v>0</v>
      </c>
      <c r="EN251">
        <v>1</v>
      </c>
      <c r="EO251">
        <v>4</v>
      </c>
      <c r="EP251">
        <v>1</v>
      </c>
      <c r="EQ251">
        <v>6</v>
      </c>
      <c r="ER251">
        <v>1</v>
      </c>
      <c r="ET251">
        <v>1</v>
      </c>
      <c r="EU251">
        <v>1</v>
      </c>
      <c r="EV251">
        <v>2</v>
      </c>
      <c r="EW251">
        <v>1</v>
      </c>
      <c r="EX251">
        <v>2</v>
      </c>
      <c r="EY251">
        <v>2</v>
      </c>
      <c r="EZ251">
        <v>1</v>
      </c>
      <c r="FA251">
        <v>3</v>
      </c>
      <c r="FI251">
        <v>94609</v>
      </c>
      <c r="FJ251">
        <v>94102</v>
      </c>
      <c r="FK251">
        <v>2</v>
      </c>
      <c r="FN251">
        <v>3</v>
      </c>
      <c r="FO251">
        <v>2</v>
      </c>
      <c r="FP251">
        <v>1</v>
      </c>
      <c r="FS251">
        <v>4</v>
      </c>
      <c r="FT251">
        <v>2</v>
      </c>
      <c r="FU251">
        <v>2</v>
      </c>
      <c r="FV251">
        <v>1</v>
      </c>
      <c r="FX251" s="36">
        <v>42807</v>
      </c>
      <c r="FY251" s="49">
        <v>2</v>
      </c>
      <c r="FZ251">
        <v>1</v>
      </c>
      <c r="GA251" s="3">
        <v>9</v>
      </c>
      <c r="GB251">
        <v>0.77320851063829776</v>
      </c>
    </row>
    <row r="252" spans="1:184">
      <c r="A252">
        <v>9586</v>
      </c>
      <c r="B252">
        <v>1</v>
      </c>
      <c r="C252">
        <v>1</v>
      </c>
      <c r="D252" s="49">
        <v>4</v>
      </c>
      <c r="BH252">
        <v>2</v>
      </c>
      <c r="BI252">
        <v>1</v>
      </c>
      <c r="BJ252">
        <v>1</v>
      </c>
      <c r="BK252">
        <v>1</v>
      </c>
      <c r="BL252">
        <v>1</v>
      </c>
      <c r="BM252">
        <v>1</v>
      </c>
      <c r="BN252">
        <v>1</v>
      </c>
      <c r="BO252">
        <v>1</v>
      </c>
      <c r="BQ252">
        <v>2</v>
      </c>
      <c r="BT252">
        <v>4</v>
      </c>
      <c r="BU252">
        <v>5</v>
      </c>
      <c r="BV252">
        <v>4</v>
      </c>
      <c r="CB252">
        <v>1</v>
      </c>
      <c r="CJ252" s="26">
        <v>0</v>
      </c>
      <c r="CK252" s="26">
        <v>0</v>
      </c>
      <c r="CL252" s="26">
        <v>0</v>
      </c>
      <c r="CM252" s="26">
        <v>2</v>
      </c>
      <c r="CN252" s="26">
        <v>1</v>
      </c>
      <c r="CO252" s="26">
        <v>0</v>
      </c>
      <c r="CP252" s="26">
        <v>0</v>
      </c>
      <c r="CQ252" s="26">
        <v>0</v>
      </c>
      <c r="CR252" s="26">
        <v>1</v>
      </c>
      <c r="CS252" s="26">
        <v>0</v>
      </c>
      <c r="CT252" s="26">
        <v>0</v>
      </c>
      <c r="CU252" s="26">
        <v>0</v>
      </c>
      <c r="CV252" s="26">
        <v>0</v>
      </c>
      <c r="CW252" s="26">
        <v>0</v>
      </c>
      <c r="CX252" s="26">
        <v>0</v>
      </c>
      <c r="CY252" s="26">
        <v>0</v>
      </c>
      <c r="CZ252">
        <v>2</v>
      </c>
      <c r="DA252">
        <v>2</v>
      </c>
      <c r="DB252">
        <v>9</v>
      </c>
      <c r="DH252">
        <v>6</v>
      </c>
      <c r="DI252">
        <v>6</v>
      </c>
      <c r="DP252" s="30">
        <v>0</v>
      </c>
      <c r="DQ252" s="30">
        <v>2</v>
      </c>
      <c r="DR252" s="30">
        <v>0</v>
      </c>
      <c r="DS252" s="30">
        <v>0</v>
      </c>
      <c r="DT252" s="30">
        <v>0</v>
      </c>
      <c r="DU252" s="30">
        <v>0</v>
      </c>
      <c r="DV252" s="30">
        <v>0</v>
      </c>
      <c r="DW252" s="30">
        <v>0</v>
      </c>
      <c r="DX252" s="30">
        <v>1</v>
      </c>
      <c r="DY252" s="30">
        <v>0</v>
      </c>
      <c r="DZ252" s="30">
        <v>0</v>
      </c>
      <c r="EA252" s="30">
        <v>0</v>
      </c>
      <c r="EB252" s="30">
        <v>0</v>
      </c>
      <c r="EC252" s="30">
        <v>0</v>
      </c>
      <c r="ED252" s="30">
        <v>0</v>
      </c>
      <c r="EE252" s="30">
        <v>0</v>
      </c>
      <c r="EF252" s="30">
        <v>0</v>
      </c>
      <c r="EG252" s="30">
        <v>2</v>
      </c>
      <c r="EH252" s="30">
        <v>0</v>
      </c>
      <c r="EI252" s="30">
        <v>0</v>
      </c>
      <c r="EJ252" s="30">
        <v>0</v>
      </c>
      <c r="EK252" s="30">
        <v>0</v>
      </c>
      <c r="EL252" s="30">
        <v>0</v>
      </c>
      <c r="EM252" s="30">
        <v>0</v>
      </c>
      <c r="EN252">
        <v>6</v>
      </c>
      <c r="EO252">
        <v>3</v>
      </c>
      <c r="EP252">
        <v>1</v>
      </c>
      <c r="EQ252">
        <v>5</v>
      </c>
      <c r="ER252">
        <v>2</v>
      </c>
      <c r="ES252">
        <v>2</v>
      </c>
      <c r="ET252">
        <v>1</v>
      </c>
      <c r="EU252">
        <v>1</v>
      </c>
      <c r="EV252">
        <v>2</v>
      </c>
      <c r="EW252">
        <v>2</v>
      </c>
      <c r="EX252">
        <v>2</v>
      </c>
      <c r="EY252">
        <v>1</v>
      </c>
      <c r="EZ252">
        <v>1</v>
      </c>
      <c r="FA252">
        <v>3</v>
      </c>
      <c r="FI252">
        <v>94550</v>
      </c>
      <c r="FJ252">
        <v>94551</v>
      </c>
      <c r="FK252">
        <v>2</v>
      </c>
      <c r="FN252">
        <v>5</v>
      </c>
      <c r="FO252">
        <v>4</v>
      </c>
      <c r="FS252">
        <v>7</v>
      </c>
      <c r="FT252">
        <v>1</v>
      </c>
      <c r="FU252">
        <v>2</v>
      </c>
      <c r="FV252">
        <v>1</v>
      </c>
      <c r="FX252" s="36">
        <v>42807</v>
      </c>
      <c r="FY252" s="49">
        <v>2</v>
      </c>
      <c r="FZ252">
        <v>1</v>
      </c>
      <c r="GA252" s="3">
        <v>11</v>
      </c>
      <c r="GB252">
        <v>0.89321095890410951</v>
      </c>
    </row>
    <row r="253" spans="1:184">
      <c r="A253">
        <v>9603</v>
      </c>
      <c r="B253">
        <v>9</v>
      </c>
      <c r="D253" s="49">
        <v>2</v>
      </c>
      <c r="E253">
        <v>0</v>
      </c>
      <c r="F253">
        <v>2</v>
      </c>
      <c r="O253">
        <v>3</v>
      </c>
      <c r="P253">
        <v>5</v>
      </c>
      <c r="W253" s="26">
        <v>0</v>
      </c>
      <c r="X253" s="26">
        <v>0</v>
      </c>
      <c r="Y253" s="26">
        <v>1</v>
      </c>
      <c r="Z253" s="26">
        <v>0</v>
      </c>
      <c r="AA253" s="26">
        <v>1</v>
      </c>
      <c r="AB253" s="26">
        <v>0</v>
      </c>
      <c r="AC253" s="26">
        <v>0</v>
      </c>
      <c r="AD253" s="26">
        <v>0</v>
      </c>
      <c r="AE253" s="2">
        <v>1</v>
      </c>
      <c r="AN253">
        <v>1</v>
      </c>
      <c r="AO253">
        <v>1</v>
      </c>
      <c r="AV253" s="30">
        <v>2</v>
      </c>
      <c r="AW253" s="30">
        <v>0</v>
      </c>
      <c r="AX253" s="30">
        <v>0</v>
      </c>
      <c r="AY253" s="30">
        <v>0</v>
      </c>
      <c r="AZ253" s="30">
        <v>0</v>
      </c>
      <c r="BA253" s="30">
        <v>0</v>
      </c>
      <c r="BB253" s="30">
        <v>0</v>
      </c>
      <c r="BC253" s="30">
        <v>0</v>
      </c>
      <c r="BD253" s="30">
        <v>0</v>
      </c>
      <c r="BE253" s="30">
        <v>0</v>
      </c>
      <c r="BF253" s="30">
        <v>0</v>
      </c>
      <c r="BG253" s="30">
        <v>0</v>
      </c>
      <c r="EO253">
        <v>1</v>
      </c>
      <c r="EP253">
        <v>1</v>
      </c>
      <c r="EQ253">
        <v>1</v>
      </c>
      <c r="ER253">
        <v>2</v>
      </c>
      <c r="ES253">
        <v>1</v>
      </c>
      <c r="ET253">
        <v>1</v>
      </c>
      <c r="EU253">
        <v>1</v>
      </c>
      <c r="EV253">
        <v>1</v>
      </c>
      <c r="EW253">
        <v>1</v>
      </c>
      <c r="EX253">
        <v>2</v>
      </c>
      <c r="EY253">
        <v>1</v>
      </c>
      <c r="EZ253">
        <v>1</v>
      </c>
      <c r="FA253">
        <v>3</v>
      </c>
      <c r="FH253">
        <v>27</v>
      </c>
      <c r="FJ253">
        <v>94134</v>
      </c>
      <c r="FK253">
        <v>2</v>
      </c>
      <c r="FN253">
        <v>3</v>
      </c>
      <c r="FO253">
        <v>1</v>
      </c>
      <c r="FS253">
        <v>4</v>
      </c>
      <c r="FT253">
        <v>1</v>
      </c>
      <c r="FU253">
        <v>2</v>
      </c>
      <c r="FV253">
        <v>1</v>
      </c>
      <c r="FW253">
        <v>5</v>
      </c>
      <c r="FX253" s="36">
        <v>42807</v>
      </c>
      <c r="FY253" s="49">
        <v>2</v>
      </c>
      <c r="FZ253">
        <v>1</v>
      </c>
      <c r="GA253" s="3">
        <v>3</v>
      </c>
      <c r="GB253">
        <v>0.87004285714285712</v>
      </c>
    </row>
    <row r="254" spans="1:184">
      <c r="A254">
        <v>9654</v>
      </c>
      <c r="B254">
        <v>5</v>
      </c>
      <c r="C254">
        <v>1</v>
      </c>
      <c r="D254" s="49">
        <v>10</v>
      </c>
      <c r="BH254">
        <v>5</v>
      </c>
      <c r="BI254">
        <v>1</v>
      </c>
      <c r="BJ254">
        <v>1</v>
      </c>
      <c r="BK254">
        <v>3</v>
      </c>
      <c r="BL254">
        <v>2</v>
      </c>
      <c r="BN254">
        <v>2</v>
      </c>
      <c r="BT254">
        <v>4</v>
      </c>
      <c r="BU254">
        <v>5</v>
      </c>
      <c r="BV254">
        <v>4</v>
      </c>
      <c r="BW254">
        <v>4</v>
      </c>
      <c r="BX254">
        <v>4</v>
      </c>
      <c r="CJ254" s="26">
        <v>0</v>
      </c>
      <c r="CK254" s="26">
        <v>0</v>
      </c>
      <c r="CL254" s="26">
        <v>0</v>
      </c>
      <c r="CM254" s="26">
        <v>8</v>
      </c>
      <c r="CN254" s="26">
        <v>2</v>
      </c>
      <c r="CO254" s="26">
        <v>0</v>
      </c>
      <c r="CP254" s="26">
        <v>0</v>
      </c>
      <c r="CQ254" s="26">
        <v>0</v>
      </c>
      <c r="CR254" s="26">
        <v>0</v>
      </c>
      <c r="CS254" s="26">
        <v>0</v>
      </c>
      <c r="CT254" s="26">
        <v>0</v>
      </c>
      <c r="CU254" s="26">
        <v>0</v>
      </c>
      <c r="CV254" s="26">
        <v>0</v>
      </c>
      <c r="CW254" s="26">
        <v>0</v>
      </c>
      <c r="CX254" s="26">
        <v>0</v>
      </c>
      <c r="CY254" s="26">
        <v>0</v>
      </c>
      <c r="CZ254">
        <v>2</v>
      </c>
      <c r="DA254">
        <v>2</v>
      </c>
      <c r="DB254">
        <v>2</v>
      </c>
      <c r="DC254">
        <v>2</v>
      </c>
      <c r="DD254">
        <v>9</v>
      </c>
      <c r="DP254" s="30">
        <v>0</v>
      </c>
      <c r="DQ254" s="30">
        <v>8</v>
      </c>
      <c r="DR254" s="30">
        <v>0</v>
      </c>
      <c r="DS254" s="30">
        <v>0</v>
      </c>
      <c r="DT254" s="30">
        <v>0</v>
      </c>
      <c r="DU254" s="30">
        <v>0</v>
      </c>
      <c r="DV254" s="30">
        <v>0</v>
      </c>
      <c r="DW254" s="30">
        <v>0</v>
      </c>
      <c r="DX254" s="30">
        <v>2</v>
      </c>
      <c r="DY254" s="30">
        <v>0</v>
      </c>
      <c r="DZ254" s="30">
        <v>0</v>
      </c>
      <c r="EA254" s="30">
        <v>0</v>
      </c>
      <c r="EB254" s="30">
        <v>0</v>
      </c>
      <c r="EC254" s="30">
        <v>0</v>
      </c>
      <c r="ED254" s="30">
        <v>0</v>
      </c>
      <c r="EE254" s="30">
        <v>0</v>
      </c>
      <c r="EF254" s="30">
        <v>0</v>
      </c>
      <c r="EG254" s="30">
        <v>0</v>
      </c>
      <c r="EH254" s="30">
        <v>0</v>
      </c>
      <c r="EI254" s="30">
        <v>0</v>
      </c>
      <c r="EJ254" s="30">
        <v>0</v>
      </c>
      <c r="EK254" s="30">
        <v>0</v>
      </c>
      <c r="EL254" s="30">
        <v>0</v>
      </c>
      <c r="EM254" s="30">
        <v>0</v>
      </c>
      <c r="EN254">
        <v>13</v>
      </c>
      <c r="EO254">
        <v>5</v>
      </c>
      <c r="EP254">
        <v>1</v>
      </c>
      <c r="EQ254">
        <v>5</v>
      </c>
      <c r="ER254">
        <v>1</v>
      </c>
      <c r="ET254">
        <v>1</v>
      </c>
      <c r="EU254">
        <v>1</v>
      </c>
      <c r="EV254">
        <v>2</v>
      </c>
      <c r="EW254">
        <v>1</v>
      </c>
      <c r="EX254">
        <v>1</v>
      </c>
      <c r="EY254">
        <v>1</v>
      </c>
      <c r="EZ254">
        <v>1</v>
      </c>
      <c r="FA254">
        <v>3</v>
      </c>
      <c r="FI254">
        <v>94002</v>
      </c>
      <c r="FJ254">
        <v>94065</v>
      </c>
      <c r="FK254">
        <v>2</v>
      </c>
      <c r="FN254">
        <v>4</v>
      </c>
      <c r="FO254">
        <v>4</v>
      </c>
      <c r="FS254">
        <v>7</v>
      </c>
      <c r="FT254">
        <v>1</v>
      </c>
      <c r="FU254">
        <v>1</v>
      </c>
      <c r="FV254">
        <v>1</v>
      </c>
      <c r="FX254" s="36">
        <v>42807</v>
      </c>
      <c r="FY254" s="49">
        <v>2</v>
      </c>
      <c r="FZ254">
        <v>1</v>
      </c>
      <c r="GA254" s="3">
        <v>10</v>
      </c>
      <c r="GB254">
        <v>0.9700894736842105</v>
      </c>
    </row>
    <row r="255" spans="1:184">
      <c r="A255">
        <v>9669</v>
      </c>
      <c r="B255">
        <v>5</v>
      </c>
      <c r="C255">
        <v>1</v>
      </c>
      <c r="D255" s="49">
        <v>2</v>
      </c>
      <c r="BH255">
        <v>1</v>
      </c>
      <c r="BI255">
        <v>1</v>
      </c>
      <c r="BJ255">
        <v>2</v>
      </c>
      <c r="BL255">
        <v>1</v>
      </c>
      <c r="BN255">
        <v>2</v>
      </c>
      <c r="BT255">
        <v>4</v>
      </c>
      <c r="BU255">
        <v>5</v>
      </c>
      <c r="CJ255" s="26">
        <v>0</v>
      </c>
      <c r="CK255" s="26">
        <v>0</v>
      </c>
      <c r="CL255" s="26">
        <v>0</v>
      </c>
      <c r="CM255" s="26">
        <v>1</v>
      </c>
      <c r="CN255" s="26">
        <v>1</v>
      </c>
      <c r="CO255" s="26">
        <v>0</v>
      </c>
      <c r="CP255" s="26">
        <v>0</v>
      </c>
      <c r="CQ255" s="26">
        <v>0</v>
      </c>
      <c r="CR255" s="26">
        <v>0</v>
      </c>
      <c r="CS255" s="26">
        <v>0</v>
      </c>
      <c r="CT255" s="26">
        <v>0</v>
      </c>
      <c r="CU255" s="26">
        <v>0</v>
      </c>
      <c r="CV255" s="26">
        <v>0</v>
      </c>
      <c r="CW255" s="26">
        <v>0</v>
      </c>
      <c r="CX255" s="26">
        <v>0</v>
      </c>
      <c r="CY255" s="26">
        <v>0</v>
      </c>
      <c r="CZ255">
        <v>1</v>
      </c>
      <c r="DA255">
        <v>1</v>
      </c>
      <c r="DP255" s="30">
        <v>2</v>
      </c>
      <c r="DQ255" s="30">
        <v>0</v>
      </c>
      <c r="DR255" s="30">
        <v>0</v>
      </c>
      <c r="DS255" s="30">
        <v>0</v>
      </c>
      <c r="DT255" s="30">
        <v>0</v>
      </c>
      <c r="DU255" s="30">
        <v>0</v>
      </c>
      <c r="DV255" s="30">
        <v>0</v>
      </c>
      <c r="DW255" s="30">
        <v>0</v>
      </c>
      <c r="DX255" s="30">
        <v>0</v>
      </c>
      <c r="DY255" s="30">
        <v>0</v>
      </c>
      <c r="DZ255" s="30">
        <v>0</v>
      </c>
      <c r="EA255" s="30">
        <v>0</v>
      </c>
      <c r="EB255" s="30">
        <v>0</v>
      </c>
      <c r="EC255" s="30">
        <v>0</v>
      </c>
      <c r="ED255" s="30">
        <v>0</v>
      </c>
      <c r="EE255" s="30">
        <v>0</v>
      </c>
      <c r="EF255" s="30">
        <v>0</v>
      </c>
      <c r="EG255" s="30">
        <v>0</v>
      </c>
      <c r="EH255" s="30">
        <v>0</v>
      </c>
      <c r="EI255" s="30">
        <v>0</v>
      </c>
      <c r="EJ255" s="30">
        <v>0</v>
      </c>
      <c r="EK255" s="30">
        <v>0</v>
      </c>
      <c r="EL255" s="30">
        <v>0</v>
      </c>
      <c r="EM255" s="30">
        <v>0</v>
      </c>
      <c r="EN255">
        <v>6</v>
      </c>
      <c r="EO255">
        <v>1</v>
      </c>
      <c r="EP255">
        <v>1</v>
      </c>
      <c r="EQ255">
        <v>6</v>
      </c>
      <c r="ER255">
        <v>2</v>
      </c>
      <c r="ES255">
        <v>2</v>
      </c>
      <c r="ET255">
        <v>2</v>
      </c>
      <c r="EU255">
        <v>2</v>
      </c>
      <c r="EV255">
        <v>2</v>
      </c>
      <c r="EW255">
        <v>2</v>
      </c>
      <c r="EX255">
        <v>2</v>
      </c>
      <c r="EY255">
        <v>2</v>
      </c>
      <c r="EZ255">
        <v>1</v>
      </c>
      <c r="FA255">
        <v>3</v>
      </c>
      <c r="FI255">
        <v>94061</v>
      </c>
      <c r="FJ255">
        <v>3</v>
      </c>
      <c r="FK255">
        <v>2</v>
      </c>
      <c r="FN255">
        <v>3</v>
      </c>
      <c r="FO255">
        <v>4</v>
      </c>
      <c r="FS255">
        <v>5</v>
      </c>
      <c r="FT255">
        <v>2</v>
      </c>
      <c r="FU255">
        <v>2</v>
      </c>
      <c r="FV255">
        <v>1</v>
      </c>
      <c r="FX255" s="36">
        <v>42807</v>
      </c>
      <c r="FY255" s="49">
        <v>2</v>
      </c>
      <c r="FZ255">
        <v>1</v>
      </c>
      <c r="GA255" s="3">
        <v>9</v>
      </c>
      <c r="GB255">
        <v>0.77320851063829776</v>
      </c>
    </row>
    <row r="256" spans="1:184">
      <c r="A256">
        <v>9681</v>
      </c>
      <c r="B256">
        <v>8</v>
      </c>
      <c r="C256">
        <v>1</v>
      </c>
      <c r="D256" s="49">
        <v>2</v>
      </c>
      <c r="BH256">
        <v>1</v>
      </c>
      <c r="BI256">
        <v>1</v>
      </c>
      <c r="BJ256">
        <v>2</v>
      </c>
      <c r="BL256">
        <v>1</v>
      </c>
      <c r="BN256">
        <v>2</v>
      </c>
      <c r="BT256">
        <v>3</v>
      </c>
      <c r="BU256">
        <v>5</v>
      </c>
      <c r="CJ256" s="26">
        <v>0</v>
      </c>
      <c r="CK256" s="26">
        <v>0</v>
      </c>
      <c r="CL256" s="26">
        <v>1</v>
      </c>
      <c r="CM256" s="26">
        <v>0</v>
      </c>
      <c r="CN256" s="26">
        <v>1</v>
      </c>
      <c r="CO256" s="26">
        <v>0</v>
      </c>
      <c r="CP256" s="26">
        <v>0</v>
      </c>
      <c r="CQ256" s="26">
        <v>0</v>
      </c>
      <c r="CR256" s="26">
        <v>0</v>
      </c>
      <c r="CS256" s="26">
        <v>0</v>
      </c>
      <c r="CT256" s="26">
        <v>0</v>
      </c>
      <c r="CU256" s="26">
        <v>0</v>
      </c>
      <c r="CV256" s="26">
        <v>0</v>
      </c>
      <c r="CW256" s="26">
        <v>0</v>
      </c>
      <c r="CX256" s="26">
        <v>0</v>
      </c>
      <c r="CY256" s="26">
        <v>0</v>
      </c>
      <c r="CZ256">
        <v>6</v>
      </c>
      <c r="DA256">
        <v>6</v>
      </c>
      <c r="DP256" s="30">
        <v>0</v>
      </c>
      <c r="DQ256" s="30">
        <v>0</v>
      </c>
      <c r="DR256" s="30">
        <v>0</v>
      </c>
      <c r="DS256" s="30">
        <v>0</v>
      </c>
      <c r="DT256" s="30">
        <v>0</v>
      </c>
      <c r="DU256" s="30">
        <v>2</v>
      </c>
      <c r="DV256" s="30">
        <v>0</v>
      </c>
      <c r="DW256" s="30">
        <v>0</v>
      </c>
      <c r="DX256" s="30">
        <v>0</v>
      </c>
      <c r="DY256" s="30">
        <v>0</v>
      </c>
      <c r="DZ256" s="30">
        <v>0</v>
      </c>
      <c r="EA256" s="30">
        <v>0</v>
      </c>
      <c r="EB256" s="30">
        <v>0</v>
      </c>
      <c r="EC256" s="30">
        <v>0</v>
      </c>
      <c r="ED256" s="30">
        <v>0</v>
      </c>
      <c r="EE256" s="30">
        <v>0</v>
      </c>
      <c r="EF256" s="30">
        <v>0</v>
      </c>
      <c r="EG256" s="30">
        <v>0</v>
      </c>
      <c r="EH256" s="30">
        <v>0</v>
      </c>
      <c r="EI256" s="30">
        <v>0</v>
      </c>
      <c r="EJ256" s="30">
        <v>0</v>
      </c>
      <c r="EK256" s="30">
        <v>0</v>
      </c>
      <c r="EL256" s="30">
        <v>0</v>
      </c>
      <c r="EM256" s="30">
        <v>0</v>
      </c>
      <c r="EN256">
        <v>13</v>
      </c>
      <c r="EO256">
        <v>4</v>
      </c>
      <c r="EP256">
        <v>1</v>
      </c>
      <c r="EQ256">
        <v>5</v>
      </c>
      <c r="EZ256">
        <v>1</v>
      </c>
      <c r="FA256">
        <v>2</v>
      </c>
      <c r="FE256">
        <v>5</v>
      </c>
      <c r="FI256">
        <v>95401</v>
      </c>
      <c r="FJ256">
        <v>2</v>
      </c>
      <c r="FK256">
        <v>2</v>
      </c>
      <c r="FN256">
        <v>1</v>
      </c>
      <c r="FO256">
        <v>1</v>
      </c>
      <c r="FP256">
        <v>4</v>
      </c>
      <c r="FS256">
        <v>4</v>
      </c>
      <c r="FT256">
        <v>1</v>
      </c>
      <c r="FU256">
        <v>1</v>
      </c>
      <c r="FV256">
        <v>1</v>
      </c>
      <c r="FX256" s="36">
        <v>42807</v>
      </c>
      <c r="FY256" s="49">
        <v>2</v>
      </c>
      <c r="GA256" s="3">
        <v>7</v>
      </c>
      <c r="GB256">
        <v>1.4686400000000002</v>
      </c>
    </row>
    <row r="257" spans="1:184">
      <c r="A257">
        <v>9713</v>
      </c>
      <c r="B257">
        <v>6</v>
      </c>
      <c r="C257">
        <v>1</v>
      </c>
      <c r="D257" s="49">
        <v>6</v>
      </c>
      <c r="BH257">
        <v>2</v>
      </c>
      <c r="BI257">
        <v>1</v>
      </c>
      <c r="BJ257">
        <v>1</v>
      </c>
      <c r="BK257">
        <v>1</v>
      </c>
      <c r="BL257">
        <v>2</v>
      </c>
      <c r="BN257">
        <v>2</v>
      </c>
      <c r="BT257">
        <v>4</v>
      </c>
      <c r="BU257">
        <v>5</v>
      </c>
      <c r="BV257">
        <v>4</v>
      </c>
      <c r="CJ257" s="26">
        <v>0</v>
      </c>
      <c r="CK257" s="26">
        <v>0</v>
      </c>
      <c r="CL257" s="26">
        <v>0</v>
      </c>
      <c r="CM257" s="26">
        <v>4</v>
      </c>
      <c r="CN257" s="26">
        <v>2</v>
      </c>
      <c r="CO257" s="26">
        <v>0</v>
      </c>
      <c r="CP257" s="26">
        <v>0</v>
      </c>
      <c r="CQ257" s="26">
        <v>0</v>
      </c>
      <c r="CR257" s="26">
        <v>0</v>
      </c>
      <c r="CS257" s="26">
        <v>0</v>
      </c>
      <c r="CT257" s="26">
        <v>0</v>
      </c>
      <c r="CU257" s="26">
        <v>0</v>
      </c>
      <c r="CV257" s="26">
        <v>0</v>
      </c>
      <c r="CW257" s="26">
        <v>0</v>
      </c>
      <c r="CX257" s="26">
        <v>0</v>
      </c>
      <c r="CY257" s="26">
        <v>0</v>
      </c>
      <c r="CZ257">
        <v>2</v>
      </c>
      <c r="DA257">
        <v>2</v>
      </c>
      <c r="DB257">
        <v>2</v>
      </c>
      <c r="DP257" s="30">
        <v>0</v>
      </c>
      <c r="DQ257" s="30">
        <v>6</v>
      </c>
      <c r="DR257" s="30">
        <v>0</v>
      </c>
      <c r="DS257" s="30">
        <v>0</v>
      </c>
      <c r="DT257" s="30">
        <v>0</v>
      </c>
      <c r="DU257" s="30">
        <v>0</v>
      </c>
      <c r="DV257" s="30">
        <v>0</v>
      </c>
      <c r="DW257" s="30">
        <v>0</v>
      </c>
      <c r="DX257" s="30">
        <v>0</v>
      </c>
      <c r="DY257" s="30">
        <v>0</v>
      </c>
      <c r="DZ257" s="30">
        <v>0</v>
      </c>
      <c r="EA257" s="30">
        <v>0</v>
      </c>
      <c r="EB257" s="30">
        <v>0</v>
      </c>
      <c r="EC257" s="30">
        <v>0</v>
      </c>
      <c r="ED257" s="30">
        <v>0</v>
      </c>
      <c r="EE257" s="30">
        <v>0</v>
      </c>
      <c r="EF257" s="30">
        <v>0</v>
      </c>
      <c r="EG257" s="30">
        <v>0</v>
      </c>
      <c r="EH257" s="30">
        <v>0</v>
      </c>
      <c r="EI257" s="30">
        <v>0</v>
      </c>
      <c r="EJ257" s="30">
        <v>0</v>
      </c>
      <c r="EK257" s="30">
        <v>0</v>
      </c>
      <c r="EL257" s="30">
        <v>0</v>
      </c>
      <c r="EM257" s="30">
        <v>0</v>
      </c>
      <c r="EN257">
        <v>6</v>
      </c>
      <c r="EO257">
        <v>5</v>
      </c>
      <c r="EP257">
        <v>1</v>
      </c>
      <c r="EQ257">
        <v>5</v>
      </c>
      <c r="ER257">
        <v>1</v>
      </c>
      <c r="ET257">
        <v>1</v>
      </c>
      <c r="EU257">
        <v>1</v>
      </c>
      <c r="EV257">
        <v>2</v>
      </c>
      <c r="EW257">
        <v>1</v>
      </c>
      <c r="EX257">
        <v>1</v>
      </c>
      <c r="EY257">
        <v>1</v>
      </c>
      <c r="EZ257">
        <v>1</v>
      </c>
      <c r="FA257">
        <v>3</v>
      </c>
      <c r="FI257">
        <v>94043</v>
      </c>
      <c r="FJ257">
        <v>94043</v>
      </c>
      <c r="FK257">
        <v>2</v>
      </c>
      <c r="FN257">
        <v>2</v>
      </c>
      <c r="FO257">
        <v>1</v>
      </c>
      <c r="FS257">
        <v>3</v>
      </c>
      <c r="FT257">
        <v>2</v>
      </c>
      <c r="FU257">
        <v>2</v>
      </c>
      <c r="FV257">
        <v>1</v>
      </c>
      <c r="FX257" s="36">
        <v>42807</v>
      </c>
      <c r="FY257" s="49">
        <v>2</v>
      </c>
      <c r="FZ257">
        <v>1</v>
      </c>
      <c r="GA257" s="3">
        <v>8</v>
      </c>
      <c r="GB257">
        <v>1.0531267605633803</v>
      </c>
    </row>
    <row r="258" spans="1:184">
      <c r="A258">
        <v>9726</v>
      </c>
      <c r="B258">
        <v>9</v>
      </c>
      <c r="D258" s="49">
        <v>14</v>
      </c>
      <c r="E258">
        <v>7</v>
      </c>
      <c r="F258">
        <v>7</v>
      </c>
      <c r="G258">
        <v>5</v>
      </c>
      <c r="H258">
        <v>4</v>
      </c>
      <c r="I258">
        <v>5</v>
      </c>
      <c r="J258">
        <v>4</v>
      </c>
      <c r="K258">
        <v>5</v>
      </c>
      <c r="L258">
        <v>3</v>
      </c>
      <c r="M258">
        <v>5</v>
      </c>
      <c r="O258">
        <v>5</v>
      </c>
      <c r="P258">
        <v>4</v>
      </c>
      <c r="Q258">
        <v>5</v>
      </c>
      <c r="R258">
        <v>4</v>
      </c>
      <c r="S258">
        <v>5</v>
      </c>
      <c r="T258">
        <v>3</v>
      </c>
      <c r="U258">
        <v>5</v>
      </c>
      <c r="W258" s="26">
        <v>0</v>
      </c>
      <c r="X258" s="26">
        <v>0</v>
      </c>
      <c r="Y258" s="26">
        <v>2</v>
      </c>
      <c r="Z258" s="26">
        <v>4</v>
      </c>
      <c r="AA258" s="26">
        <v>8</v>
      </c>
      <c r="AB258" s="26">
        <v>0</v>
      </c>
      <c r="AC258" s="26">
        <v>0</v>
      </c>
      <c r="AD258" s="26">
        <v>0</v>
      </c>
      <c r="AE258" s="2">
        <v>4</v>
      </c>
      <c r="AF258">
        <v>4</v>
      </c>
      <c r="AG258">
        <v>4</v>
      </c>
      <c r="AH258">
        <v>4</v>
      </c>
      <c r="AI258">
        <v>9</v>
      </c>
      <c r="AJ258">
        <v>9</v>
      </c>
      <c r="AK258">
        <v>9</v>
      </c>
      <c r="AL258">
        <v>9</v>
      </c>
      <c r="AN258">
        <v>4</v>
      </c>
      <c r="AO258">
        <v>4</v>
      </c>
      <c r="AP258">
        <v>4</v>
      </c>
      <c r="AQ258">
        <v>9</v>
      </c>
      <c r="AR258">
        <v>9</v>
      </c>
      <c r="AS258">
        <v>9</v>
      </c>
      <c r="AT258">
        <v>9</v>
      </c>
      <c r="AV258" s="30">
        <v>0</v>
      </c>
      <c r="AW258" s="30">
        <v>0</v>
      </c>
      <c r="AX258" s="30">
        <v>0</v>
      </c>
      <c r="AY258" s="30">
        <v>6</v>
      </c>
      <c r="AZ258" s="30">
        <v>0</v>
      </c>
      <c r="BA258" s="30">
        <v>0</v>
      </c>
      <c r="BB258" s="30">
        <v>0</v>
      </c>
      <c r="BC258" s="30">
        <v>0</v>
      </c>
      <c r="BD258" s="30">
        <v>8</v>
      </c>
      <c r="BE258" s="30">
        <v>0</v>
      </c>
      <c r="BF258" s="30">
        <v>0</v>
      </c>
      <c r="BG258" s="30">
        <v>0</v>
      </c>
      <c r="EN258">
        <v>12</v>
      </c>
      <c r="EO258">
        <v>2</v>
      </c>
      <c r="EP258">
        <v>1</v>
      </c>
      <c r="EQ258">
        <v>6</v>
      </c>
      <c r="EZ258">
        <v>2</v>
      </c>
      <c r="FA258">
        <v>3</v>
      </c>
      <c r="FH258">
        <v>8</v>
      </c>
      <c r="FJ258">
        <v>94043</v>
      </c>
      <c r="FK258">
        <v>2</v>
      </c>
      <c r="FN258">
        <v>2</v>
      </c>
      <c r="FO258">
        <v>8</v>
      </c>
      <c r="FS258">
        <v>6</v>
      </c>
      <c r="FT258">
        <v>2</v>
      </c>
      <c r="FU258">
        <v>2</v>
      </c>
      <c r="FV258">
        <v>1</v>
      </c>
      <c r="FW258">
        <v>1</v>
      </c>
      <c r="FX258" s="36">
        <v>42807</v>
      </c>
      <c r="FY258" s="49">
        <v>2</v>
      </c>
      <c r="GA258" s="3">
        <v>2</v>
      </c>
      <c r="GB258">
        <v>1.2758714285714285</v>
      </c>
    </row>
    <row r="259" spans="1:184">
      <c r="A259">
        <v>9750</v>
      </c>
      <c r="B259">
        <v>9</v>
      </c>
      <c r="D259" s="49">
        <v>2</v>
      </c>
      <c r="E259">
        <v>2</v>
      </c>
      <c r="F259">
        <v>0</v>
      </c>
      <c r="G259">
        <v>3</v>
      </c>
      <c r="H259">
        <v>5</v>
      </c>
      <c r="W259" s="26">
        <v>0</v>
      </c>
      <c r="X259" s="26">
        <v>0</v>
      </c>
      <c r="Y259" s="26">
        <v>1</v>
      </c>
      <c r="Z259" s="26">
        <v>0</v>
      </c>
      <c r="AA259" s="26">
        <v>1</v>
      </c>
      <c r="AB259" s="26">
        <v>0</v>
      </c>
      <c r="AC259" s="26">
        <v>0</v>
      </c>
      <c r="AD259" s="26">
        <v>0</v>
      </c>
      <c r="AE259" s="2">
        <v>5</v>
      </c>
      <c r="AF259">
        <v>5</v>
      </c>
      <c r="AG259">
        <v>6</v>
      </c>
      <c r="AV259" s="30">
        <v>0</v>
      </c>
      <c r="AW259" s="30">
        <v>0</v>
      </c>
      <c r="AX259" s="30">
        <v>0</v>
      </c>
      <c r="AY259" s="30">
        <v>0</v>
      </c>
      <c r="AZ259" s="30">
        <v>1</v>
      </c>
      <c r="BA259" s="30">
        <v>1</v>
      </c>
      <c r="BB259" s="30">
        <v>0</v>
      </c>
      <c r="BC259" s="30">
        <v>0</v>
      </c>
      <c r="BD259" s="30">
        <v>0</v>
      </c>
      <c r="BE259" s="30">
        <v>0</v>
      </c>
      <c r="BF259" s="30">
        <v>0</v>
      </c>
      <c r="BG259" s="30">
        <v>0</v>
      </c>
      <c r="EN259">
        <v>6</v>
      </c>
      <c r="EO259">
        <v>1</v>
      </c>
      <c r="EP259">
        <v>1</v>
      </c>
      <c r="EQ259">
        <v>3</v>
      </c>
      <c r="EZ259">
        <v>2</v>
      </c>
      <c r="FA259">
        <v>3</v>
      </c>
      <c r="FH259">
        <v>15</v>
      </c>
      <c r="FJ259">
        <v>2</v>
      </c>
      <c r="FK259">
        <v>1</v>
      </c>
      <c r="FL259">
        <v>3</v>
      </c>
      <c r="FN259">
        <v>6</v>
      </c>
      <c r="FO259">
        <v>4</v>
      </c>
      <c r="FS259">
        <v>4</v>
      </c>
      <c r="FT259">
        <v>1</v>
      </c>
      <c r="FU259">
        <v>2</v>
      </c>
      <c r="FV259">
        <v>1</v>
      </c>
      <c r="FW259">
        <v>3</v>
      </c>
      <c r="FX259" s="36">
        <v>42807</v>
      </c>
      <c r="FY259" s="49">
        <v>2</v>
      </c>
      <c r="GA259" s="3">
        <v>6</v>
      </c>
      <c r="GB259">
        <v>0.7448043956043956</v>
      </c>
    </row>
    <row r="260" spans="1:184">
      <c r="A260">
        <v>9777</v>
      </c>
      <c r="B260">
        <v>5</v>
      </c>
      <c r="C260">
        <v>1</v>
      </c>
      <c r="D260" s="49">
        <v>2</v>
      </c>
      <c r="BH260">
        <v>1</v>
      </c>
      <c r="BI260">
        <v>1</v>
      </c>
      <c r="BJ260">
        <v>2</v>
      </c>
      <c r="BL260">
        <v>1</v>
      </c>
      <c r="BN260">
        <v>2</v>
      </c>
      <c r="BT260">
        <v>3</v>
      </c>
      <c r="BU260">
        <v>5</v>
      </c>
      <c r="CJ260" s="26">
        <v>0</v>
      </c>
      <c r="CK260" s="26">
        <v>0</v>
      </c>
      <c r="CL260" s="26">
        <v>1</v>
      </c>
      <c r="CM260" s="26">
        <v>0</v>
      </c>
      <c r="CN260" s="26">
        <v>1</v>
      </c>
      <c r="CO260" s="26">
        <v>0</v>
      </c>
      <c r="CP260" s="26">
        <v>0</v>
      </c>
      <c r="CQ260" s="26">
        <v>0</v>
      </c>
      <c r="CR260" s="26">
        <v>0</v>
      </c>
      <c r="CS260" s="26">
        <v>0</v>
      </c>
      <c r="CT260" s="26">
        <v>0</v>
      </c>
      <c r="CU260" s="26">
        <v>0</v>
      </c>
      <c r="CV260" s="26">
        <v>0</v>
      </c>
      <c r="CW260" s="26">
        <v>0</v>
      </c>
      <c r="CX260" s="26">
        <v>0</v>
      </c>
      <c r="CY260" s="26">
        <v>0</v>
      </c>
      <c r="CZ260">
        <v>2</v>
      </c>
      <c r="DA260">
        <v>2</v>
      </c>
      <c r="DP260" s="30">
        <v>0</v>
      </c>
      <c r="DQ260" s="30">
        <v>2</v>
      </c>
      <c r="DR260" s="30">
        <v>0</v>
      </c>
      <c r="DS260" s="30">
        <v>0</v>
      </c>
      <c r="DT260" s="30">
        <v>0</v>
      </c>
      <c r="DU260" s="30">
        <v>0</v>
      </c>
      <c r="DV260" s="30">
        <v>0</v>
      </c>
      <c r="DW260" s="30">
        <v>0</v>
      </c>
      <c r="DX260" s="30">
        <v>0</v>
      </c>
      <c r="DY260" s="30">
        <v>0</v>
      </c>
      <c r="DZ260" s="30">
        <v>0</v>
      </c>
      <c r="EA260" s="30">
        <v>0</v>
      </c>
      <c r="EB260" s="30">
        <v>0</v>
      </c>
      <c r="EC260" s="30">
        <v>0</v>
      </c>
      <c r="ED260" s="30">
        <v>0</v>
      </c>
      <c r="EE260" s="30">
        <v>0</v>
      </c>
      <c r="EF260" s="30">
        <v>0</v>
      </c>
      <c r="EG260" s="30">
        <v>0</v>
      </c>
      <c r="EH260" s="30">
        <v>0</v>
      </c>
      <c r="EI260" s="30">
        <v>0</v>
      </c>
      <c r="EJ260" s="30">
        <v>0</v>
      </c>
      <c r="EK260" s="30">
        <v>0</v>
      </c>
      <c r="EL260" s="30">
        <v>0</v>
      </c>
      <c r="EM260" s="30">
        <v>0</v>
      </c>
      <c r="EN260">
        <v>6</v>
      </c>
      <c r="EO260">
        <v>5</v>
      </c>
      <c r="EP260">
        <v>1</v>
      </c>
      <c r="EQ260">
        <v>5</v>
      </c>
      <c r="ER260">
        <v>2</v>
      </c>
      <c r="ES260">
        <v>2</v>
      </c>
      <c r="ET260">
        <v>2</v>
      </c>
      <c r="EU260">
        <v>1</v>
      </c>
      <c r="EV260">
        <v>2</v>
      </c>
      <c r="EW260">
        <v>2</v>
      </c>
      <c r="EX260">
        <v>2</v>
      </c>
      <c r="EY260">
        <v>2</v>
      </c>
      <c r="EZ260">
        <v>1</v>
      </c>
      <c r="FA260">
        <v>3</v>
      </c>
      <c r="FI260">
        <v>94403</v>
      </c>
      <c r="FJ260">
        <v>2</v>
      </c>
      <c r="FK260">
        <v>2</v>
      </c>
      <c r="FN260">
        <v>4</v>
      </c>
      <c r="FO260">
        <v>4</v>
      </c>
      <c r="FS260">
        <v>8</v>
      </c>
      <c r="FT260">
        <v>2</v>
      </c>
      <c r="FU260">
        <v>1</v>
      </c>
      <c r="FV260">
        <v>1</v>
      </c>
      <c r="FX260" s="36">
        <v>42807</v>
      </c>
      <c r="FY260" s="49">
        <v>2</v>
      </c>
      <c r="FZ260">
        <v>1</v>
      </c>
      <c r="GA260" s="3">
        <v>10</v>
      </c>
      <c r="GB260">
        <v>0.9700894736842105</v>
      </c>
    </row>
    <row r="261" spans="1:184">
      <c r="A261">
        <v>9778</v>
      </c>
      <c r="B261">
        <v>9</v>
      </c>
      <c r="D261" s="49">
        <v>5</v>
      </c>
      <c r="E261">
        <v>3</v>
      </c>
      <c r="F261">
        <v>2</v>
      </c>
      <c r="G261">
        <v>1</v>
      </c>
      <c r="H261">
        <v>3</v>
      </c>
      <c r="I261">
        <v>5</v>
      </c>
      <c r="O261">
        <v>1</v>
      </c>
      <c r="P261">
        <v>5</v>
      </c>
      <c r="W261" s="26">
        <v>2</v>
      </c>
      <c r="X261" s="26">
        <v>0</v>
      </c>
      <c r="Y261" s="26">
        <v>1</v>
      </c>
      <c r="Z261" s="26">
        <v>0</v>
      </c>
      <c r="AA261" s="26">
        <v>2</v>
      </c>
      <c r="AB261" s="26">
        <v>0</v>
      </c>
      <c r="AC261" s="26">
        <v>0</v>
      </c>
      <c r="AD261" s="26">
        <v>0</v>
      </c>
      <c r="AE261" s="2">
        <v>1</v>
      </c>
      <c r="AF261">
        <v>1</v>
      </c>
      <c r="AG261">
        <v>1</v>
      </c>
      <c r="AH261">
        <v>1</v>
      </c>
      <c r="AN261">
        <v>1</v>
      </c>
      <c r="AO261">
        <v>1</v>
      </c>
      <c r="AV261" s="30">
        <v>5</v>
      </c>
      <c r="AW261" s="30">
        <v>0</v>
      </c>
      <c r="AX261" s="30">
        <v>0</v>
      </c>
      <c r="AY261" s="30">
        <v>0</v>
      </c>
      <c r="AZ261" s="30">
        <v>0</v>
      </c>
      <c r="BA261" s="30">
        <v>0</v>
      </c>
      <c r="BB261" s="30">
        <v>0</v>
      </c>
      <c r="BC261" s="30">
        <v>0</v>
      </c>
      <c r="BD261" s="30">
        <v>0</v>
      </c>
      <c r="BE261" s="30">
        <v>0</v>
      </c>
      <c r="BF261" s="30">
        <v>0</v>
      </c>
      <c r="BG261" s="30">
        <v>0</v>
      </c>
      <c r="EN261">
        <v>6</v>
      </c>
      <c r="EO261">
        <v>3</v>
      </c>
      <c r="EP261">
        <v>1</v>
      </c>
      <c r="EQ261">
        <v>1</v>
      </c>
      <c r="ER261">
        <v>1</v>
      </c>
      <c r="ET261">
        <v>1</v>
      </c>
      <c r="EU261">
        <v>1</v>
      </c>
      <c r="EV261">
        <v>2</v>
      </c>
      <c r="EW261">
        <v>1</v>
      </c>
      <c r="EX261">
        <v>1</v>
      </c>
      <c r="EY261">
        <v>1</v>
      </c>
      <c r="EZ261">
        <v>1</v>
      </c>
      <c r="FA261">
        <v>3</v>
      </c>
      <c r="FH261">
        <v>20</v>
      </c>
      <c r="FJ261">
        <v>94127</v>
      </c>
      <c r="FK261">
        <v>2</v>
      </c>
      <c r="FN261">
        <v>2</v>
      </c>
      <c r="FO261">
        <v>4</v>
      </c>
      <c r="FS261">
        <v>5</v>
      </c>
      <c r="FT261">
        <v>2</v>
      </c>
      <c r="FU261">
        <v>2</v>
      </c>
      <c r="FV261">
        <v>1</v>
      </c>
      <c r="FW261">
        <v>4</v>
      </c>
      <c r="FX261" s="36">
        <v>42807</v>
      </c>
      <c r="FY261" s="49">
        <v>2</v>
      </c>
      <c r="FZ261">
        <v>1</v>
      </c>
      <c r="GA261" s="3">
        <v>2</v>
      </c>
      <c r="GB261">
        <v>1.2758714285714285</v>
      </c>
    </row>
    <row r="262" spans="1:184">
      <c r="A262">
        <v>9824</v>
      </c>
      <c r="B262">
        <v>2</v>
      </c>
      <c r="C262">
        <v>1</v>
      </c>
      <c r="D262" s="49">
        <v>30</v>
      </c>
      <c r="BH262">
        <v>25</v>
      </c>
      <c r="BI262">
        <v>1</v>
      </c>
      <c r="BJ262">
        <v>2</v>
      </c>
      <c r="BL262">
        <v>5</v>
      </c>
      <c r="BM262">
        <v>20</v>
      </c>
      <c r="BN262">
        <v>1</v>
      </c>
      <c r="BO262">
        <v>1</v>
      </c>
      <c r="BQ262">
        <v>2</v>
      </c>
      <c r="BT262">
        <v>3</v>
      </c>
      <c r="BU262">
        <v>5</v>
      </c>
      <c r="CB262">
        <v>1</v>
      </c>
      <c r="CJ262" s="26">
        <v>0</v>
      </c>
      <c r="CK262" s="26">
        <v>0</v>
      </c>
      <c r="CL262" s="26">
        <v>5</v>
      </c>
      <c r="CM262" s="26">
        <v>0</v>
      </c>
      <c r="CN262" s="26">
        <v>5</v>
      </c>
      <c r="CO262" s="26">
        <v>0</v>
      </c>
      <c r="CP262" s="26">
        <v>0</v>
      </c>
      <c r="CQ262" s="26">
        <v>0</v>
      </c>
      <c r="CR262" s="26">
        <v>20</v>
      </c>
      <c r="CS262" s="26">
        <v>0</v>
      </c>
      <c r="CT262" s="26">
        <v>0</v>
      </c>
      <c r="CU262" s="26">
        <v>0</v>
      </c>
      <c r="CV262" s="26">
        <v>0</v>
      </c>
      <c r="CW262" s="26">
        <v>0</v>
      </c>
      <c r="CX262" s="26">
        <v>0</v>
      </c>
      <c r="CY262" s="26">
        <v>0</v>
      </c>
      <c r="CZ262">
        <v>6</v>
      </c>
      <c r="DA262">
        <v>6</v>
      </c>
      <c r="DH262">
        <v>6</v>
      </c>
      <c r="DI262">
        <v>6</v>
      </c>
      <c r="DP262" s="30">
        <v>0</v>
      </c>
      <c r="DQ262" s="30">
        <v>0</v>
      </c>
      <c r="DR262" s="30">
        <v>0</v>
      </c>
      <c r="DS262" s="30">
        <v>0</v>
      </c>
      <c r="DT262" s="30">
        <v>0</v>
      </c>
      <c r="DU262" s="30">
        <v>10</v>
      </c>
      <c r="DV262" s="30">
        <v>0</v>
      </c>
      <c r="DW262" s="30">
        <v>0</v>
      </c>
      <c r="DX262" s="30">
        <v>0</v>
      </c>
      <c r="DY262" s="30">
        <v>0</v>
      </c>
      <c r="DZ262" s="30">
        <v>0</v>
      </c>
      <c r="EA262" s="30">
        <v>0</v>
      </c>
      <c r="EB262" s="30">
        <v>0</v>
      </c>
      <c r="EC262" s="30">
        <v>0</v>
      </c>
      <c r="ED262" s="30">
        <v>0</v>
      </c>
      <c r="EE262" s="30">
        <v>0</v>
      </c>
      <c r="EF262" s="30">
        <v>0</v>
      </c>
      <c r="EG262" s="30">
        <v>40</v>
      </c>
      <c r="EH262" s="30">
        <v>0</v>
      </c>
      <c r="EI262" s="30">
        <v>0</v>
      </c>
      <c r="EJ262" s="30">
        <v>0</v>
      </c>
      <c r="EK262" s="30">
        <v>0</v>
      </c>
      <c r="EL262" s="30">
        <v>0</v>
      </c>
      <c r="EM262" s="30">
        <v>0</v>
      </c>
      <c r="EN262">
        <v>13</v>
      </c>
      <c r="EO262">
        <v>1</v>
      </c>
      <c r="EP262">
        <v>1</v>
      </c>
      <c r="EQ262">
        <v>5</v>
      </c>
      <c r="EZ262">
        <v>1</v>
      </c>
      <c r="FA262">
        <v>3</v>
      </c>
      <c r="FI262">
        <v>94520</v>
      </c>
      <c r="FJ262">
        <v>94104</v>
      </c>
      <c r="FK262">
        <v>2</v>
      </c>
      <c r="FN262">
        <v>5</v>
      </c>
      <c r="FO262">
        <v>4</v>
      </c>
      <c r="FS262">
        <v>4</v>
      </c>
      <c r="FT262">
        <v>2</v>
      </c>
      <c r="FU262">
        <v>2</v>
      </c>
      <c r="FV262">
        <v>1</v>
      </c>
      <c r="FX262" s="36">
        <v>42807</v>
      </c>
      <c r="FY262" s="49">
        <v>2</v>
      </c>
      <c r="GA262" s="3">
        <v>11</v>
      </c>
      <c r="GB262">
        <v>0.89321095890410951</v>
      </c>
    </row>
    <row r="263" spans="1:184">
      <c r="A263">
        <v>9917</v>
      </c>
      <c r="B263">
        <v>9</v>
      </c>
      <c r="D263" s="49">
        <v>2</v>
      </c>
      <c r="E263">
        <v>2</v>
      </c>
      <c r="F263">
        <v>0</v>
      </c>
      <c r="G263">
        <v>4</v>
      </c>
      <c r="H263">
        <v>5</v>
      </c>
      <c r="W263" s="26">
        <v>0</v>
      </c>
      <c r="X263" s="26">
        <v>0</v>
      </c>
      <c r="Y263" s="26">
        <v>0</v>
      </c>
      <c r="Z263" s="26">
        <v>1</v>
      </c>
      <c r="AA263" s="26">
        <v>1</v>
      </c>
      <c r="AB263" s="26">
        <v>0</v>
      </c>
      <c r="AC263" s="26">
        <v>0</v>
      </c>
      <c r="AD263" s="26">
        <v>0</v>
      </c>
      <c r="AE263" s="2">
        <v>1</v>
      </c>
      <c r="AF263">
        <v>1</v>
      </c>
      <c r="AG263">
        <v>1</v>
      </c>
      <c r="AV263" s="30">
        <v>2</v>
      </c>
      <c r="AW263" s="30">
        <v>0</v>
      </c>
      <c r="AX263" s="30">
        <v>0</v>
      </c>
      <c r="AY263" s="30">
        <v>0</v>
      </c>
      <c r="AZ263" s="30">
        <v>0</v>
      </c>
      <c r="BA263" s="30">
        <v>0</v>
      </c>
      <c r="BB263" s="30">
        <v>0</v>
      </c>
      <c r="BC263" s="30">
        <v>0</v>
      </c>
      <c r="BD263" s="30">
        <v>0</v>
      </c>
      <c r="BE263" s="30">
        <v>0</v>
      </c>
      <c r="BF263" s="30">
        <v>0</v>
      </c>
      <c r="BG263" s="30">
        <v>0</v>
      </c>
      <c r="EN263">
        <v>6</v>
      </c>
      <c r="EO263">
        <v>4</v>
      </c>
      <c r="EP263">
        <v>1</v>
      </c>
      <c r="EQ263">
        <v>5</v>
      </c>
      <c r="ER263">
        <v>2</v>
      </c>
      <c r="ES263">
        <v>2</v>
      </c>
      <c r="ET263">
        <v>2</v>
      </c>
      <c r="EU263">
        <v>1</v>
      </c>
      <c r="EV263">
        <v>2</v>
      </c>
      <c r="EW263">
        <v>1</v>
      </c>
      <c r="EX263">
        <v>2</v>
      </c>
      <c r="EY263">
        <v>2</v>
      </c>
      <c r="EZ263">
        <v>1</v>
      </c>
      <c r="FA263">
        <v>3</v>
      </c>
      <c r="FH263">
        <v>24</v>
      </c>
      <c r="FJ263">
        <v>94103</v>
      </c>
      <c r="FK263">
        <v>2</v>
      </c>
      <c r="FN263">
        <v>5</v>
      </c>
      <c r="FO263">
        <v>4</v>
      </c>
      <c r="FS263">
        <v>4</v>
      </c>
      <c r="FT263">
        <v>2</v>
      </c>
      <c r="FU263">
        <v>1</v>
      </c>
      <c r="FV263">
        <v>1</v>
      </c>
      <c r="FW263">
        <v>4</v>
      </c>
      <c r="FX263" s="36">
        <v>42807</v>
      </c>
      <c r="FY263" s="49">
        <v>2</v>
      </c>
      <c r="FZ263">
        <v>1</v>
      </c>
      <c r="GA263" s="3">
        <v>5</v>
      </c>
      <c r="GB263">
        <v>0.96621052631578941</v>
      </c>
    </row>
    <row r="264" spans="1:184">
      <c r="A264">
        <v>10089</v>
      </c>
      <c r="B264">
        <v>1</v>
      </c>
      <c r="C264">
        <v>1</v>
      </c>
      <c r="D264" s="49">
        <v>13</v>
      </c>
      <c r="BH264">
        <v>5</v>
      </c>
      <c r="BI264">
        <v>1</v>
      </c>
      <c r="BJ264">
        <v>1</v>
      </c>
      <c r="BK264">
        <v>1</v>
      </c>
      <c r="BL264">
        <v>3</v>
      </c>
      <c r="BM264">
        <v>1</v>
      </c>
      <c r="BN264">
        <v>1</v>
      </c>
      <c r="BO264">
        <v>1</v>
      </c>
      <c r="BQ264">
        <v>1</v>
      </c>
      <c r="BR264">
        <v>2</v>
      </c>
      <c r="BT264">
        <v>4</v>
      </c>
      <c r="BU264">
        <v>5</v>
      </c>
      <c r="BV264">
        <v>4</v>
      </c>
      <c r="CB264">
        <v>4</v>
      </c>
      <c r="CC264">
        <v>5</v>
      </c>
      <c r="CD264">
        <v>4</v>
      </c>
      <c r="CE264">
        <v>4</v>
      </c>
      <c r="CJ264" s="26">
        <v>0</v>
      </c>
      <c r="CK264" s="26">
        <v>0</v>
      </c>
      <c r="CL264" s="26">
        <v>0</v>
      </c>
      <c r="CM264" s="26">
        <v>6</v>
      </c>
      <c r="CN264" s="26">
        <v>3</v>
      </c>
      <c r="CO264" s="26">
        <v>0</v>
      </c>
      <c r="CP264" s="26">
        <v>0</v>
      </c>
      <c r="CQ264" s="26">
        <v>0</v>
      </c>
      <c r="CR264" s="26">
        <v>0</v>
      </c>
      <c r="CS264" s="26">
        <v>0</v>
      </c>
      <c r="CT264" s="26">
        <v>0</v>
      </c>
      <c r="CU264" s="26">
        <v>3</v>
      </c>
      <c r="CV264" s="26">
        <v>1</v>
      </c>
      <c r="CW264" s="26">
        <v>0</v>
      </c>
      <c r="CX264" s="26">
        <v>0</v>
      </c>
      <c r="CY264" s="26">
        <v>0</v>
      </c>
      <c r="CZ264">
        <v>10</v>
      </c>
      <c r="DA264">
        <v>10</v>
      </c>
      <c r="DB264">
        <v>10</v>
      </c>
      <c r="DH264">
        <v>6</v>
      </c>
      <c r="DI264">
        <v>6</v>
      </c>
      <c r="DJ264">
        <v>10</v>
      </c>
      <c r="DK264">
        <v>10</v>
      </c>
      <c r="DP264" s="30">
        <v>0</v>
      </c>
      <c r="DQ264" s="30">
        <v>0</v>
      </c>
      <c r="DR264" s="30">
        <v>0</v>
      </c>
      <c r="DS264" s="30">
        <v>0</v>
      </c>
      <c r="DT264" s="30">
        <v>0</v>
      </c>
      <c r="DU264" s="30">
        <v>0</v>
      </c>
      <c r="DV264" s="30">
        <v>0</v>
      </c>
      <c r="DW264" s="30">
        <v>0</v>
      </c>
      <c r="DX264" s="30">
        <v>0</v>
      </c>
      <c r="DY264" s="30">
        <v>9</v>
      </c>
      <c r="DZ264" s="30">
        <v>0</v>
      </c>
      <c r="EA264" s="30">
        <v>0</v>
      </c>
      <c r="EB264" s="30">
        <v>0</v>
      </c>
      <c r="EC264" s="30">
        <v>0</v>
      </c>
      <c r="ED264" s="30">
        <v>0</v>
      </c>
      <c r="EE264" s="30">
        <v>0</v>
      </c>
      <c r="EF264" s="30">
        <v>0</v>
      </c>
      <c r="EG264" s="30">
        <v>2</v>
      </c>
      <c r="EH264" s="30">
        <v>0</v>
      </c>
      <c r="EI264" s="30">
        <v>0</v>
      </c>
      <c r="EJ264" s="30">
        <v>0</v>
      </c>
      <c r="EK264" s="30">
        <v>2</v>
      </c>
      <c r="EL264" s="30">
        <v>0</v>
      </c>
      <c r="EM264" s="30">
        <v>0</v>
      </c>
      <c r="EN264">
        <v>6</v>
      </c>
      <c r="EO264">
        <v>6</v>
      </c>
      <c r="EP264">
        <v>1</v>
      </c>
      <c r="EQ264">
        <v>1</v>
      </c>
      <c r="EZ264">
        <v>1</v>
      </c>
      <c r="FA264">
        <v>3</v>
      </c>
      <c r="FI264">
        <v>94612</v>
      </c>
      <c r="FJ264">
        <v>94612</v>
      </c>
      <c r="FK264">
        <v>2</v>
      </c>
      <c r="FN264">
        <v>4</v>
      </c>
      <c r="FO264">
        <v>6</v>
      </c>
      <c r="FS264">
        <v>4</v>
      </c>
      <c r="FT264">
        <v>1</v>
      </c>
      <c r="FU264">
        <v>2</v>
      </c>
      <c r="FV264">
        <v>1</v>
      </c>
      <c r="FX264" s="36">
        <v>42807</v>
      </c>
      <c r="FY264" s="49">
        <v>2</v>
      </c>
      <c r="GA264" s="3">
        <v>10</v>
      </c>
      <c r="GB264">
        <v>0.9700894736842105</v>
      </c>
    </row>
    <row r="265" spans="1:184">
      <c r="A265">
        <v>858</v>
      </c>
      <c r="B265">
        <v>5</v>
      </c>
      <c r="C265">
        <v>1</v>
      </c>
      <c r="D265" s="49">
        <v>29</v>
      </c>
      <c r="BH265">
        <v>15</v>
      </c>
      <c r="BI265">
        <v>1</v>
      </c>
      <c r="BJ265">
        <v>1</v>
      </c>
      <c r="BK265">
        <v>2</v>
      </c>
      <c r="BL265">
        <v>7</v>
      </c>
      <c r="BM265">
        <v>1</v>
      </c>
      <c r="BN265">
        <v>1</v>
      </c>
      <c r="BO265">
        <v>1</v>
      </c>
      <c r="BQ265">
        <v>2</v>
      </c>
      <c r="BT265">
        <v>8</v>
      </c>
      <c r="BU265">
        <v>7</v>
      </c>
      <c r="BV265">
        <v>4</v>
      </c>
      <c r="BW265">
        <v>5</v>
      </c>
      <c r="CB265">
        <v>3</v>
      </c>
      <c r="CJ265" s="26">
        <v>0</v>
      </c>
      <c r="CK265" s="26">
        <v>0</v>
      </c>
      <c r="CL265" s="26">
        <v>0</v>
      </c>
      <c r="CM265" s="26">
        <v>7</v>
      </c>
      <c r="CN265" s="26">
        <v>7</v>
      </c>
      <c r="CO265" s="26">
        <v>0</v>
      </c>
      <c r="CP265" s="26">
        <v>7</v>
      </c>
      <c r="CQ265" s="26">
        <v>7</v>
      </c>
      <c r="CR265" s="26">
        <v>0</v>
      </c>
      <c r="CS265" s="26">
        <v>0</v>
      </c>
      <c r="CT265" s="26">
        <v>1</v>
      </c>
      <c r="CU265" s="26">
        <v>0</v>
      </c>
      <c r="CV265" s="26">
        <v>0</v>
      </c>
      <c r="CW265" s="26">
        <v>0</v>
      </c>
      <c r="CX265" s="26">
        <v>0</v>
      </c>
      <c r="CY265" s="26">
        <v>0</v>
      </c>
      <c r="CZ265">
        <v>2</v>
      </c>
      <c r="DA265">
        <v>2</v>
      </c>
      <c r="DB265">
        <v>2</v>
      </c>
      <c r="DC265">
        <v>1</v>
      </c>
      <c r="DH265">
        <v>2</v>
      </c>
      <c r="DI265">
        <v>2</v>
      </c>
      <c r="DP265" s="30">
        <v>7</v>
      </c>
      <c r="DQ265" s="30">
        <v>21</v>
      </c>
      <c r="DR265" s="30">
        <v>0</v>
      </c>
      <c r="DS265" s="30">
        <v>0</v>
      </c>
      <c r="DT265" s="30">
        <v>0</v>
      </c>
      <c r="DU265" s="30">
        <v>0</v>
      </c>
      <c r="DV265" s="30">
        <v>0</v>
      </c>
      <c r="DW265" s="30">
        <v>0</v>
      </c>
      <c r="DX265" s="30">
        <v>0</v>
      </c>
      <c r="DY265" s="30">
        <v>0</v>
      </c>
      <c r="DZ265" s="30">
        <v>0</v>
      </c>
      <c r="EA265" s="30">
        <v>0</v>
      </c>
      <c r="EB265" s="30">
        <v>0</v>
      </c>
      <c r="EC265" s="30">
        <v>2</v>
      </c>
      <c r="ED265" s="30">
        <v>0</v>
      </c>
      <c r="EE265" s="30">
        <v>0</v>
      </c>
      <c r="EF265" s="30">
        <v>0</v>
      </c>
      <c r="EG265" s="30">
        <v>0</v>
      </c>
      <c r="EH265" s="30">
        <v>0</v>
      </c>
      <c r="EI265" s="30">
        <v>0</v>
      </c>
      <c r="EJ265" s="30">
        <v>0</v>
      </c>
      <c r="EK265" s="30">
        <v>0</v>
      </c>
      <c r="EL265" s="30">
        <v>0</v>
      </c>
      <c r="EM265" s="30">
        <v>0</v>
      </c>
      <c r="EN265">
        <v>6</v>
      </c>
      <c r="EO265">
        <v>1</v>
      </c>
      <c r="EP265">
        <v>1</v>
      </c>
      <c r="EQ265">
        <v>5</v>
      </c>
      <c r="ER265">
        <v>1</v>
      </c>
      <c r="ET265">
        <v>1</v>
      </c>
      <c r="EU265">
        <v>1</v>
      </c>
      <c r="EV265">
        <v>1</v>
      </c>
      <c r="EW265">
        <v>1</v>
      </c>
      <c r="EX265">
        <v>2</v>
      </c>
      <c r="EY265">
        <v>1</v>
      </c>
      <c r="EZ265">
        <v>1</v>
      </c>
      <c r="FA265">
        <v>3</v>
      </c>
      <c r="FI265">
        <v>94005</v>
      </c>
      <c r="FJ265">
        <v>94128</v>
      </c>
      <c r="FK265">
        <v>2</v>
      </c>
      <c r="FN265">
        <v>4</v>
      </c>
      <c r="FO265">
        <v>3</v>
      </c>
      <c r="FS265">
        <v>4</v>
      </c>
      <c r="FT265">
        <v>1</v>
      </c>
      <c r="FU265">
        <v>2</v>
      </c>
      <c r="FV265">
        <v>1</v>
      </c>
      <c r="FX265" s="36">
        <v>42808</v>
      </c>
      <c r="FY265" s="49">
        <v>3</v>
      </c>
      <c r="FZ265">
        <v>1</v>
      </c>
      <c r="GA265" s="1">
        <v>10</v>
      </c>
      <c r="GB265">
        <v>0.9700894736842105</v>
      </c>
    </row>
    <row r="266" spans="1:184">
      <c r="A266">
        <v>1163</v>
      </c>
      <c r="B266">
        <v>9</v>
      </c>
      <c r="D266" s="49">
        <v>2</v>
      </c>
      <c r="E266">
        <v>0</v>
      </c>
      <c r="F266">
        <v>2</v>
      </c>
      <c r="O266">
        <v>3</v>
      </c>
      <c r="P266">
        <v>5</v>
      </c>
      <c r="W266" s="26">
        <v>0</v>
      </c>
      <c r="X266" s="26">
        <v>0</v>
      </c>
      <c r="Y266" s="26">
        <v>1</v>
      </c>
      <c r="Z266" s="26">
        <v>0</v>
      </c>
      <c r="AA266" s="26">
        <v>1</v>
      </c>
      <c r="AB266" s="26">
        <v>0</v>
      </c>
      <c r="AC266" s="26">
        <v>0</v>
      </c>
      <c r="AD266" s="26">
        <v>0</v>
      </c>
      <c r="AE266" s="2">
        <v>9</v>
      </c>
      <c r="AN266">
        <v>9</v>
      </c>
      <c r="AO266">
        <v>9</v>
      </c>
      <c r="AV266" s="30">
        <v>0</v>
      </c>
      <c r="AW266" s="30">
        <v>0</v>
      </c>
      <c r="AX266" s="30">
        <v>0</v>
      </c>
      <c r="AY266" s="30">
        <v>0</v>
      </c>
      <c r="AZ266" s="30">
        <v>0</v>
      </c>
      <c r="BA266" s="30">
        <v>0</v>
      </c>
      <c r="BB266" s="30">
        <v>0</v>
      </c>
      <c r="BC266" s="30">
        <v>0</v>
      </c>
      <c r="BD266" s="30">
        <v>2</v>
      </c>
      <c r="BE266" s="30">
        <v>0</v>
      </c>
      <c r="BF266" s="30">
        <v>0</v>
      </c>
      <c r="BG266" s="30">
        <v>0</v>
      </c>
      <c r="EO266">
        <v>6</v>
      </c>
      <c r="EP266">
        <v>1</v>
      </c>
      <c r="EQ266">
        <v>4</v>
      </c>
      <c r="EZ266">
        <v>2</v>
      </c>
      <c r="FA266">
        <v>3</v>
      </c>
      <c r="FH266">
        <v>1</v>
      </c>
      <c r="FJ266">
        <v>94104</v>
      </c>
      <c r="FK266">
        <v>2</v>
      </c>
      <c r="FN266">
        <v>3</v>
      </c>
      <c r="FO266">
        <v>4</v>
      </c>
      <c r="FS266">
        <v>6</v>
      </c>
      <c r="FT266">
        <v>1</v>
      </c>
      <c r="FU266">
        <v>2</v>
      </c>
      <c r="FV266">
        <v>1</v>
      </c>
      <c r="FW266">
        <v>2</v>
      </c>
      <c r="FX266" s="36">
        <v>42808</v>
      </c>
      <c r="FY266" s="49">
        <v>3</v>
      </c>
      <c r="GA266" s="1">
        <v>3</v>
      </c>
      <c r="GB266">
        <v>0.87004285714285712</v>
      </c>
    </row>
    <row r="267" spans="1:184">
      <c r="A267">
        <v>6262</v>
      </c>
      <c r="B267">
        <v>5</v>
      </c>
      <c r="C267">
        <v>1</v>
      </c>
      <c r="D267" s="49">
        <v>2</v>
      </c>
      <c r="BH267">
        <v>2</v>
      </c>
      <c r="BI267">
        <v>1</v>
      </c>
      <c r="BJ267">
        <v>2</v>
      </c>
      <c r="BL267">
        <v>1</v>
      </c>
      <c r="BN267">
        <v>2</v>
      </c>
      <c r="BT267">
        <v>4</v>
      </c>
      <c r="BU267">
        <v>5</v>
      </c>
      <c r="CJ267" s="26">
        <v>0</v>
      </c>
      <c r="CK267" s="26">
        <v>0</v>
      </c>
      <c r="CL267" s="26">
        <v>0</v>
      </c>
      <c r="CM267" s="26">
        <v>1</v>
      </c>
      <c r="CN267" s="26">
        <v>1</v>
      </c>
      <c r="CO267" s="26">
        <v>0</v>
      </c>
      <c r="CP267" s="26">
        <v>0</v>
      </c>
      <c r="CQ267" s="26">
        <v>0</v>
      </c>
      <c r="CR267" s="26">
        <v>0</v>
      </c>
      <c r="CS267" s="26">
        <v>0</v>
      </c>
      <c r="CT267" s="26">
        <v>0</v>
      </c>
      <c r="CU267" s="26">
        <v>0</v>
      </c>
      <c r="CV267" s="26">
        <v>0</v>
      </c>
      <c r="CW267" s="26">
        <v>0</v>
      </c>
      <c r="CX267" s="26">
        <v>0</v>
      </c>
      <c r="CY267" s="26">
        <v>0</v>
      </c>
      <c r="CZ267">
        <v>4</v>
      </c>
      <c r="DA267">
        <v>4</v>
      </c>
      <c r="DP267" s="30">
        <v>0</v>
      </c>
      <c r="DQ267" s="30">
        <v>0</v>
      </c>
      <c r="DR267" s="30">
        <v>0</v>
      </c>
      <c r="DS267" s="30">
        <v>2</v>
      </c>
      <c r="DT267" s="30">
        <v>0</v>
      </c>
      <c r="DU267" s="30">
        <v>0</v>
      </c>
      <c r="DV267" s="30">
        <v>0</v>
      </c>
      <c r="DW267" s="30">
        <v>0</v>
      </c>
      <c r="DX267" s="30">
        <v>0</v>
      </c>
      <c r="DY267" s="30">
        <v>0</v>
      </c>
      <c r="DZ267" s="30">
        <v>0</v>
      </c>
      <c r="EA267" s="30">
        <v>0</v>
      </c>
      <c r="EB267" s="30">
        <v>0</v>
      </c>
      <c r="EC267" s="30">
        <v>0</v>
      </c>
      <c r="ED267" s="30">
        <v>0</v>
      </c>
      <c r="EE267" s="30">
        <v>0</v>
      </c>
      <c r="EF267" s="30">
        <v>0</v>
      </c>
      <c r="EG267" s="30">
        <v>0</v>
      </c>
      <c r="EH267" s="30">
        <v>0</v>
      </c>
      <c r="EI267" s="30">
        <v>0</v>
      </c>
      <c r="EJ267" s="30">
        <v>0</v>
      </c>
      <c r="EK267" s="30">
        <v>0</v>
      </c>
      <c r="EL267" s="30">
        <v>0</v>
      </c>
      <c r="EM267" s="30">
        <v>0</v>
      </c>
      <c r="EN267">
        <v>6</v>
      </c>
      <c r="EO267">
        <v>5</v>
      </c>
      <c r="EP267">
        <v>1</v>
      </c>
      <c r="EQ267">
        <v>5</v>
      </c>
      <c r="EZ267">
        <v>1</v>
      </c>
      <c r="FA267">
        <v>3</v>
      </c>
      <c r="FI267">
        <v>95128</v>
      </c>
      <c r="FJ267">
        <v>95051</v>
      </c>
      <c r="FK267">
        <v>2</v>
      </c>
      <c r="FN267">
        <v>3</v>
      </c>
      <c r="FO267">
        <v>1</v>
      </c>
      <c r="FS267">
        <v>8</v>
      </c>
      <c r="FT267">
        <v>2</v>
      </c>
      <c r="FU267">
        <v>2</v>
      </c>
      <c r="FV267">
        <v>1</v>
      </c>
      <c r="FX267" s="36">
        <v>42808</v>
      </c>
      <c r="FY267" s="49">
        <v>3</v>
      </c>
      <c r="GA267" s="3">
        <v>9</v>
      </c>
      <c r="GB267">
        <v>0.77320851063829776</v>
      </c>
    </row>
    <row r="268" spans="1:184">
      <c r="A268">
        <v>6361</v>
      </c>
      <c r="B268">
        <v>1</v>
      </c>
      <c r="C268">
        <v>1</v>
      </c>
      <c r="D268" s="49">
        <v>8</v>
      </c>
      <c r="BH268">
        <v>2</v>
      </c>
      <c r="BI268">
        <v>1</v>
      </c>
      <c r="BJ268">
        <v>1</v>
      </c>
      <c r="BK268">
        <v>2</v>
      </c>
      <c r="BL268">
        <v>2</v>
      </c>
      <c r="BN268">
        <v>2</v>
      </c>
      <c r="BT268">
        <v>1</v>
      </c>
      <c r="BU268">
        <v>5</v>
      </c>
      <c r="BV268">
        <v>4</v>
      </c>
      <c r="BW268">
        <v>1</v>
      </c>
      <c r="CJ268" s="26">
        <v>4</v>
      </c>
      <c r="CK268" s="26">
        <v>0</v>
      </c>
      <c r="CL268" s="26">
        <v>0</v>
      </c>
      <c r="CM268" s="26">
        <v>2</v>
      </c>
      <c r="CN268" s="26">
        <v>2</v>
      </c>
      <c r="CO268" s="26">
        <v>0</v>
      </c>
      <c r="CP268" s="26">
        <v>0</v>
      </c>
      <c r="CQ268" s="26">
        <v>0</v>
      </c>
      <c r="CR268" s="26">
        <v>0</v>
      </c>
      <c r="CS268" s="26">
        <v>0</v>
      </c>
      <c r="CT268" s="26">
        <v>0</v>
      </c>
      <c r="CU268" s="26">
        <v>0</v>
      </c>
      <c r="CV268" s="26">
        <v>0</v>
      </c>
      <c r="CW268" s="26">
        <v>0</v>
      </c>
      <c r="CX268" s="26">
        <v>0</v>
      </c>
      <c r="CY268" s="26">
        <v>0</v>
      </c>
      <c r="CZ268">
        <v>2</v>
      </c>
      <c r="DA268">
        <v>2</v>
      </c>
      <c r="DB268">
        <v>9</v>
      </c>
      <c r="DC268">
        <v>9</v>
      </c>
      <c r="DP268" s="30">
        <v>0</v>
      </c>
      <c r="DQ268" s="30">
        <v>4</v>
      </c>
      <c r="DR268" s="30">
        <v>0</v>
      </c>
      <c r="DS268" s="30">
        <v>0</v>
      </c>
      <c r="DT268" s="30">
        <v>0</v>
      </c>
      <c r="DU268" s="30">
        <v>0</v>
      </c>
      <c r="DV268" s="30">
        <v>0</v>
      </c>
      <c r="DW268" s="30">
        <v>0</v>
      </c>
      <c r="DX268" s="30">
        <v>4</v>
      </c>
      <c r="DY268" s="30">
        <v>0</v>
      </c>
      <c r="DZ268" s="30">
        <v>0</v>
      </c>
      <c r="EA268" s="30">
        <v>0</v>
      </c>
      <c r="EB268" s="30">
        <v>0</v>
      </c>
      <c r="EC268" s="30">
        <v>0</v>
      </c>
      <c r="ED268" s="30">
        <v>0</v>
      </c>
      <c r="EE268" s="30">
        <v>0</v>
      </c>
      <c r="EF268" s="30">
        <v>0</v>
      </c>
      <c r="EG268" s="30">
        <v>0</v>
      </c>
      <c r="EH268" s="30">
        <v>0</v>
      </c>
      <c r="EI268" s="30">
        <v>0</v>
      </c>
      <c r="EJ268" s="30">
        <v>0</v>
      </c>
      <c r="EK268" s="30">
        <v>0</v>
      </c>
      <c r="EL268" s="30">
        <v>0</v>
      </c>
      <c r="EM268" s="30">
        <v>0</v>
      </c>
      <c r="EN268">
        <v>1</v>
      </c>
      <c r="EO268">
        <v>5</v>
      </c>
      <c r="EP268">
        <v>1</v>
      </c>
      <c r="EQ268">
        <v>6</v>
      </c>
      <c r="ER268">
        <v>2</v>
      </c>
      <c r="ES268">
        <v>2</v>
      </c>
      <c r="ET268">
        <v>2</v>
      </c>
      <c r="EU268">
        <v>2</v>
      </c>
      <c r="EV268">
        <v>2</v>
      </c>
      <c r="EW268">
        <v>2</v>
      </c>
      <c r="EX268">
        <v>2</v>
      </c>
      <c r="EY268">
        <v>1</v>
      </c>
      <c r="EZ268">
        <v>1</v>
      </c>
      <c r="FA268">
        <v>3</v>
      </c>
      <c r="FI268">
        <v>94578</v>
      </c>
      <c r="FJ268">
        <v>94608</v>
      </c>
      <c r="FK268">
        <v>2</v>
      </c>
      <c r="FN268">
        <v>3</v>
      </c>
      <c r="FO268">
        <v>4</v>
      </c>
      <c r="FS268">
        <v>4</v>
      </c>
      <c r="FT268">
        <v>1</v>
      </c>
      <c r="FU268">
        <v>2</v>
      </c>
      <c r="FV268">
        <v>1</v>
      </c>
      <c r="FX268" s="36">
        <v>42808</v>
      </c>
      <c r="FY268" s="49">
        <v>3</v>
      </c>
      <c r="FZ268">
        <v>1</v>
      </c>
      <c r="GA268" s="3">
        <v>9</v>
      </c>
      <c r="GB268">
        <v>0.77320851063829776</v>
      </c>
    </row>
    <row r="269" spans="1:184">
      <c r="A269">
        <v>6444</v>
      </c>
      <c r="B269">
        <v>9</v>
      </c>
      <c r="D269" s="49">
        <v>1</v>
      </c>
      <c r="E269">
        <v>0</v>
      </c>
      <c r="F269">
        <v>1</v>
      </c>
      <c r="O269">
        <v>3</v>
      </c>
      <c r="W269" s="26">
        <v>0</v>
      </c>
      <c r="X269" s="26">
        <v>0</v>
      </c>
      <c r="Y269" s="26">
        <v>1</v>
      </c>
      <c r="Z269" s="26">
        <v>0</v>
      </c>
      <c r="AA269" s="26">
        <v>0</v>
      </c>
      <c r="AB269" s="26">
        <v>0</v>
      </c>
      <c r="AC269" s="26">
        <v>0</v>
      </c>
      <c r="AD269" s="26">
        <v>0</v>
      </c>
      <c r="AE269" s="2">
        <v>6</v>
      </c>
      <c r="AN269">
        <v>6</v>
      </c>
      <c r="AV269" s="30">
        <v>0</v>
      </c>
      <c r="AW269" s="30">
        <v>0</v>
      </c>
      <c r="AX269" s="30">
        <v>0</v>
      </c>
      <c r="AY269" s="30">
        <v>0</v>
      </c>
      <c r="AZ269" s="30">
        <v>0</v>
      </c>
      <c r="BA269" s="30">
        <v>1</v>
      </c>
      <c r="BB269" s="30">
        <v>0</v>
      </c>
      <c r="BC269" s="30">
        <v>0</v>
      </c>
      <c r="BD269" s="30">
        <v>0</v>
      </c>
      <c r="BE269" s="30">
        <v>0</v>
      </c>
      <c r="BF269" s="30">
        <v>0</v>
      </c>
      <c r="BG269" s="30">
        <v>0</v>
      </c>
      <c r="EO269">
        <v>4</v>
      </c>
      <c r="EP269">
        <v>1</v>
      </c>
      <c r="EQ269">
        <v>6</v>
      </c>
      <c r="EZ269">
        <v>1</v>
      </c>
      <c r="FA269">
        <v>3</v>
      </c>
      <c r="FH269">
        <v>17</v>
      </c>
      <c r="FJ269">
        <v>94110</v>
      </c>
      <c r="FK269">
        <v>2</v>
      </c>
      <c r="FN269">
        <v>3</v>
      </c>
      <c r="FO269">
        <v>1</v>
      </c>
      <c r="FS269">
        <v>5</v>
      </c>
      <c r="FT269">
        <v>2</v>
      </c>
      <c r="FU269">
        <v>2</v>
      </c>
      <c r="FV269">
        <v>1</v>
      </c>
      <c r="FW269">
        <v>3</v>
      </c>
      <c r="FX269" s="36">
        <v>42808</v>
      </c>
      <c r="FY269" s="49">
        <v>3</v>
      </c>
      <c r="GA269" s="3">
        <v>3</v>
      </c>
      <c r="GB269">
        <v>0.87004285714285712</v>
      </c>
    </row>
    <row r="270" spans="1:184">
      <c r="A270">
        <v>6460</v>
      </c>
      <c r="B270">
        <v>9</v>
      </c>
      <c r="D270" s="49">
        <v>2</v>
      </c>
      <c r="E270">
        <v>2</v>
      </c>
      <c r="F270">
        <v>0</v>
      </c>
      <c r="G270">
        <v>1</v>
      </c>
      <c r="H270">
        <v>5</v>
      </c>
      <c r="W270" s="26">
        <v>1</v>
      </c>
      <c r="X270" s="26">
        <v>0</v>
      </c>
      <c r="Y270" s="26">
        <v>0</v>
      </c>
      <c r="Z270" s="26">
        <v>0</v>
      </c>
      <c r="AA270" s="26">
        <v>1</v>
      </c>
      <c r="AB270" s="26">
        <v>0</v>
      </c>
      <c r="AC270" s="26">
        <v>0</v>
      </c>
      <c r="AD270" s="26">
        <v>0</v>
      </c>
      <c r="AE270" s="2">
        <v>1</v>
      </c>
      <c r="AF270">
        <v>1</v>
      </c>
      <c r="AG270">
        <v>1</v>
      </c>
      <c r="AV270" s="30">
        <v>2</v>
      </c>
      <c r="AW270" s="30">
        <v>0</v>
      </c>
      <c r="AX270" s="30">
        <v>0</v>
      </c>
      <c r="AY270" s="30">
        <v>0</v>
      </c>
      <c r="AZ270" s="30">
        <v>0</v>
      </c>
      <c r="BA270" s="30">
        <v>0</v>
      </c>
      <c r="BB270" s="30">
        <v>0</v>
      </c>
      <c r="BC270" s="30">
        <v>0</v>
      </c>
      <c r="BD270" s="30">
        <v>0</v>
      </c>
      <c r="BE270" s="30">
        <v>0</v>
      </c>
      <c r="BF270" s="30">
        <v>0</v>
      </c>
      <c r="BG270" s="30">
        <v>0</v>
      </c>
      <c r="EN270">
        <v>6</v>
      </c>
      <c r="EO270">
        <v>3</v>
      </c>
      <c r="EP270">
        <v>1</v>
      </c>
      <c r="EQ270">
        <v>1</v>
      </c>
      <c r="ER270">
        <v>1</v>
      </c>
      <c r="ET270">
        <v>1</v>
      </c>
      <c r="EU270">
        <v>1</v>
      </c>
      <c r="EV270">
        <v>2</v>
      </c>
      <c r="EW270">
        <v>1</v>
      </c>
      <c r="EX270">
        <v>2</v>
      </c>
      <c r="EY270">
        <v>2</v>
      </c>
      <c r="EZ270">
        <v>1</v>
      </c>
      <c r="FA270">
        <v>3</v>
      </c>
      <c r="FH270">
        <v>7</v>
      </c>
      <c r="FJ270">
        <v>95128</v>
      </c>
      <c r="FK270">
        <v>2</v>
      </c>
      <c r="FN270">
        <v>3</v>
      </c>
      <c r="FO270">
        <v>4</v>
      </c>
      <c r="FS270">
        <v>5</v>
      </c>
      <c r="FT270">
        <v>2</v>
      </c>
      <c r="FU270">
        <v>2</v>
      </c>
      <c r="FV270">
        <v>1</v>
      </c>
      <c r="FW270">
        <v>2</v>
      </c>
      <c r="FX270" s="36">
        <v>42808</v>
      </c>
      <c r="FY270" s="49">
        <v>3</v>
      </c>
      <c r="FZ270">
        <v>1</v>
      </c>
      <c r="GA270" s="3">
        <v>3</v>
      </c>
      <c r="GB270">
        <v>0.87004285714285712</v>
      </c>
    </row>
    <row r="271" spans="1:184">
      <c r="A271">
        <v>6477</v>
      </c>
      <c r="B271">
        <v>7</v>
      </c>
      <c r="C271">
        <v>1</v>
      </c>
      <c r="D271" s="49">
        <v>2</v>
      </c>
      <c r="BH271">
        <v>1</v>
      </c>
      <c r="BI271">
        <v>1</v>
      </c>
      <c r="BJ271">
        <v>2</v>
      </c>
      <c r="BL271">
        <v>1</v>
      </c>
      <c r="BN271">
        <v>2</v>
      </c>
      <c r="BT271">
        <v>3</v>
      </c>
      <c r="BU271">
        <v>5</v>
      </c>
      <c r="CJ271" s="26">
        <v>0</v>
      </c>
      <c r="CK271" s="26">
        <v>0</v>
      </c>
      <c r="CL271" s="26">
        <v>1</v>
      </c>
      <c r="CM271" s="26">
        <v>0</v>
      </c>
      <c r="CN271" s="26">
        <v>1</v>
      </c>
      <c r="CO271" s="26">
        <v>0</v>
      </c>
      <c r="CP271" s="26">
        <v>0</v>
      </c>
      <c r="CQ271" s="26">
        <v>0</v>
      </c>
      <c r="CR271" s="26">
        <v>0</v>
      </c>
      <c r="CS271" s="26">
        <v>0</v>
      </c>
      <c r="CT271" s="26">
        <v>0</v>
      </c>
      <c r="CU271" s="26">
        <v>0</v>
      </c>
      <c r="CV271" s="26">
        <v>0</v>
      </c>
      <c r="CW271" s="26">
        <v>0</v>
      </c>
      <c r="CX271" s="26">
        <v>0</v>
      </c>
      <c r="CY271" s="26">
        <v>0</v>
      </c>
      <c r="CZ271">
        <v>1</v>
      </c>
      <c r="DA271">
        <v>1</v>
      </c>
      <c r="DP271" s="30">
        <v>2</v>
      </c>
      <c r="DQ271" s="30">
        <v>0</v>
      </c>
      <c r="DR271" s="30">
        <v>0</v>
      </c>
      <c r="DS271" s="30">
        <v>0</v>
      </c>
      <c r="DT271" s="30">
        <v>0</v>
      </c>
      <c r="DU271" s="30">
        <v>0</v>
      </c>
      <c r="DV271" s="30">
        <v>0</v>
      </c>
      <c r="DW271" s="30">
        <v>0</v>
      </c>
      <c r="DX271" s="30">
        <v>0</v>
      </c>
      <c r="DY271" s="30">
        <v>0</v>
      </c>
      <c r="DZ271" s="30">
        <v>0</v>
      </c>
      <c r="EA271" s="30">
        <v>0</v>
      </c>
      <c r="EB271" s="30">
        <v>0</v>
      </c>
      <c r="EC271" s="30">
        <v>0</v>
      </c>
      <c r="ED271" s="30">
        <v>0</v>
      </c>
      <c r="EE271" s="30">
        <v>0</v>
      </c>
      <c r="EF271" s="30">
        <v>0</v>
      </c>
      <c r="EG271" s="30">
        <v>0</v>
      </c>
      <c r="EH271" s="30">
        <v>0</v>
      </c>
      <c r="EI271" s="30">
        <v>0</v>
      </c>
      <c r="EJ271" s="30">
        <v>0</v>
      </c>
      <c r="EK271" s="30">
        <v>0</v>
      </c>
      <c r="EL271" s="30">
        <v>0</v>
      </c>
      <c r="EM271" s="30">
        <v>0</v>
      </c>
      <c r="EN271">
        <v>6</v>
      </c>
      <c r="EO271">
        <v>1</v>
      </c>
      <c r="EP271">
        <v>1</v>
      </c>
      <c r="EQ271">
        <v>1</v>
      </c>
      <c r="ER271">
        <v>1</v>
      </c>
      <c r="ET271">
        <v>1</v>
      </c>
      <c r="EU271">
        <v>1</v>
      </c>
      <c r="EV271">
        <v>1</v>
      </c>
      <c r="EW271">
        <v>2</v>
      </c>
      <c r="EX271">
        <v>2</v>
      </c>
      <c r="EY271">
        <v>2</v>
      </c>
      <c r="EZ271">
        <v>1</v>
      </c>
      <c r="FA271">
        <v>1</v>
      </c>
      <c r="FB271">
        <v>2</v>
      </c>
      <c r="FI271">
        <v>95687</v>
      </c>
      <c r="FJ271">
        <v>94612</v>
      </c>
      <c r="FK271">
        <v>2</v>
      </c>
      <c r="FN271">
        <v>5</v>
      </c>
      <c r="FO271">
        <v>7</v>
      </c>
      <c r="FS271">
        <v>5</v>
      </c>
      <c r="FT271">
        <v>1</v>
      </c>
      <c r="FU271">
        <v>2</v>
      </c>
      <c r="FV271">
        <v>1</v>
      </c>
      <c r="FX271" s="36">
        <v>42808</v>
      </c>
      <c r="FY271" s="49">
        <v>3</v>
      </c>
      <c r="FZ271">
        <v>1</v>
      </c>
      <c r="GA271" s="3">
        <v>11</v>
      </c>
      <c r="GB271">
        <v>0.89321095890410951</v>
      </c>
    </row>
    <row r="272" spans="1:184">
      <c r="A272">
        <v>7059</v>
      </c>
      <c r="B272">
        <v>7</v>
      </c>
      <c r="C272">
        <v>1</v>
      </c>
      <c r="D272" s="49">
        <v>2</v>
      </c>
      <c r="BH272">
        <v>1</v>
      </c>
      <c r="BI272">
        <v>1</v>
      </c>
      <c r="BJ272">
        <v>2</v>
      </c>
      <c r="BL272">
        <v>1</v>
      </c>
      <c r="BN272">
        <v>2</v>
      </c>
      <c r="BT272">
        <v>4</v>
      </c>
      <c r="BU272">
        <v>5</v>
      </c>
      <c r="CJ272" s="26">
        <v>0</v>
      </c>
      <c r="CK272" s="26">
        <v>0</v>
      </c>
      <c r="CL272" s="26">
        <v>0</v>
      </c>
      <c r="CM272" s="26">
        <v>1</v>
      </c>
      <c r="CN272" s="26">
        <v>1</v>
      </c>
      <c r="CO272" s="26">
        <v>0</v>
      </c>
      <c r="CP272" s="26">
        <v>0</v>
      </c>
      <c r="CQ272" s="26">
        <v>0</v>
      </c>
      <c r="CR272" s="26">
        <v>0</v>
      </c>
      <c r="CS272" s="26">
        <v>0</v>
      </c>
      <c r="CT272" s="26">
        <v>0</v>
      </c>
      <c r="CU272" s="26">
        <v>0</v>
      </c>
      <c r="CV272" s="26">
        <v>0</v>
      </c>
      <c r="CW272" s="26">
        <v>0</v>
      </c>
      <c r="CX272" s="26">
        <v>0</v>
      </c>
      <c r="CY272" s="26">
        <v>0</v>
      </c>
      <c r="CZ272">
        <v>6</v>
      </c>
      <c r="DA272">
        <v>6</v>
      </c>
      <c r="DP272" s="30">
        <v>0</v>
      </c>
      <c r="DQ272" s="30">
        <v>0</v>
      </c>
      <c r="DR272" s="30">
        <v>0</v>
      </c>
      <c r="DS272" s="30">
        <v>0</v>
      </c>
      <c r="DT272" s="30">
        <v>0</v>
      </c>
      <c r="DU272" s="30">
        <v>2</v>
      </c>
      <c r="DV272" s="30">
        <v>0</v>
      </c>
      <c r="DW272" s="30">
        <v>0</v>
      </c>
      <c r="DX272" s="30">
        <v>0</v>
      </c>
      <c r="DY272" s="30">
        <v>0</v>
      </c>
      <c r="DZ272" s="30">
        <v>0</v>
      </c>
      <c r="EA272" s="30">
        <v>0</v>
      </c>
      <c r="EB272" s="30">
        <v>0</v>
      </c>
      <c r="EC272" s="30">
        <v>0</v>
      </c>
      <c r="ED272" s="30">
        <v>0</v>
      </c>
      <c r="EE272" s="30">
        <v>0</v>
      </c>
      <c r="EF272" s="30">
        <v>0</v>
      </c>
      <c r="EG272" s="30">
        <v>0</v>
      </c>
      <c r="EH272" s="30">
        <v>0</v>
      </c>
      <c r="EI272" s="30">
        <v>0</v>
      </c>
      <c r="EJ272" s="30">
        <v>0</v>
      </c>
      <c r="EK272" s="30">
        <v>0</v>
      </c>
      <c r="EL272" s="30">
        <v>0</v>
      </c>
      <c r="EM272" s="30">
        <v>0</v>
      </c>
      <c r="EN272">
        <v>1</v>
      </c>
      <c r="EO272">
        <v>1</v>
      </c>
      <c r="EP272">
        <v>1</v>
      </c>
      <c r="EQ272">
        <v>5</v>
      </c>
      <c r="EZ272">
        <v>1</v>
      </c>
      <c r="FA272">
        <v>1</v>
      </c>
      <c r="FB272">
        <v>19</v>
      </c>
      <c r="FI272">
        <v>94591</v>
      </c>
      <c r="FJ272">
        <v>94602</v>
      </c>
      <c r="FK272">
        <v>2</v>
      </c>
      <c r="FN272">
        <v>5</v>
      </c>
      <c r="FO272">
        <v>4</v>
      </c>
      <c r="FS272">
        <v>4</v>
      </c>
      <c r="FT272">
        <v>2</v>
      </c>
      <c r="FU272">
        <v>2</v>
      </c>
      <c r="FV272">
        <v>1</v>
      </c>
      <c r="FX272" s="36">
        <v>42808</v>
      </c>
      <c r="FY272" s="49">
        <v>3</v>
      </c>
      <c r="GA272" s="3">
        <v>11</v>
      </c>
      <c r="GB272">
        <v>0.89321095890410951</v>
      </c>
    </row>
    <row r="273" spans="1:184">
      <c r="A273">
        <v>7098</v>
      </c>
      <c r="B273">
        <v>9</v>
      </c>
      <c r="D273" s="49">
        <v>12</v>
      </c>
      <c r="E273">
        <v>6</v>
      </c>
      <c r="F273">
        <v>6</v>
      </c>
      <c r="G273">
        <v>3</v>
      </c>
      <c r="H273">
        <v>1</v>
      </c>
      <c r="I273">
        <v>4</v>
      </c>
      <c r="J273">
        <v>1</v>
      </c>
      <c r="K273">
        <v>3</v>
      </c>
      <c r="L273">
        <v>5</v>
      </c>
      <c r="O273">
        <v>3</v>
      </c>
      <c r="P273">
        <v>1</v>
      </c>
      <c r="Q273">
        <v>4</v>
      </c>
      <c r="R273">
        <v>1</v>
      </c>
      <c r="S273">
        <v>3</v>
      </c>
      <c r="T273">
        <v>5</v>
      </c>
      <c r="W273" s="26">
        <v>4</v>
      </c>
      <c r="X273" s="26">
        <v>0</v>
      </c>
      <c r="Y273" s="26">
        <v>4</v>
      </c>
      <c r="Z273" s="26">
        <v>2</v>
      </c>
      <c r="AA273" s="26">
        <v>2</v>
      </c>
      <c r="AB273" s="26">
        <v>0</v>
      </c>
      <c r="AC273" s="26">
        <v>0</v>
      </c>
      <c r="AD273" s="26">
        <v>0</v>
      </c>
      <c r="AE273" s="2">
        <v>2</v>
      </c>
      <c r="AF273">
        <v>2</v>
      </c>
      <c r="AG273">
        <v>1</v>
      </c>
      <c r="AH273">
        <v>1</v>
      </c>
      <c r="AI273">
        <v>1</v>
      </c>
      <c r="AJ273">
        <v>1</v>
      </c>
      <c r="AK273">
        <v>2</v>
      </c>
      <c r="AN273">
        <v>2</v>
      </c>
      <c r="AO273">
        <v>1</v>
      </c>
      <c r="AP273">
        <v>1</v>
      </c>
      <c r="AQ273">
        <v>1</v>
      </c>
      <c r="AR273">
        <v>1</v>
      </c>
      <c r="AS273">
        <v>2</v>
      </c>
      <c r="AV273" s="30">
        <v>8</v>
      </c>
      <c r="AW273" s="30">
        <v>4</v>
      </c>
      <c r="AX273" s="30">
        <v>0</v>
      </c>
      <c r="AY273" s="30">
        <v>0</v>
      </c>
      <c r="AZ273" s="30">
        <v>0</v>
      </c>
      <c r="BA273" s="30">
        <v>0</v>
      </c>
      <c r="BB273" s="30">
        <v>0</v>
      </c>
      <c r="BC273" s="30">
        <v>0</v>
      </c>
      <c r="BD273" s="30">
        <v>0</v>
      </c>
      <c r="BE273" s="30">
        <v>0</v>
      </c>
      <c r="BF273" s="30">
        <v>0</v>
      </c>
      <c r="BG273" s="30">
        <v>0</v>
      </c>
      <c r="EN273">
        <v>6</v>
      </c>
      <c r="EO273">
        <v>5</v>
      </c>
      <c r="EP273">
        <v>1</v>
      </c>
      <c r="EQ273">
        <v>5</v>
      </c>
      <c r="ER273">
        <v>1</v>
      </c>
      <c r="ET273">
        <v>1</v>
      </c>
      <c r="EU273">
        <v>2</v>
      </c>
      <c r="EV273">
        <v>2</v>
      </c>
      <c r="EW273">
        <v>2</v>
      </c>
      <c r="EX273">
        <v>1</v>
      </c>
      <c r="EY273">
        <v>1</v>
      </c>
      <c r="EZ273">
        <v>1</v>
      </c>
      <c r="FA273">
        <v>3</v>
      </c>
      <c r="FH273">
        <v>25</v>
      </c>
      <c r="FJ273">
        <v>94083</v>
      </c>
      <c r="FK273">
        <v>2</v>
      </c>
      <c r="FN273">
        <v>3</v>
      </c>
      <c r="FO273">
        <v>6</v>
      </c>
      <c r="FP273">
        <v>1</v>
      </c>
      <c r="FS273">
        <v>3</v>
      </c>
      <c r="FT273">
        <v>2</v>
      </c>
      <c r="FU273">
        <v>2</v>
      </c>
      <c r="FV273">
        <v>1</v>
      </c>
      <c r="FW273">
        <v>4</v>
      </c>
      <c r="FX273" s="36">
        <v>42808</v>
      </c>
      <c r="FY273" s="49">
        <v>3</v>
      </c>
      <c r="FZ273">
        <v>1</v>
      </c>
      <c r="GA273" s="3">
        <v>3</v>
      </c>
      <c r="GB273">
        <v>0.87004285714285712</v>
      </c>
    </row>
    <row r="274" spans="1:184">
      <c r="A274">
        <v>9584</v>
      </c>
      <c r="B274">
        <v>1</v>
      </c>
      <c r="C274">
        <v>1</v>
      </c>
      <c r="D274" s="49">
        <v>150</v>
      </c>
      <c r="BH274">
        <v>23</v>
      </c>
      <c r="BI274">
        <v>1</v>
      </c>
      <c r="BJ274">
        <v>1</v>
      </c>
      <c r="BK274">
        <v>4</v>
      </c>
      <c r="BL274">
        <v>15</v>
      </c>
      <c r="BM274">
        <v>10</v>
      </c>
      <c r="BN274">
        <v>1</v>
      </c>
      <c r="BO274">
        <v>1</v>
      </c>
      <c r="BQ274">
        <v>1</v>
      </c>
      <c r="BR274">
        <v>4</v>
      </c>
      <c r="BT274">
        <v>1</v>
      </c>
      <c r="BU274">
        <v>5</v>
      </c>
      <c r="BV274">
        <v>4</v>
      </c>
      <c r="BW274">
        <v>1</v>
      </c>
      <c r="BX274">
        <v>4</v>
      </c>
      <c r="BY274">
        <v>1</v>
      </c>
      <c r="CB274">
        <v>1</v>
      </c>
      <c r="CC274">
        <v>5</v>
      </c>
      <c r="CD274">
        <v>4</v>
      </c>
      <c r="CE274">
        <v>1</v>
      </c>
      <c r="CF274">
        <v>4</v>
      </c>
      <c r="CG274">
        <v>1</v>
      </c>
      <c r="CJ274" s="26">
        <v>45</v>
      </c>
      <c r="CK274" s="26">
        <v>0</v>
      </c>
      <c r="CL274" s="26">
        <v>0</v>
      </c>
      <c r="CM274" s="26">
        <v>30</v>
      </c>
      <c r="CN274" s="26">
        <v>15</v>
      </c>
      <c r="CO274" s="26">
        <v>0</v>
      </c>
      <c r="CP274" s="26">
        <v>0</v>
      </c>
      <c r="CQ274" s="26">
        <v>0</v>
      </c>
      <c r="CR274" s="26">
        <v>30</v>
      </c>
      <c r="CS274" s="26">
        <v>0</v>
      </c>
      <c r="CT274" s="26">
        <v>0</v>
      </c>
      <c r="CU274" s="26">
        <v>20</v>
      </c>
      <c r="CV274" s="26">
        <v>10</v>
      </c>
      <c r="CW274" s="26">
        <v>0</v>
      </c>
      <c r="CX274" s="26">
        <v>0</v>
      </c>
      <c r="CY274" s="26">
        <v>0</v>
      </c>
      <c r="CZ274">
        <v>6</v>
      </c>
      <c r="DA274">
        <v>6</v>
      </c>
      <c r="DB274">
        <v>9</v>
      </c>
      <c r="DC274">
        <v>9</v>
      </c>
      <c r="DD274">
        <v>9</v>
      </c>
      <c r="DE274">
        <v>9</v>
      </c>
      <c r="DH274">
        <v>1</v>
      </c>
      <c r="DI274">
        <v>1</v>
      </c>
      <c r="DJ274">
        <v>9</v>
      </c>
      <c r="DK274">
        <v>9</v>
      </c>
      <c r="DL274">
        <v>9</v>
      </c>
      <c r="DM274">
        <v>9</v>
      </c>
      <c r="DP274" s="30">
        <v>0</v>
      </c>
      <c r="DQ274" s="30">
        <v>0</v>
      </c>
      <c r="DR274" s="30">
        <v>0</v>
      </c>
      <c r="DS274" s="30">
        <v>0</v>
      </c>
      <c r="DT274" s="30">
        <v>0</v>
      </c>
      <c r="DU274" s="30">
        <v>30</v>
      </c>
      <c r="DV274" s="30">
        <v>0</v>
      </c>
      <c r="DW274" s="30">
        <v>0</v>
      </c>
      <c r="DX274" s="30">
        <v>60</v>
      </c>
      <c r="DY274" s="30">
        <v>0</v>
      </c>
      <c r="DZ274" s="30">
        <v>0</v>
      </c>
      <c r="EA274" s="30">
        <v>0</v>
      </c>
      <c r="EB274" s="30">
        <v>20</v>
      </c>
      <c r="EC274" s="30">
        <v>0</v>
      </c>
      <c r="ED274" s="30">
        <v>0</v>
      </c>
      <c r="EE274" s="30">
        <v>0</v>
      </c>
      <c r="EF274" s="30">
        <v>0</v>
      </c>
      <c r="EG274" s="30">
        <v>0</v>
      </c>
      <c r="EH274" s="30">
        <v>0</v>
      </c>
      <c r="EI274" s="30">
        <v>0</v>
      </c>
      <c r="EJ274" s="30">
        <v>40</v>
      </c>
      <c r="EK274" s="30">
        <v>0</v>
      </c>
      <c r="EL274" s="30">
        <v>0</v>
      </c>
      <c r="EM274" s="30">
        <v>0</v>
      </c>
      <c r="EN274">
        <v>13</v>
      </c>
      <c r="EO274">
        <v>5</v>
      </c>
      <c r="EP274">
        <v>1</v>
      </c>
      <c r="EQ274">
        <v>5</v>
      </c>
      <c r="ER274">
        <v>1</v>
      </c>
      <c r="ET274">
        <v>1</v>
      </c>
      <c r="EU274">
        <v>2</v>
      </c>
      <c r="EV274">
        <v>2</v>
      </c>
      <c r="EW274">
        <v>2</v>
      </c>
      <c r="EX274">
        <v>2</v>
      </c>
      <c r="EY274">
        <v>2</v>
      </c>
      <c r="EZ274">
        <v>1</v>
      </c>
      <c r="FA274">
        <v>3</v>
      </c>
      <c r="FI274">
        <v>94608</v>
      </c>
      <c r="FJ274">
        <v>94102</v>
      </c>
      <c r="FK274">
        <v>2</v>
      </c>
      <c r="FN274">
        <v>3</v>
      </c>
      <c r="FO274">
        <v>4</v>
      </c>
      <c r="FS274">
        <v>6</v>
      </c>
      <c r="FT274">
        <v>1</v>
      </c>
      <c r="FU274">
        <v>2</v>
      </c>
      <c r="FV274">
        <v>1</v>
      </c>
      <c r="FX274" s="36">
        <v>42808</v>
      </c>
      <c r="FY274" s="49">
        <v>3</v>
      </c>
      <c r="FZ274">
        <v>1</v>
      </c>
      <c r="GA274" s="3">
        <v>9</v>
      </c>
      <c r="GB274">
        <v>0.77320851063829776</v>
      </c>
    </row>
    <row r="275" spans="1:184">
      <c r="A275">
        <v>9600</v>
      </c>
      <c r="B275">
        <v>5</v>
      </c>
      <c r="C275">
        <v>1</v>
      </c>
      <c r="D275" s="49">
        <v>82</v>
      </c>
      <c r="BH275">
        <v>25</v>
      </c>
      <c r="BI275">
        <v>1</v>
      </c>
      <c r="BJ275">
        <v>1</v>
      </c>
      <c r="BK275">
        <v>2</v>
      </c>
      <c r="BL275">
        <v>20</v>
      </c>
      <c r="BM275">
        <v>2</v>
      </c>
      <c r="BN275">
        <v>1</v>
      </c>
      <c r="BO275">
        <v>1</v>
      </c>
      <c r="BQ275">
        <v>2</v>
      </c>
      <c r="BT275">
        <v>3</v>
      </c>
      <c r="BU275">
        <v>5</v>
      </c>
      <c r="BV275">
        <v>4</v>
      </c>
      <c r="BW275">
        <v>1</v>
      </c>
      <c r="CB275">
        <v>4</v>
      </c>
      <c r="CJ275" s="26">
        <v>20</v>
      </c>
      <c r="CK275" s="26">
        <v>0</v>
      </c>
      <c r="CL275" s="26">
        <v>20</v>
      </c>
      <c r="CM275" s="26">
        <v>20</v>
      </c>
      <c r="CN275" s="26">
        <v>20</v>
      </c>
      <c r="CO275" s="26">
        <v>0</v>
      </c>
      <c r="CP275" s="26">
        <v>0</v>
      </c>
      <c r="CQ275" s="26">
        <v>0</v>
      </c>
      <c r="CR275" s="26">
        <v>0</v>
      </c>
      <c r="CS275" s="26">
        <v>0</v>
      </c>
      <c r="CT275" s="26">
        <v>0</v>
      </c>
      <c r="CU275" s="26">
        <v>2</v>
      </c>
      <c r="CV275" s="26">
        <v>0</v>
      </c>
      <c r="CW275" s="26">
        <v>0</v>
      </c>
      <c r="CX275" s="26">
        <v>0</v>
      </c>
      <c r="CY275" s="26">
        <v>0</v>
      </c>
      <c r="CZ275">
        <v>2</v>
      </c>
      <c r="DA275">
        <v>2</v>
      </c>
      <c r="DB275">
        <v>9</v>
      </c>
      <c r="DC275">
        <v>9</v>
      </c>
      <c r="DH275">
        <v>6</v>
      </c>
      <c r="DI275">
        <v>6</v>
      </c>
      <c r="DP275" s="30">
        <v>0</v>
      </c>
      <c r="DQ275" s="30">
        <v>40</v>
      </c>
      <c r="DR275" s="30">
        <v>0</v>
      </c>
      <c r="DS275" s="30">
        <v>0</v>
      </c>
      <c r="DT275" s="30">
        <v>0</v>
      </c>
      <c r="DU275" s="30">
        <v>0</v>
      </c>
      <c r="DV275" s="30">
        <v>0</v>
      </c>
      <c r="DW275" s="30">
        <v>0</v>
      </c>
      <c r="DX275" s="30">
        <v>40</v>
      </c>
      <c r="DY275" s="30">
        <v>0</v>
      </c>
      <c r="DZ275" s="30">
        <v>0</v>
      </c>
      <c r="EA275" s="30">
        <v>0</v>
      </c>
      <c r="EB275" s="30">
        <v>0</v>
      </c>
      <c r="EC275" s="30">
        <v>0</v>
      </c>
      <c r="ED275" s="30">
        <v>0</v>
      </c>
      <c r="EE275" s="30">
        <v>0</v>
      </c>
      <c r="EF275" s="30">
        <v>0</v>
      </c>
      <c r="EG275" s="30">
        <v>4</v>
      </c>
      <c r="EH275" s="30">
        <v>0</v>
      </c>
      <c r="EI275" s="30">
        <v>0</v>
      </c>
      <c r="EJ275" s="30">
        <v>0</v>
      </c>
      <c r="EK275" s="30">
        <v>0</v>
      </c>
      <c r="EL275" s="30">
        <v>0</v>
      </c>
      <c r="EM275" s="30">
        <v>0</v>
      </c>
      <c r="EN275">
        <v>1</v>
      </c>
      <c r="EO275">
        <v>5</v>
      </c>
      <c r="EP275">
        <v>1</v>
      </c>
      <c r="EQ275">
        <v>5</v>
      </c>
      <c r="ER275">
        <v>2</v>
      </c>
      <c r="ES275">
        <v>2</v>
      </c>
      <c r="ET275">
        <v>2</v>
      </c>
      <c r="EU275">
        <v>2</v>
      </c>
      <c r="EV275">
        <v>2</v>
      </c>
      <c r="EW275">
        <v>2</v>
      </c>
      <c r="EX275">
        <v>2</v>
      </c>
      <c r="EY275">
        <v>1</v>
      </c>
      <c r="EZ275">
        <v>1</v>
      </c>
      <c r="FA275">
        <v>2</v>
      </c>
      <c r="FE275">
        <v>19</v>
      </c>
      <c r="FI275">
        <v>94080</v>
      </c>
      <c r="FJ275">
        <v>94014</v>
      </c>
      <c r="FK275">
        <v>2</v>
      </c>
      <c r="FN275">
        <v>4</v>
      </c>
      <c r="FO275">
        <v>3</v>
      </c>
      <c r="FS275">
        <v>6</v>
      </c>
      <c r="FT275">
        <v>1</v>
      </c>
      <c r="FU275">
        <v>1</v>
      </c>
      <c r="FV275">
        <v>1</v>
      </c>
      <c r="FX275" s="36">
        <v>42808</v>
      </c>
      <c r="FY275" s="49">
        <v>3</v>
      </c>
      <c r="FZ275">
        <v>1</v>
      </c>
      <c r="GA275" s="3">
        <v>10</v>
      </c>
      <c r="GB275">
        <v>0.9700894736842105</v>
      </c>
    </row>
    <row r="276" spans="1:184">
      <c r="A276">
        <v>9666</v>
      </c>
      <c r="B276">
        <v>2</v>
      </c>
      <c r="C276">
        <v>1</v>
      </c>
      <c r="D276" s="49">
        <v>45</v>
      </c>
      <c r="BH276">
        <v>15</v>
      </c>
      <c r="BI276">
        <v>1</v>
      </c>
      <c r="BJ276">
        <v>1</v>
      </c>
      <c r="BK276">
        <v>1</v>
      </c>
      <c r="BL276">
        <v>15</v>
      </c>
      <c r="BN276">
        <v>2</v>
      </c>
      <c r="BT276">
        <v>1</v>
      </c>
      <c r="BU276">
        <v>5</v>
      </c>
      <c r="BV276">
        <v>4</v>
      </c>
      <c r="CJ276" s="26">
        <v>15</v>
      </c>
      <c r="CK276" s="26">
        <v>0</v>
      </c>
      <c r="CL276" s="26">
        <v>0</v>
      </c>
      <c r="CM276" s="26">
        <v>15</v>
      </c>
      <c r="CN276" s="26">
        <v>15</v>
      </c>
      <c r="CO276" s="26">
        <v>0</v>
      </c>
      <c r="CP276" s="26">
        <v>0</v>
      </c>
      <c r="CQ276" s="26">
        <v>0</v>
      </c>
      <c r="CR276" s="26">
        <v>0</v>
      </c>
      <c r="CS276" s="26">
        <v>0</v>
      </c>
      <c r="CT276" s="26">
        <v>0</v>
      </c>
      <c r="CU276" s="26">
        <v>0</v>
      </c>
      <c r="CV276" s="26">
        <v>0</v>
      </c>
      <c r="CW276" s="26">
        <v>0</v>
      </c>
      <c r="CX276" s="26">
        <v>0</v>
      </c>
      <c r="CY276" s="26">
        <v>0</v>
      </c>
      <c r="CZ276">
        <v>6</v>
      </c>
      <c r="DA276">
        <v>6</v>
      </c>
      <c r="DB276">
        <v>9</v>
      </c>
      <c r="DP276" s="30">
        <v>0</v>
      </c>
      <c r="DQ276" s="30">
        <v>0</v>
      </c>
      <c r="DR276" s="30">
        <v>0</v>
      </c>
      <c r="DS276" s="30">
        <v>0</v>
      </c>
      <c r="DT276" s="30">
        <v>0</v>
      </c>
      <c r="DU276" s="30">
        <v>30</v>
      </c>
      <c r="DV276" s="30">
        <v>0</v>
      </c>
      <c r="DW276" s="30">
        <v>0</v>
      </c>
      <c r="DX276" s="30">
        <v>15</v>
      </c>
      <c r="DY276" s="30">
        <v>0</v>
      </c>
      <c r="DZ276" s="30">
        <v>0</v>
      </c>
      <c r="EA276" s="30">
        <v>0</v>
      </c>
      <c r="EB276" s="30">
        <v>0</v>
      </c>
      <c r="EC276" s="30">
        <v>0</v>
      </c>
      <c r="ED276" s="30">
        <v>0</v>
      </c>
      <c r="EE276" s="30">
        <v>0</v>
      </c>
      <c r="EF276" s="30">
        <v>0</v>
      </c>
      <c r="EG276" s="30">
        <v>0</v>
      </c>
      <c r="EH276" s="30">
        <v>0</v>
      </c>
      <c r="EI276" s="30">
        <v>0</v>
      </c>
      <c r="EJ276" s="30">
        <v>0</v>
      </c>
      <c r="EK276" s="30">
        <v>0</v>
      </c>
      <c r="EL276" s="30">
        <v>0</v>
      </c>
      <c r="EM276" s="30">
        <v>0</v>
      </c>
      <c r="EN276">
        <v>1</v>
      </c>
      <c r="EO276">
        <v>4</v>
      </c>
      <c r="EP276">
        <v>1</v>
      </c>
      <c r="EQ276">
        <v>5</v>
      </c>
      <c r="EZ276">
        <v>1</v>
      </c>
      <c r="FA276">
        <v>2</v>
      </c>
      <c r="FE276">
        <v>5</v>
      </c>
      <c r="FI276">
        <v>94518</v>
      </c>
      <c r="FJ276">
        <v>94111</v>
      </c>
      <c r="FK276">
        <v>2</v>
      </c>
      <c r="FN276">
        <v>2</v>
      </c>
      <c r="FO276">
        <v>3</v>
      </c>
      <c r="FS276">
        <v>6</v>
      </c>
      <c r="FT276">
        <v>1</v>
      </c>
      <c r="FU276">
        <v>2</v>
      </c>
      <c r="FV276">
        <v>1</v>
      </c>
      <c r="FX276" s="36">
        <v>42808</v>
      </c>
      <c r="FY276" s="49">
        <v>3</v>
      </c>
      <c r="GA276" s="3">
        <v>8</v>
      </c>
      <c r="GB276">
        <v>1.0531267605633803</v>
      </c>
    </row>
    <row r="277" spans="1:184">
      <c r="A277">
        <v>9697</v>
      </c>
      <c r="B277">
        <v>9</v>
      </c>
      <c r="D277" s="49">
        <v>12</v>
      </c>
      <c r="E277">
        <v>7</v>
      </c>
      <c r="F277">
        <v>5</v>
      </c>
      <c r="G277">
        <v>2</v>
      </c>
      <c r="H277">
        <v>2</v>
      </c>
      <c r="I277">
        <v>2</v>
      </c>
      <c r="J277">
        <v>4</v>
      </c>
      <c r="K277">
        <v>3</v>
      </c>
      <c r="L277">
        <v>4</v>
      </c>
      <c r="M277">
        <v>5</v>
      </c>
      <c r="O277">
        <v>3</v>
      </c>
      <c r="P277">
        <v>3</v>
      </c>
      <c r="Q277">
        <v>4</v>
      </c>
      <c r="R277">
        <v>3</v>
      </c>
      <c r="S277">
        <v>5</v>
      </c>
      <c r="W277" s="26">
        <v>0</v>
      </c>
      <c r="X277" s="26">
        <v>3</v>
      </c>
      <c r="Y277" s="26">
        <v>4</v>
      </c>
      <c r="Z277" s="26">
        <v>3</v>
      </c>
      <c r="AA277" s="26">
        <v>2</v>
      </c>
      <c r="AB277" s="26">
        <v>0</v>
      </c>
      <c r="AC277" s="26">
        <v>0</v>
      </c>
      <c r="AD277" s="26">
        <v>0</v>
      </c>
      <c r="AE277" s="2">
        <v>2</v>
      </c>
      <c r="AF277">
        <v>2</v>
      </c>
      <c r="AG277">
        <v>2</v>
      </c>
      <c r="AH277">
        <v>2</v>
      </c>
      <c r="AI277">
        <v>2</v>
      </c>
      <c r="AJ277">
        <v>2</v>
      </c>
      <c r="AK277">
        <v>2</v>
      </c>
      <c r="AL277">
        <v>2</v>
      </c>
      <c r="AN277">
        <v>2</v>
      </c>
      <c r="AO277">
        <v>2</v>
      </c>
      <c r="AP277">
        <v>2</v>
      </c>
      <c r="AQ277">
        <v>2</v>
      </c>
      <c r="AR277">
        <v>2</v>
      </c>
      <c r="AV277" s="30">
        <v>0</v>
      </c>
      <c r="AW277" s="30">
        <v>12</v>
      </c>
      <c r="AX277" s="30">
        <v>0</v>
      </c>
      <c r="AY277" s="30">
        <v>0</v>
      </c>
      <c r="AZ277" s="30">
        <v>0</v>
      </c>
      <c r="BA277" s="30">
        <v>0</v>
      </c>
      <c r="BB277" s="30">
        <v>0</v>
      </c>
      <c r="BC277" s="30">
        <v>0</v>
      </c>
      <c r="BD277" s="30">
        <v>0</v>
      </c>
      <c r="BE277" s="30">
        <v>0</v>
      </c>
      <c r="BF277" s="30">
        <v>0</v>
      </c>
      <c r="BG277" s="30">
        <v>0</v>
      </c>
      <c r="EN277">
        <v>13</v>
      </c>
      <c r="EO277">
        <v>5</v>
      </c>
      <c r="EP277">
        <v>1</v>
      </c>
      <c r="EQ277">
        <v>6</v>
      </c>
      <c r="ER277">
        <v>2</v>
      </c>
      <c r="ES277">
        <v>2</v>
      </c>
      <c r="ET277">
        <v>1</v>
      </c>
      <c r="EU277">
        <v>1</v>
      </c>
      <c r="EV277">
        <v>1</v>
      </c>
      <c r="EW277">
        <v>1</v>
      </c>
      <c r="EX277">
        <v>1</v>
      </c>
      <c r="EY277">
        <v>1</v>
      </c>
      <c r="EZ277">
        <v>1</v>
      </c>
      <c r="FA277">
        <v>3</v>
      </c>
      <c r="FH277">
        <v>19</v>
      </c>
      <c r="FJ277">
        <v>94112</v>
      </c>
      <c r="FK277">
        <v>2</v>
      </c>
      <c r="FN277">
        <v>3</v>
      </c>
      <c r="FO277">
        <v>4</v>
      </c>
      <c r="FS277">
        <v>1</v>
      </c>
      <c r="FT277">
        <v>2</v>
      </c>
      <c r="FU277">
        <v>2</v>
      </c>
      <c r="FV277">
        <v>1</v>
      </c>
      <c r="FW277">
        <v>5</v>
      </c>
      <c r="FX277" s="36">
        <v>42808</v>
      </c>
      <c r="FY277" s="49">
        <v>3</v>
      </c>
      <c r="FZ277">
        <v>1</v>
      </c>
      <c r="GA277" s="3">
        <v>3</v>
      </c>
      <c r="GB277">
        <v>0.87004285714285712</v>
      </c>
    </row>
    <row r="278" spans="1:184">
      <c r="A278">
        <v>9960</v>
      </c>
      <c r="B278">
        <v>4</v>
      </c>
      <c r="C278">
        <v>1</v>
      </c>
      <c r="D278" s="49">
        <v>2</v>
      </c>
      <c r="BH278">
        <v>1</v>
      </c>
      <c r="BI278">
        <v>1</v>
      </c>
      <c r="BJ278">
        <v>2</v>
      </c>
      <c r="BL278">
        <v>1</v>
      </c>
      <c r="BN278">
        <v>2</v>
      </c>
      <c r="BT278">
        <v>4</v>
      </c>
      <c r="BU278">
        <v>5</v>
      </c>
      <c r="CJ278" s="26">
        <v>0</v>
      </c>
      <c r="CK278" s="26">
        <v>0</v>
      </c>
      <c r="CL278" s="26">
        <v>0</v>
      </c>
      <c r="CM278" s="26">
        <v>1</v>
      </c>
      <c r="CN278" s="26">
        <v>1</v>
      </c>
      <c r="CO278" s="26">
        <v>0</v>
      </c>
      <c r="CP278" s="26">
        <v>0</v>
      </c>
      <c r="CQ278" s="26">
        <v>0</v>
      </c>
      <c r="CR278" s="26">
        <v>0</v>
      </c>
      <c r="CS278" s="26">
        <v>0</v>
      </c>
      <c r="CT278" s="26">
        <v>0</v>
      </c>
      <c r="CU278" s="26">
        <v>0</v>
      </c>
      <c r="CV278" s="26">
        <v>0</v>
      </c>
      <c r="CW278" s="26">
        <v>0</v>
      </c>
      <c r="CX278" s="26">
        <v>0</v>
      </c>
      <c r="CY278" s="26">
        <v>0</v>
      </c>
      <c r="CZ278">
        <v>2</v>
      </c>
      <c r="DA278">
        <v>2</v>
      </c>
      <c r="DP278" s="30">
        <v>0</v>
      </c>
      <c r="DQ278" s="30">
        <v>2</v>
      </c>
      <c r="DR278" s="30">
        <v>0</v>
      </c>
      <c r="DS278" s="30">
        <v>0</v>
      </c>
      <c r="DT278" s="30">
        <v>0</v>
      </c>
      <c r="DU278" s="30">
        <v>0</v>
      </c>
      <c r="DV278" s="30">
        <v>0</v>
      </c>
      <c r="DW278" s="30">
        <v>0</v>
      </c>
      <c r="DX278" s="30">
        <v>0</v>
      </c>
      <c r="DY278" s="30">
        <v>0</v>
      </c>
      <c r="DZ278" s="30">
        <v>0</v>
      </c>
      <c r="EA278" s="30">
        <v>0</v>
      </c>
      <c r="EB278" s="30">
        <v>0</v>
      </c>
      <c r="EC278" s="30">
        <v>0</v>
      </c>
      <c r="ED278" s="30">
        <v>0</v>
      </c>
      <c r="EE278" s="30">
        <v>0</v>
      </c>
      <c r="EF278" s="30">
        <v>0</v>
      </c>
      <c r="EG278" s="30">
        <v>0</v>
      </c>
      <c r="EH278" s="30">
        <v>0</v>
      </c>
      <c r="EI278" s="30">
        <v>0</v>
      </c>
      <c r="EJ278" s="30">
        <v>0</v>
      </c>
      <c r="EK278" s="30">
        <v>0</v>
      </c>
      <c r="EL278" s="30">
        <v>0</v>
      </c>
      <c r="EM278" s="30">
        <v>0</v>
      </c>
      <c r="EN278">
        <v>1</v>
      </c>
      <c r="EO278">
        <v>1</v>
      </c>
      <c r="EP278">
        <v>1</v>
      </c>
      <c r="EQ278">
        <v>1</v>
      </c>
      <c r="ER278">
        <v>1</v>
      </c>
      <c r="ET278">
        <v>1</v>
      </c>
      <c r="EU278">
        <v>2</v>
      </c>
      <c r="EV278">
        <v>1</v>
      </c>
      <c r="EW278">
        <v>1</v>
      </c>
      <c r="EX278">
        <v>1</v>
      </c>
      <c r="EY278">
        <v>1</v>
      </c>
      <c r="EZ278">
        <v>1</v>
      </c>
      <c r="FA278">
        <v>3</v>
      </c>
      <c r="FI278">
        <v>94558</v>
      </c>
      <c r="FJ278">
        <v>2</v>
      </c>
      <c r="FK278">
        <v>2</v>
      </c>
      <c r="FN278">
        <v>6</v>
      </c>
      <c r="FO278">
        <v>4</v>
      </c>
      <c r="FS278">
        <v>6</v>
      </c>
      <c r="FT278">
        <v>2</v>
      </c>
      <c r="FU278">
        <v>2</v>
      </c>
      <c r="FV278">
        <v>1</v>
      </c>
      <c r="FX278" s="36">
        <v>42808</v>
      </c>
      <c r="FY278" s="49">
        <v>3</v>
      </c>
      <c r="FZ278">
        <v>1</v>
      </c>
      <c r="GA278" s="3">
        <v>12</v>
      </c>
      <c r="GB278">
        <v>1.2291661016949151</v>
      </c>
    </row>
    <row r="279" spans="1:184">
      <c r="A279">
        <v>10083</v>
      </c>
      <c r="B279">
        <v>3</v>
      </c>
      <c r="C279">
        <v>1</v>
      </c>
      <c r="D279" s="49">
        <v>9</v>
      </c>
      <c r="BH279">
        <v>2</v>
      </c>
      <c r="BI279">
        <v>1</v>
      </c>
      <c r="BJ279">
        <v>1</v>
      </c>
      <c r="BK279">
        <v>1</v>
      </c>
      <c r="BL279">
        <v>2</v>
      </c>
      <c r="BM279">
        <v>1</v>
      </c>
      <c r="BN279">
        <v>1</v>
      </c>
      <c r="BO279">
        <v>2</v>
      </c>
      <c r="BP279">
        <v>2</v>
      </c>
      <c r="BQ279">
        <v>1</v>
      </c>
      <c r="BR279">
        <v>1</v>
      </c>
      <c r="BT279">
        <v>4</v>
      </c>
      <c r="BU279">
        <v>5</v>
      </c>
      <c r="BV279">
        <v>4</v>
      </c>
      <c r="CB279">
        <v>4</v>
      </c>
      <c r="CC279">
        <v>5</v>
      </c>
      <c r="CD279">
        <v>4</v>
      </c>
      <c r="CJ279" s="26">
        <v>0</v>
      </c>
      <c r="CK279" s="26">
        <v>0</v>
      </c>
      <c r="CL279" s="26">
        <v>0</v>
      </c>
      <c r="CM279" s="26">
        <v>4</v>
      </c>
      <c r="CN279" s="26">
        <v>2</v>
      </c>
      <c r="CO279" s="26">
        <v>0</v>
      </c>
      <c r="CP279" s="26">
        <v>0</v>
      </c>
      <c r="CQ279" s="26">
        <v>0</v>
      </c>
      <c r="CR279" s="26">
        <v>0</v>
      </c>
      <c r="CS279" s="26">
        <v>0</v>
      </c>
      <c r="CT279" s="26">
        <v>0</v>
      </c>
      <c r="CU279" s="26">
        <v>2</v>
      </c>
      <c r="CV279" s="26">
        <v>1</v>
      </c>
      <c r="CW279" s="26">
        <v>0</v>
      </c>
      <c r="CX279" s="26">
        <v>0</v>
      </c>
      <c r="CY279" s="26">
        <v>0</v>
      </c>
      <c r="CZ279">
        <v>2</v>
      </c>
      <c r="DA279">
        <v>2</v>
      </c>
      <c r="DB279">
        <v>9</v>
      </c>
      <c r="DH279">
        <v>6</v>
      </c>
      <c r="DI279">
        <v>2</v>
      </c>
      <c r="DJ279">
        <v>4</v>
      </c>
      <c r="DP279" s="30">
        <v>0</v>
      </c>
      <c r="DQ279" s="30">
        <v>4</v>
      </c>
      <c r="DR279" s="30">
        <v>0</v>
      </c>
      <c r="DS279" s="30">
        <v>0</v>
      </c>
      <c r="DT279" s="30">
        <v>0</v>
      </c>
      <c r="DU279" s="30">
        <v>0</v>
      </c>
      <c r="DV279" s="30">
        <v>0</v>
      </c>
      <c r="DW279" s="30">
        <v>0</v>
      </c>
      <c r="DX279" s="30">
        <v>2</v>
      </c>
      <c r="DY279" s="30">
        <v>0</v>
      </c>
      <c r="DZ279" s="30">
        <v>0</v>
      </c>
      <c r="EA279" s="30">
        <v>0</v>
      </c>
      <c r="EB279" s="30">
        <v>0</v>
      </c>
      <c r="EC279" s="30">
        <v>1</v>
      </c>
      <c r="ED279" s="30">
        <v>0</v>
      </c>
      <c r="EE279" s="30">
        <v>1</v>
      </c>
      <c r="EF279" s="30">
        <v>0</v>
      </c>
      <c r="EG279" s="30">
        <v>1</v>
      </c>
      <c r="EH279" s="30">
        <v>0</v>
      </c>
      <c r="EI279" s="30">
        <v>0</v>
      </c>
      <c r="EJ279" s="30">
        <v>0</v>
      </c>
      <c r="EK279" s="30">
        <v>0</v>
      </c>
      <c r="EL279" s="30">
        <v>0</v>
      </c>
      <c r="EM279" s="30">
        <v>0</v>
      </c>
      <c r="EN279">
        <v>1</v>
      </c>
      <c r="EO279">
        <v>5</v>
      </c>
      <c r="EP279">
        <v>1</v>
      </c>
      <c r="EQ279">
        <v>1</v>
      </c>
      <c r="ER279">
        <v>2</v>
      </c>
      <c r="ES279">
        <v>2</v>
      </c>
      <c r="ET279">
        <v>2</v>
      </c>
      <c r="EU279">
        <v>2</v>
      </c>
      <c r="EV279">
        <v>2</v>
      </c>
      <c r="EW279">
        <v>2</v>
      </c>
      <c r="EX279">
        <v>2</v>
      </c>
      <c r="EY279">
        <v>2</v>
      </c>
      <c r="EZ279">
        <v>1</v>
      </c>
      <c r="FA279">
        <v>3</v>
      </c>
      <c r="FI279">
        <v>94901</v>
      </c>
      <c r="FJ279">
        <v>2</v>
      </c>
      <c r="FK279">
        <v>2</v>
      </c>
      <c r="FN279">
        <v>6</v>
      </c>
      <c r="FO279">
        <v>4</v>
      </c>
      <c r="FS279">
        <v>8</v>
      </c>
      <c r="FT279">
        <v>2</v>
      </c>
      <c r="FU279">
        <v>2</v>
      </c>
      <c r="FV279">
        <v>1</v>
      </c>
      <c r="FX279" s="36">
        <v>42808</v>
      </c>
      <c r="FY279" s="49">
        <v>3</v>
      </c>
      <c r="FZ279">
        <v>1</v>
      </c>
      <c r="GA279" s="3">
        <v>12</v>
      </c>
      <c r="GB279">
        <v>1.2291661016949151</v>
      </c>
    </row>
    <row r="280" spans="1:184">
      <c r="A280">
        <v>10119</v>
      </c>
      <c r="B280">
        <v>2</v>
      </c>
      <c r="C280">
        <v>1</v>
      </c>
      <c r="D280" s="49">
        <v>2</v>
      </c>
      <c r="BH280">
        <v>1</v>
      </c>
      <c r="BI280">
        <v>1</v>
      </c>
      <c r="BJ280">
        <v>2</v>
      </c>
      <c r="BL280">
        <v>1</v>
      </c>
      <c r="BN280">
        <v>2</v>
      </c>
      <c r="BT280">
        <v>4</v>
      </c>
      <c r="BU280">
        <v>5</v>
      </c>
      <c r="CJ280" s="26">
        <v>0</v>
      </c>
      <c r="CK280" s="26">
        <v>0</v>
      </c>
      <c r="CL280" s="26">
        <v>0</v>
      </c>
      <c r="CM280" s="26">
        <v>1</v>
      </c>
      <c r="CN280" s="26">
        <v>1</v>
      </c>
      <c r="CO280" s="26">
        <v>0</v>
      </c>
      <c r="CP280" s="26">
        <v>0</v>
      </c>
      <c r="CQ280" s="26">
        <v>0</v>
      </c>
      <c r="CR280" s="26">
        <v>0</v>
      </c>
      <c r="CS280" s="26">
        <v>0</v>
      </c>
      <c r="CT280" s="26">
        <v>0</v>
      </c>
      <c r="CU280" s="26">
        <v>0</v>
      </c>
      <c r="CV280" s="26">
        <v>0</v>
      </c>
      <c r="CW280" s="26">
        <v>0</v>
      </c>
      <c r="CX280" s="26">
        <v>0</v>
      </c>
      <c r="CY280" s="26">
        <v>0</v>
      </c>
      <c r="CZ280">
        <v>2</v>
      </c>
      <c r="DA280">
        <v>2</v>
      </c>
      <c r="DP280" s="30">
        <v>0</v>
      </c>
      <c r="DQ280" s="30">
        <v>2</v>
      </c>
      <c r="DR280" s="30">
        <v>0</v>
      </c>
      <c r="DS280" s="30">
        <v>0</v>
      </c>
      <c r="DT280" s="30">
        <v>0</v>
      </c>
      <c r="DU280" s="30">
        <v>0</v>
      </c>
      <c r="DV280" s="30">
        <v>0</v>
      </c>
      <c r="DW280" s="30">
        <v>0</v>
      </c>
      <c r="DX280" s="30">
        <v>0</v>
      </c>
      <c r="DY280" s="30">
        <v>0</v>
      </c>
      <c r="DZ280" s="30">
        <v>0</v>
      </c>
      <c r="EA280" s="30">
        <v>0</v>
      </c>
      <c r="EB280" s="30">
        <v>0</v>
      </c>
      <c r="EC280" s="30">
        <v>0</v>
      </c>
      <c r="ED280" s="30">
        <v>0</v>
      </c>
      <c r="EE280" s="30">
        <v>0</v>
      </c>
      <c r="EF280" s="30">
        <v>0</v>
      </c>
      <c r="EG280" s="30">
        <v>0</v>
      </c>
      <c r="EH280" s="30">
        <v>0</v>
      </c>
      <c r="EI280" s="30">
        <v>0</v>
      </c>
      <c r="EJ280" s="30">
        <v>0</v>
      </c>
      <c r="EK280" s="30">
        <v>0</v>
      </c>
      <c r="EL280" s="30">
        <v>0</v>
      </c>
      <c r="EM280" s="30">
        <v>0</v>
      </c>
      <c r="EN280">
        <v>1</v>
      </c>
      <c r="EO280">
        <v>5</v>
      </c>
      <c r="EP280">
        <v>1</v>
      </c>
      <c r="EQ280">
        <v>5</v>
      </c>
      <c r="ER280">
        <v>2</v>
      </c>
      <c r="ES280">
        <v>2</v>
      </c>
      <c r="ET280">
        <v>1</v>
      </c>
      <c r="EU280">
        <v>1</v>
      </c>
      <c r="EV280">
        <v>2</v>
      </c>
      <c r="EW280">
        <v>2</v>
      </c>
      <c r="EX280">
        <v>2</v>
      </c>
      <c r="EY280">
        <v>2</v>
      </c>
      <c r="EZ280">
        <v>1</v>
      </c>
      <c r="FA280">
        <v>3</v>
      </c>
      <c r="FI280">
        <v>94598</v>
      </c>
      <c r="FJ280">
        <v>94598</v>
      </c>
      <c r="FK280">
        <v>2</v>
      </c>
      <c r="FN280">
        <v>4</v>
      </c>
      <c r="FO280">
        <v>4</v>
      </c>
      <c r="FS280">
        <v>7</v>
      </c>
      <c r="FT280">
        <v>1</v>
      </c>
      <c r="FU280">
        <v>2</v>
      </c>
      <c r="FV280">
        <v>1</v>
      </c>
      <c r="FX280" s="36">
        <v>42808</v>
      </c>
      <c r="FY280" s="49">
        <v>3</v>
      </c>
      <c r="FZ280">
        <v>1</v>
      </c>
      <c r="GA280" s="3">
        <v>10</v>
      </c>
      <c r="GB280">
        <v>0.9700894736842105</v>
      </c>
    </row>
    <row r="281" spans="1:184">
      <c r="A281">
        <v>10192</v>
      </c>
      <c r="B281">
        <v>9</v>
      </c>
      <c r="D281" s="49">
        <v>8</v>
      </c>
      <c r="E281">
        <v>4</v>
      </c>
      <c r="F281">
        <v>4</v>
      </c>
      <c r="G281">
        <v>1</v>
      </c>
      <c r="H281">
        <v>4</v>
      </c>
      <c r="I281">
        <v>1</v>
      </c>
      <c r="J281">
        <v>5</v>
      </c>
      <c r="O281">
        <v>4</v>
      </c>
      <c r="P281">
        <v>5</v>
      </c>
      <c r="Q281">
        <v>4</v>
      </c>
      <c r="R281">
        <v>5</v>
      </c>
      <c r="W281" s="26">
        <v>2</v>
      </c>
      <c r="X281" s="26">
        <v>0</v>
      </c>
      <c r="Y281" s="26">
        <v>0</v>
      </c>
      <c r="Z281" s="26">
        <v>3</v>
      </c>
      <c r="AA281" s="26">
        <v>3</v>
      </c>
      <c r="AB281" s="26">
        <v>0</v>
      </c>
      <c r="AC281" s="26">
        <v>0</v>
      </c>
      <c r="AD281" s="26">
        <v>0</v>
      </c>
      <c r="AE281" s="2">
        <v>6</v>
      </c>
      <c r="AF281">
        <v>6</v>
      </c>
      <c r="AG281">
        <v>9</v>
      </c>
      <c r="AH281">
        <v>9</v>
      </c>
      <c r="AI281">
        <v>6</v>
      </c>
      <c r="AN281">
        <v>6</v>
      </c>
      <c r="AO281">
        <v>6</v>
      </c>
      <c r="AP281">
        <v>4</v>
      </c>
      <c r="AQ281">
        <v>4</v>
      </c>
      <c r="AV281" s="30">
        <v>0</v>
      </c>
      <c r="AW281" s="30">
        <v>0</v>
      </c>
      <c r="AX281" s="30">
        <v>0</v>
      </c>
      <c r="AY281" s="30">
        <v>2</v>
      </c>
      <c r="AZ281" s="30">
        <v>0</v>
      </c>
      <c r="BA281" s="30">
        <v>4</v>
      </c>
      <c r="BB281" s="30">
        <v>0</v>
      </c>
      <c r="BC281" s="30">
        <v>0</v>
      </c>
      <c r="BD281" s="30">
        <v>2</v>
      </c>
      <c r="BE281" s="30">
        <v>0</v>
      </c>
      <c r="BF281" s="30">
        <v>0</v>
      </c>
      <c r="BG281" s="30">
        <v>0</v>
      </c>
      <c r="EN281">
        <v>9</v>
      </c>
      <c r="EO281">
        <v>3</v>
      </c>
      <c r="EP281">
        <v>1</v>
      </c>
      <c r="EQ281">
        <v>4</v>
      </c>
      <c r="EZ281">
        <v>2</v>
      </c>
      <c r="FA281">
        <v>3</v>
      </c>
      <c r="FH281">
        <v>1</v>
      </c>
      <c r="FJ281">
        <v>94105</v>
      </c>
      <c r="FK281">
        <v>2</v>
      </c>
      <c r="FN281">
        <v>2</v>
      </c>
      <c r="FO281">
        <v>4</v>
      </c>
      <c r="FS281">
        <v>6</v>
      </c>
      <c r="FT281">
        <v>1</v>
      </c>
      <c r="FU281">
        <v>2</v>
      </c>
      <c r="FV281">
        <v>1</v>
      </c>
      <c r="FW281">
        <v>2</v>
      </c>
      <c r="FX281" s="36">
        <v>42808</v>
      </c>
      <c r="FY281" s="49">
        <v>3</v>
      </c>
      <c r="GA281" s="3">
        <v>2</v>
      </c>
      <c r="GB281">
        <v>1.2758714285714285</v>
      </c>
    </row>
    <row r="282" spans="1:184">
      <c r="A282">
        <v>10212</v>
      </c>
      <c r="B282">
        <v>9</v>
      </c>
      <c r="D282" s="49">
        <v>4</v>
      </c>
      <c r="E282">
        <v>2</v>
      </c>
      <c r="F282">
        <v>2</v>
      </c>
      <c r="G282">
        <v>1</v>
      </c>
      <c r="H282">
        <v>4</v>
      </c>
      <c r="O282">
        <v>4</v>
      </c>
      <c r="P282">
        <v>3</v>
      </c>
      <c r="W282" s="26">
        <v>1</v>
      </c>
      <c r="X282" s="26">
        <v>0</v>
      </c>
      <c r="Y282" s="26">
        <v>1</v>
      </c>
      <c r="Z282" s="26">
        <v>2</v>
      </c>
      <c r="AA282" s="26">
        <v>0</v>
      </c>
      <c r="AB282" s="26">
        <v>0</v>
      </c>
      <c r="AC282" s="26">
        <v>0</v>
      </c>
      <c r="AD282" s="26">
        <v>0</v>
      </c>
      <c r="AE282" s="2">
        <v>8</v>
      </c>
      <c r="AF282">
        <v>8</v>
      </c>
      <c r="AG282">
        <v>10</v>
      </c>
      <c r="AN282">
        <v>6</v>
      </c>
      <c r="AO282">
        <v>6</v>
      </c>
      <c r="AV282" s="30">
        <v>0</v>
      </c>
      <c r="AW282" s="30">
        <v>0</v>
      </c>
      <c r="AX282" s="30">
        <v>0</v>
      </c>
      <c r="AY282" s="30">
        <v>0</v>
      </c>
      <c r="AZ282" s="30">
        <v>0</v>
      </c>
      <c r="BA282" s="30">
        <v>2</v>
      </c>
      <c r="BB282" s="30">
        <v>0</v>
      </c>
      <c r="BC282" s="30">
        <v>1</v>
      </c>
      <c r="BD282" s="30">
        <v>0</v>
      </c>
      <c r="BE282" s="30">
        <v>1</v>
      </c>
      <c r="BF282" s="30">
        <v>0</v>
      </c>
      <c r="BG282" s="30">
        <v>0</v>
      </c>
      <c r="EN282">
        <v>10</v>
      </c>
      <c r="EO282">
        <v>6</v>
      </c>
      <c r="EP282">
        <v>1</v>
      </c>
      <c r="EQ282">
        <v>3</v>
      </c>
      <c r="EZ282">
        <v>1</v>
      </c>
      <c r="FA282">
        <v>3</v>
      </c>
      <c r="FH282">
        <v>14</v>
      </c>
      <c r="FJ282">
        <v>94107</v>
      </c>
      <c r="FK282">
        <v>2</v>
      </c>
      <c r="FN282">
        <v>2</v>
      </c>
      <c r="FO282">
        <v>4</v>
      </c>
      <c r="FS282">
        <v>6</v>
      </c>
      <c r="FT282">
        <v>1</v>
      </c>
      <c r="FU282">
        <v>2</v>
      </c>
      <c r="FV282">
        <v>1</v>
      </c>
      <c r="FW282">
        <v>2</v>
      </c>
      <c r="FX282" s="36">
        <v>42808</v>
      </c>
      <c r="FY282" s="49">
        <v>3</v>
      </c>
      <c r="GA282" s="3">
        <v>2</v>
      </c>
      <c r="GB282">
        <v>1.2758714285714285</v>
      </c>
    </row>
    <row r="283" spans="1:184">
      <c r="A283">
        <v>10280</v>
      </c>
      <c r="B283">
        <v>2</v>
      </c>
      <c r="C283">
        <v>1</v>
      </c>
      <c r="D283" s="49">
        <v>36</v>
      </c>
      <c r="BH283">
        <v>17</v>
      </c>
      <c r="BI283">
        <v>1</v>
      </c>
      <c r="BJ283">
        <v>1</v>
      </c>
      <c r="BK283">
        <v>2</v>
      </c>
      <c r="BL283">
        <v>3</v>
      </c>
      <c r="BM283">
        <v>8</v>
      </c>
      <c r="BN283">
        <v>1</v>
      </c>
      <c r="BO283">
        <v>2</v>
      </c>
      <c r="BP283">
        <v>1</v>
      </c>
      <c r="BQ283">
        <v>1</v>
      </c>
      <c r="BR283">
        <v>1</v>
      </c>
      <c r="BT283">
        <v>4</v>
      </c>
      <c r="BU283">
        <v>5</v>
      </c>
      <c r="BV283">
        <v>3</v>
      </c>
      <c r="BW283">
        <v>4</v>
      </c>
      <c r="CB283">
        <v>3</v>
      </c>
      <c r="CC283">
        <v>5</v>
      </c>
      <c r="CD283">
        <v>4</v>
      </c>
      <c r="CJ283" s="26">
        <v>0</v>
      </c>
      <c r="CK283" s="26">
        <v>0</v>
      </c>
      <c r="CL283" s="26">
        <v>3</v>
      </c>
      <c r="CM283" s="26">
        <v>6</v>
      </c>
      <c r="CN283" s="26">
        <v>3</v>
      </c>
      <c r="CO283" s="26">
        <v>0</v>
      </c>
      <c r="CP283" s="26">
        <v>0</v>
      </c>
      <c r="CQ283" s="26">
        <v>0</v>
      </c>
      <c r="CR283" s="26">
        <v>0</v>
      </c>
      <c r="CS283" s="26">
        <v>0</v>
      </c>
      <c r="CT283" s="26">
        <v>8</v>
      </c>
      <c r="CU283" s="26">
        <v>8</v>
      </c>
      <c r="CV283" s="26">
        <v>8</v>
      </c>
      <c r="CW283" s="26">
        <v>0</v>
      </c>
      <c r="CX283" s="26">
        <v>0</v>
      </c>
      <c r="CY283" s="26">
        <v>0</v>
      </c>
      <c r="CZ283">
        <v>6</v>
      </c>
      <c r="DA283">
        <v>6</v>
      </c>
      <c r="DB283">
        <v>9</v>
      </c>
      <c r="DC283">
        <v>9</v>
      </c>
      <c r="DH283">
        <v>2</v>
      </c>
      <c r="DI283">
        <v>1</v>
      </c>
      <c r="DJ283">
        <v>1</v>
      </c>
      <c r="DP283" s="30">
        <v>0</v>
      </c>
      <c r="DQ283" s="30">
        <v>0</v>
      </c>
      <c r="DR283" s="30">
        <v>0</v>
      </c>
      <c r="DS283" s="30">
        <v>0</v>
      </c>
      <c r="DT283" s="30">
        <v>0</v>
      </c>
      <c r="DU283" s="30">
        <v>6</v>
      </c>
      <c r="DV283" s="30">
        <v>0</v>
      </c>
      <c r="DW283" s="30">
        <v>0</v>
      </c>
      <c r="DX283" s="30">
        <v>6</v>
      </c>
      <c r="DY283" s="30">
        <v>0</v>
      </c>
      <c r="DZ283" s="30">
        <v>0</v>
      </c>
      <c r="EA283" s="30">
        <v>0</v>
      </c>
      <c r="EB283" s="30">
        <v>16</v>
      </c>
      <c r="EC283" s="30">
        <v>8</v>
      </c>
      <c r="ED283" s="30">
        <v>0</v>
      </c>
      <c r="EE283" s="30">
        <v>0</v>
      </c>
      <c r="EF283" s="30">
        <v>0</v>
      </c>
      <c r="EG283" s="30">
        <v>0</v>
      </c>
      <c r="EH283" s="30">
        <v>0</v>
      </c>
      <c r="EI283" s="30">
        <v>0</v>
      </c>
      <c r="EJ283" s="30">
        <v>0</v>
      </c>
      <c r="EK283" s="30">
        <v>0</v>
      </c>
      <c r="EL283" s="30">
        <v>0</v>
      </c>
      <c r="EM283" s="30">
        <v>0</v>
      </c>
      <c r="EN283">
        <v>2</v>
      </c>
      <c r="EO283">
        <v>5</v>
      </c>
      <c r="EP283">
        <v>1</v>
      </c>
      <c r="EQ283">
        <v>5</v>
      </c>
      <c r="ER283">
        <v>2</v>
      </c>
      <c r="ES283">
        <v>2</v>
      </c>
      <c r="ET283">
        <v>2</v>
      </c>
      <c r="EU283">
        <v>2</v>
      </c>
      <c r="EV283">
        <v>2</v>
      </c>
      <c r="EW283">
        <v>1</v>
      </c>
      <c r="EX283">
        <v>2</v>
      </c>
      <c r="EY283">
        <v>2</v>
      </c>
      <c r="EZ283">
        <v>1</v>
      </c>
      <c r="FA283">
        <v>3</v>
      </c>
      <c r="FI283" s="1">
        <v>94523</v>
      </c>
      <c r="FJ283" s="1">
        <v>4</v>
      </c>
      <c r="FK283">
        <v>2</v>
      </c>
      <c r="FN283">
        <v>4</v>
      </c>
      <c r="FO283">
        <v>7</v>
      </c>
      <c r="FS283">
        <v>6</v>
      </c>
      <c r="FT283">
        <v>1</v>
      </c>
      <c r="FU283">
        <v>1</v>
      </c>
      <c r="FV283" s="2">
        <v>1</v>
      </c>
      <c r="FX283" s="36">
        <v>42808</v>
      </c>
      <c r="FY283" s="49">
        <v>3</v>
      </c>
      <c r="FZ283" s="1">
        <v>1</v>
      </c>
      <c r="GA283" s="3">
        <v>10</v>
      </c>
      <c r="GB283" s="47">
        <v>0.9700894736842105</v>
      </c>
    </row>
    <row r="284" spans="1:184">
      <c r="A284">
        <v>10283</v>
      </c>
      <c r="B284">
        <v>9</v>
      </c>
      <c r="D284" s="49">
        <v>6</v>
      </c>
      <c r="E284">
        <v>4</v>
      </c>
      <c r="F284">
        <v>2</v>
      </c>
      <c r="G284">
        <v>1</v>
      </c>
      <c r="H284">
        <v>4</v>
      </c>
      <c r="I284">
        <v>5</v>
      </c>
      <c r="J284">
        <v>7</v>
      </c>
      <c r="O284">
        <v>3</v>
      </c>
      <c r="P284">
        <v>5</v>
      </c>
      <c r="W284" s="26">
        <v>1</v>
      </c>
      <c r="X284" s="26">
        <v>0</v>
      </c>
      <c r="Y284" s="26">
        <v>1</v>
      </c>
      <c r="Z284" s="26">
        <v>1</v>
      </c>
      <c r="AA284" s="26">
        <v>2</v>
      </c>
      <c r="AB284" s="26">
        <v>0</v>
      </c>
      <c r="AC284" s="26">
        <v>1</v>
      </c>
      <c r="AD284" s="26">
        <v>0</v>
      </c>
      <c r="AE284" s="2">
        <v>9</v>
      </c>
      <c r="AF284">
        <v>9</v>
      </c>
      <c r="AG284">
        <v>4</v>
      </c>
      <c r="AH284">
        <v>4</v>
      </c>
      <c r="AI284">
        <v>12</v>
      </c>
      <c r="AN284">
        <v>9</v>
      </c>
      <c r="AO284">
        <v>9</v>
      </c>
      <c r="AV284" s="30">
        <v>0</v>
      </c>
      <c r="AW284" s="30">
        <v>0</v>
      </c>
      <c r="AX284" s="30">
        <v>0</v>
      </c>
      <c r="AY284" s="30">
        <v>2</v>
      </c>
      <c r="AZ284" s="30">
        <v>0</v>
      </c>
      <c r="BA284" s="30">
        <v>0</v>
      </c>
      <c r="BB284" s="30">
        <v>0</v>
      </c>
      <c r="BC284" s="30">
        <v>0</v>
      </c>
      <c r="BD284" s="30">
        <v>3</v>
      </c>
      <c r="BE284" s="30">
        <v>0</v>
      </c>
      <c r="BF284" s="30">
        <v>0</v>
      </c>
      <c r="BG284" s="30">
        <v>1</v>
      </c>
      <c r="EN284">
        <v>4</v>
      </c>
      <c r="EO284">
        <v>3</v>
      </c>
      <c r="EP284">
        <v>1</v>
      </c>
      <c r="EQ284">
        <v>5</v>
      </c>
      <c r="EZ284">
        <v>1</v>
      </c>
      <c r="FA284">
        <v>3</v>
      </c>
      <c r="FH284">
        <v>1</v>
      </c>
      <c r="FJ284">
        <v>94105</v>
      </c>
      <c r="FK284">
        <v>2</v>
      </c>
      <c r="FN284">
        <v>2</v>
      </c>
      <c r="FO284">
        <v>4</v>
      </c>
      <c r="FS284">
        <v>5</v>
      </c>
      <c r="FT284">
        <v>2</v>
      </c>
      <c r="FU284">
        <v>2</v>
      </c>
      <c r="FV284">
        <v>1</v>
      </c>
      <c r="FW284">
        <v>2</v>
      </c>
      <c r="FX284" s="36">
        <v>42808</v>
      </c>
      <c r="FY284" s="49">
        <v>3</v>
      </c>
      <c r="GA284" s="3">
        <v>2</v>
      </c>
      <c r="GB284">
        <v>1.2758714285714285</v>
      </c>
    </row>
    <row r="285" spans="1:184">
      <c r="A285">
        <v>10334</v>
      </c>
      <c r="B285">
        <v>5</v>
      </c>
      <c r="C285">
        <v>1</v>
      </c>
      <c r="D285" s="49">
        <v>5</v>
      </c>
      <c r="BH285">
        <v>5</v>
      </c>
      <c r="BI285">
        <v>1</v>
      </c>
      <c r="BJ285">
        <v>1</v>
      </c>
      <c r="BK285">
        <v>3</v>
      </c>
      <c r="BL285">
        <v>1</v>
      </c>
      <c r="BN285">
        <v>2</v>
      </c>
      <c r="BT285">
        <v>3</v>
      </c>
      <c r="BU285">
        <v>7</v>
      </c>
      <c r="BV285">
        <v>3</v>
      </c>
      <c r="BW285">
        <v>3</v>
      </c>
      <c r="BX285">
        <v>5</v>
      </c>
      <c r="CJ285" s="26">
        <v>0</v>
      </c>
      <c r="CK285" s="26">
        <v>0</v>
      </c>
      <c r="CL285" s="26">
        <v>3</v>
      </c>
      <c r="CM285" s="26">
        <v>0</v>
      </c>
      <c r="CN285" s="26">
        <v>1</v>
      </c>
      <c r="CO285" s="26">
        <v>0</v>
      </c>
      <c r="CP285" s="26">
        <v>1</v>
      </c>
      <c r="CQ285" s="26">
        <v>0</v>
      </c>
      <c r="CR285" s="26">
        <v>0</v>
      </c>
      <c r="CS285" s="26">
        <v>0</v>
      </c>
      <c r="CT285" s="26">
        <v>0</v>
      </c>
      <c r="CU285" s="26">
        <v>0</v>
      </c>
      <c r="CV285" s="26">
        <v>0</v>
      </c>
      <c r="CW285" s="26">
        <v>0</v>
      </c>
      <c r="CX285" s="26">
        <v>0</v>
      </c>
      <c r="CY285" s="26">
        <v>0</v>
      </c>
      <c r="CZ285">
        <v>2</v>
      </c>
      <c r="DA285">
        <v>2</v>
      </c>
      <c r="DB285">
        <v>2</v>
      </c>
      <c r="DC285">
        <v>2</v>
      </c>
      <c r="DD285">
        <v>2</v>
      </c>
      <c r="DP285" s="30">
        <v>0</v>
      </c>
      <c r="DQ285" s="30">
        <v>5</v>
      </c>
      <c r="DR285" s="30">
        <v>0</v>
      </c>
      <c r="DS285" s="30">
        <v>0</v>
      </c>
      <c r="DT285" s="30">
        <v>0</v>
      </c>
      <c r="DU285" s="30">
        <v>0</v>
      </c>
      <c r="DV285" s="30">
        <v>0</v>
      </c>
      <c r="DW285" s="30">
        <v>0</v>
      </c>
      <c r="DX285" s="30">
        <v>0</v>
      </c>
      <c r="DY285" s="30">
        <v>0</v>
      </c>
      <c r="DZ285" s="30">
        <v>0</v>
      </c>
      <c r="EA285" s="30">
        <v>0</v>
      </c>
      <c r="EB285" s="30">
        <v>0</v>
      </c>
      <c r="EC285" s="30">
        <v>0</v>
      </c>
      <c r="ED285" s="30">
        <v>0</v>
      </c>
      <c r="EE285" s="30">
        <v>0</v>
      </c>
      <c r="EF285" s="30">
        <v>0</v>
      </c>
      <c r="EG285" s="30">
        <v>0</v>
      </c>
      <c r="EH285" s="30">
        <v>0</v>
      </c>
      <c r="EI285" s="30">
        <v>0</v>
      </c>
      <c r="EJ285" s="30">
        <v>0</v>
      </c>
      <c r="EK285" s="30">
        <v>0</v>
      </c>
      <c r="EL285" s="30">
        <v>0</v>
      </c>
      <c r="EM285" s="30">
        <v>0</v>
      </c>
      <c r="EN285">
        <v>6</v>
      </c>
      <c r="EO285">
        <v>1</v>
      </c>
      <c r="EP285">
        <v>1</v>
      </c>
      <c r="EQ285">
        <v>6</v>
      </c>
      <c r="ER285">
        <v>1</v>
      </c>
      <c r="ET285">
        <v>1</v>
      </c>
      <c r="EU285">
        <v>1</v>
      </c>
      <c r="EV285">
        <v>1</v>
      </c>
      <c r="EW285">
        <v>1</v>
      </c>
      <c r="EX285">
        <v>2</v>
      </c>
      <c r="EY285">
        <v>1</v>
      </c>
      <c r="EZ285">
        <v>1</v>
      </c>
      <c r="FA285">
        <v>3</v>
      </c>
      <c r="FI285">
        <v>94404</v>
      </c>
      <c r="FJ285">
        <v>5</v>
      </c>
      <c r="FK285">
        <v>3</v>
      </c>
      <c r="FN285">
        <v>6</v>
      </c>
      <c r="FO285">
        <v>4</v>
      </c>
      <c r="FS285">
        <v>4</v>
      </c>
      <c r="FT285">
        <v>1</v>
      </c>
      <c r="FU285">
        <v>2</v>
      </c>
      <c r="FV285">
        <v>1</v>
      </c>
      <c r="FX285" s="36">
        <v>42808</v>
      </c>
      <c r="FY285" s="49">
        <v>3</v>
      </c>
      <c r="FZ285">
        <v>1</v>
      </c>
      <c r="GA285" s="3">
        <v>12</v>
      </c>
      <c r="GB285">
        <v>1.2291661016949151</v>
      </c>
    </row>
    <row r="286" spans="1:184">
      <c r="A286">
        <v>10468</v>
      </c>
      <c r="B286">
        <v>9</v>
      </c>
      <c r="D286" s="49">
        <v>13</v>
      </c>
      <c r="E286">
        <v>6</v>
      </c>
      <c r="F286">
        <v>7</v>
      </c>
      <c r="G286">
        <v>4</v>
      </c>
      <c r="H286">
        <v>1</v>
      </c>
      <c r="I286">
        <v>3</v>
      </c>
      <c r="J286">
        <v>1</v>
      </c>
      <c r="K286">
        <v>4</v>
      </c>
      <c r="L286">
        <v>5</v>
      </c>
      <c r="O286">
        <v>4</v>
      </c>
      <c r="P286">
        <v>4</v>
      </c>
      <c r="Q286">
        <v>5</v>
      </c>
      <c r="R286">
        <v>4</v>
      </c>
      <c r="S286">
        <v>4</v>
      </c>
      <c r="T286">
        <v>4</v>
      </c>
      <c r="U286">
        <v>5</v>
      </c>
      <c r="W286" s="26">
        <v>2</v>
      </c>
      <c r="X286" s="26">
        <v>0</v>
      </c>
      <c r="Y286" s="26">
        <v>1</v>
      </c>
      <c r="Z286" s="26">
        <v>7</v>
      </c>
      <c r="AA286" s="26">
        <v>3</v>
      </c>
      <c r="AB286" s="26">
        <v>0</v>
      </c>
      <c r="AC286" s="26">
        <v>0</v>
      </c>
      <c r="AD286" s="26">
        <v>0</v>
      </c>
      <c r="AE286" s="2">
        <v>6</v>
      </c>
      <c r="AF286">
        <v>6</v>
      </c>
      <c r="AG286">
        <v>6</v>
      </c>
      <c r="AH286">
        <v>9</v>
      </c>
      <c r="AI286">
        <v>9</v>
      </c>
      <c r="AJ286">
        <v>6</v>
      </c>
      <c r="AK286">
        <v>6</v>
      </c>
      <c r="AN286">
        <v>9</v>
      </c>
      <c r="AO286">
        <v>9</v>
      </c>
      <c r="AP286">
        <v>9</v>
      </c>
      <c r="AQ286">
        <v>6</v>
      </c>
      <c r="AR286">
        <v>6</v>
      </c>
      <c r="AS286">
        <v>6</v>
      </c>
      <c r="AT286">
        <v>6</v>
      </c>
      <c r="AV286" s="30">
        <v>0</v>
      </c>
      <c r="AW286" s="30">
        <v>0</v>
      </c>
      <c r="AX286" s="30">
        <v>0</v>
      </c>
      <c r="AY286" s="30">
        <v>0</v>
      </c>
      <c r="AZ286" s="30">
        <v>0</v>
      </c>
      <c r="BA286" s="30">
        <v>8</v>
      </c>
      <c r="BB286" s="30">
        <v>0</v>
      </c>
      <c r="BC286" s="30">
        <v>0</v>
      </c>
      <c r="BD286" s="30">
        <v>5</v>
      </c>
      <c r="BE286" s="30">
        <v>0</v>
      </c>
      <c r="BF286" s="30">
        <v>0</v>
      </c>
      <c r="BG286" s="30">
        <v>0</v>
      </c>
      <c r="EN286">
        <v>4</v>
      </c>
      <c r="EO286">
        <v>5</v>
      </c>
      <c r="EP286">
        <v>1</v>
      </c>
      <c r="EQ286">
        <v>6</v>
      </c>
      <c r="EZ286">
        <v>2</v>
      </c>
      <c r="FA286">
        <v>3</v>
      </c>
      <c r="FH286">
        <v>25</v>
      </c>
      <c r="FJ286">
        <v>94131</v>
      </c>
      <c r="FK286">
        <v>2</v>
      </c>
      <c r="FN286">
        <v>4</v>
      </c>
      <c r="FO286">
        <v>4</v>
      </c>
      <c r="FS286">
        <v>3</v>
      </c>
      <c r="FT286">
        <v>2</v>
      </c>
      <c r="FU286">
        <v>2</v>
      </c>
      <c r="FV286">
        <v>1</v>
      </c>
      <c r="FW286">
        <v>4</v>
      </c>
      <c r="FX286" s="36">
        <v>42808</v>
      </c>
      <c r="FY286" s="49">
        <v>3</v>
      </c>
      <c r="GA286" s="3">
        <v>4</v>
      </c>
      <c r="GB286">
        <v>1.0697288135593219</v>
      </c>
    </row>
    <row r="287" spans="1:184">
      <c r="A287">
        <v>10536</v>
      </c>
      <c r="B287">
        <v>1</v>
      </c>
      <c r="C287">
        <v>1</v>
      </c>
      <c r="D287" s="49">
        <v>63</v>
      </c>
      <c r="BH287">
        <v>30</v>
      </c>
      <c r="BI287">
        <v>1</v>
      </c>
      <c r="BJ287">
        <v>2</v>
      </c>
      <c r="BL287">
        <v>30</v>
      </c>
      <c r="BM287">
        <v>3</v>
      </c>
      <c r="BN287">
        <v>1</v>
      </c>
      <c r="BO287">
        <v>1</v>
      </c>
      <c r="BQ287">
        <v>2</v>
      </c>
      <c r="BT287">
        <v>1</v>
      </c>
      <c r="BU287">
        <v>5</v>
      </c>
      <c r="CB287">
        <v>4</v>
      </c>
      <c r="CJ287" s="26">
        <v>30</v>
      </c>
      <c r="CK287" s="26">
        <v>0</v>
      </c>
      <c r="CL287" s="26">
        <v>0</v>
      </c>
      <c r="CM287" s="26">
        <v>0</v>
      </c>
      <c r="CN287" s="26">
        <v>30</v>
      </c>
      <c r="CO287" s="26">
        <v>0</v>
      </c>
      <c r="CP287" s="26">
        <v>0</v>
      </c>
      <c r="CQ287" s="26">
        <v>0</v>
      </c>
      <c r="CR287" s="26">
        <v>0</v>
      </c>
      <c r="CS287" s="26">
        <v>0</v>
      </c>
      <c r="CT287" s="26">
        <v>0</v>
      </c>
      <c r="CU287" s="26">
        <v>3</v>
      </c>
      <c r="CV287" s="26">
        <v>0</v>
      </c>
      <c r="CW287" s="26">
        <v>0</v>
      </c>
      <c r="CX287" s="26">
        <v>0</v>
      </c>
      <c r="CY287" s="26">
        <v>0</v>
      </c>
      <c r="CZ287">
        <v>6</v>
      </c>
      <c r="DA287">
        <v>6</v>
      </c>
      <c r="DH287">
        <v>2</v>
      </c>
      <c r="DI287">
        <v>2</v>
      </c>
      <c r="DP287" s="30">
        <v>0</v>
      </c>
      <c r="DQ287" s="30">
        <v>0</v>
      </c>
      <c r="DR287" s="30">
        <v>0</v>
      </c>
      <c r="DS287" s="30">
        <v>0</v>
      </c>
      <c r="DT287" s="30">
        <v>0</v>
      </c>
      <c r="DU287" s="30">
        <v>60</v>
      </c>
      <c r="DV287" s="30">
        <v>0</v>
      </c>
      <c r="DW287" s="30">
        <v>0</v>
      </c>
      <c r="DX287" s="30">
        <v>0</v>
      </c>
      <c r="DY287" s="30">
        <v>0</v>
      </c>
      <c r="DZ287" s="30">
        <v>0</v>
      </c>
      <c r="EA287" s="30">
        <v>0</v>
      </c>
      <c r="EB287" s="30">
        <v>0</v>
      </c>
      <c r="EC287" s="30">
        <v>6</v>
      </c>
      <c r="ED287" s="30">
        <v>0</v>
      </c>
      <c r="EE287" s="30">
        <v>0</v>
      </c>
      <c r="EF287" s="30">
        <v>0</v>
      </c>
      <c r="EG287" s="30">
        <v>0</v>
      </c>
      <c r="EH287" s="30">
        <v>0</v>
      </c>
      <c r="EI287" s="30">
        <v>0</v>
      </c>
      <c r="EJ287" s="30">
        <v>0</v>
      </c>
      <c r="EK287" s="30">
        <v>0</v>
      </c>
      <c r="EL287" s="30">
        <v>0</v>
      </c>
      <c r="EM287" s="30">
        <v>0</v>
      </c>
      <c r="EN287">
        <v>1</v>
      </c>
      <c r="EO287">
        <v>4</v>
      </c>
      <c r="EP287">
        <v>1</v>
      </c>
      <c r="EQ287">
        <v>1</v>
      </c>
      <c r="ER287">
        <v>2</v>
      </c>
      <c r="ES287">
        <v>2</v>
      </c>
      <c r="ET287">
        <v>1</v>
      </c>
      <c r="EU287">
        <v>1</v>
      </c>
      <c r="EV287">
        <v>2</v>
      </c>
      <c r="EW287">
        <v>1</v>
      </c>
      <c r="EX287">
        <v>1</v>
      </c>
      <c r="EY287">
        <v>2</v>
      </c>
      <c r="EZ287">
        <v>1</v>
      </c>
      <c r="FA287">
        <v>3</v>
      </c>
      <c r="FI287">
        <v>94608</v>
      </c>
      <c r="FJ287">
        <v>94103</v>
      </c>
      <c r="FK287">
        <v>2</v>
      </c>
      <c r="FN287">
        <v>2</v>
      </c>
      <c r="FO287">
        <v>2</v>
      </c>
      <c r="FS287">
        <v>6</v>
      </c>
      <c r="FT287">
        <v>1</v>
      </c>
      <c r="FU287">
        <v>2</v>
      </c>
      <c r="FV287">
        <v>1</v>
      </c>
      <c r="FX287" s="36">
        <v>42808</v>
      </c>
      <c r="FY287" s="49">
        <v>3</v>
      </c>
      <c r="FZ287">
        <v>1</v>
      </c>
      <c r="GA287" s="3">
        <v>8</v>
      </c>
      <c r="GB287">
        <v>1.0531267605633803</v>
      </c>
    </row>
    <row r="288" spans="1:184">
      <c r="A288">
        <v>10570</v>
      </c>
      <c r="B288">
        <v>3</v>
      </c>
      <c r="C288">
        <v>1</v>
      </c>
      <c r="D288" s="49">
        <v>2</v>
      </c>
      <c r="BH288">
        <v>1</v>
      </c>
      <c r="BI288">
        <v>1</v>
      </c>
      <c r="BJ288">
        <v>2</v>
      </c>
      <c r="BL288">
        <v>1</v>
      </c>
      <c r="BN288">
        <v>2</v>
      </c>
      <c r="BT288">
        <v>4</v>
      </c>
      <c r="BU288">
        <v>5</v>
      </c>
      <c r="CJ288" s="26">
        <v>0</v>
      </c>
      <c r="CK288" s="26">
        <v>0</v>
      </c>
      <c r="CL288" s="26">
        <v>0</v>
      </c>
      <c r="CM288" s="26">
        <v>1</v>
      </c>
      <c r="CN288" s="26">
        <v>1</v>
      </c>
      <c r="CO288" s="26">
        <v>0</v>
      </c>
      <c r="CP288" s="26">
        <v>0</v>
      </c>
      <c r="CQ288" s="26">
        <v>0</v>
      </c>
      <c r="CR288" s="26">
        <v>0</v>
      </c>
      <c r="CS288" s="26">
        <v>0</v>
      </c>
      <c r="CT288" s="26">
        <v>0</v>
      </c>
      <c r="CU288" s="26">
        <v>0</v>
      </c>
      <c r="CV288" s="26">
        <v>0</v>
      </c>
      <c r="CW288" s="26">
        <v>0</v>
      </c>
      <c r="CX288" s="26">
        <v>0</v>
      </c>
      <c r="CY288" s="26">
        <v>0</v>
      </c>
      <c r="CZ288">
        <v>2</v>
      </c>
      <c r="DA288">
        <v>2</v>
      </c>
      <c r="DP288" s="30">
        <v>0</v>
      </c>
      <c r="DQ288" s="30">
        <v>2</v>
      </c>
      <c r="DR288" s="30">
        <v>0</v>
      </c>
      <c r="DS288" s="30">
        <v>0</v>
      </c>
      <c r="DT288" s="30">
        <v>0</v>
      </c>
      <c r="DU288" s="30">
        <v>0</v>
      </c>
      <c r="DV288" s="30">
        <v>0</v>
      </c>
      <c r="DW288" s="30">
        <v>0</v>
      </c>
      <c r="DX288" s="30">
        <v>0</v>
      </c>
      <c r="DY288" s="30">
        <v>0</v>
      </c>
      <c r="DZ288" s="30">
        <v>0</v>
      </c>
      <c r="EA288" s="30">
        <v>0</v>
      </c>
      <c r="EB288" s="30">
        <v>0</v>
      </c>
      <c r="EC288" s="30">
        <v>0</v>
      </c>
      <c r="ED288" s="30">
        <v>0</v>
      </c>
      <c r="EE288" s="30">
        <v>0</v>
      </c>
      <c r="EF288" s="30">
        <v>0</v>
      </c>
      <c r="EG288" s="30">
        <v>0</v>
      </c>
      <c r="EH288" s="30">
        <v>0</v>
      </c>
      <c r="EI288" s="30">
        <v>0</v>
      </c>
      <c r="EJ288" s="30">
        <v>0</v>
      </c>
      <c r="EK288" s="30">
        <v>0</v>
      </c>
      <c r="EL288" s="30">
        <v>0</v>
      </c>
      <c r="EM288" s="30">
        <v>0</v>
      </c>
      <c r="EN288">
        <v>1</v>
      </c>
      <c r="EO288">
        <v>1</v>
      </c>
      <c r="EP288">
        <v>1</v>
      </c>
      <c r="EQ288">
        <v>5</v>
      </c>
      <c r="ER288">
        <v>1</v>
      </c>
      <c r="ET288">
        <v>1</v>
      </c>
      <c r="EU288">
        <v>1</v>
      </c>
      <c r="EV288">
        <v>2</v>
      </c>
      <c r="EW288">
        <v>2</v>
      </c>
      <c r="EX288">
        <v>1</v>
      </c>
      <c r="EY288">
        <v>1</v>
      </c>
      <c r="EZ288">
        <v>1</v>
      </c>
      <c r="FA288">
        <v>3</v>
      </c>
      <c r="FI288">
        <v>94947</v>
      </c>
      <c r="FJ288">
        <v>94947</v>
      </c>
      <c r="FK288">
        <v>2</v>
      </c>
      <c r="FN288">
        <v>6</v>
      </c>
      <c r="FO288">
        <v>4</v>
      </c>
      <c r="FS288">
        <v>4</v>
      </c>
      <c r="FT288">
        <v>2</v>
      </c>
      <c r="FU288">
        <v>2</v>
      </c>
      <c r="FV288">
        <v>1</v>
      </c>
      <c r="FX288" s="36">
        <v>42808</v>
      </c>
      <c r="FY288" s="49">
        <v>3</v>
      </c>
      <c r="FZ288">
        <v>1</v>
      </c>
      <c r="GA288" s="3">
        <v>12</v>
      </c>
      <c r="GB288">
        <v>1.2291661016949151</v>
      </c>
    </row>
    <row r="289" spans="1:184">
      <c r="A289">
        <v>10588</v>
      </c>
      <c r="B289">
        <v>6</v>
      </c>
      <c r="C289">
        <v>1</v>
      </c>
      <c r="D289" s="49">
        <v>7</v>
      </c>
      <c r="BH289">
        <v>1</v>
      </c>
      <c r="BI289">
        <v>1</v>
      </c>
      <c r="BJ289">
        <v>2</v>
      </c>
      <c r="BL289">
        <v>1</v>
      </c>
      <c r="BM289">
        <v>1</v>
      </c>
      <c r="BN289">
        <v>1</v>
      </c>
      <c r="BO289">
        <v>3</v>
      </c>
      <c r="BQ289">
        <v>1</v>
      </c>
      <c r="BR289">
        <v>3</v>
      </c>
      <c r="BT289">
        <v>4</v>
      </c>
      <c r="BU289">
        <v>5</v>
      </c>
      <c r="CB289">
        <v>3</v>
      </c>
      <c r="CC289">
        <v>5</v>
      </c>
      <c r="CD289">
        <v>4</v>
      </c>
      <c r="CE289">
        <v>3</v>
      </c>
      <c r="CF289">
        <v>3</v>
      </c>
      <c r="CJ289" s="26">
        <v>0</v>
      </c>
      <c r="CK289" s="26">
        <v>0</v>
      </c>
      <c r="CL289" s="26">
        <v>0</v>
      </c>
      <c r="CM289" s="26">
        <v>1</v>
      </c>
      <c r="CN289" s="26">
        <v>1</v>
      </c>
      <c r="CO289" s="26">
        <v>0</v>
      </c>
      <c r="CP289" s="26">
        <v>0</v>
      </c>
      <c r="CQ289" s="26">
        <v>0</v>
      </c>
      <c r="CR289" s="26">
        <v>0</v>
      </c>
      <c r="CS289" s="26">
        <v>0</v>
      </c>
      <c r="CT289" s="26">
        <v>3</v>
      </c>
      <c r="CU289" s="26">
        <v>1</v>
      </c>
      <c r="CV289" s="26">
        <v>1</v>
      </c>
      <c r="CW289" s="26">
        <v>0</v>
      </c>
      <c r="CX289" s="26">
        <v>0</v>
      </c>
      <c r="CY289" s="26">
        <v>0</v>
      </c>
      <c r="CZ289">
        <v>1</v>
      </c>
      <c r="DA289">
        <v>1</v>
      </c>
      <c r="DH289">
        <v>2</v>
      </c>
      <c r="DJ289">
        <v>4</v>
      </c>
      <c r="DK289">
        <v>4</v>
      </c>
      <c r="DL289">
        <v>4</v>
      </c>
      <c r="DP289" s="30">
        <v>2</v>
      </c>
      <c r="DQ289" s="30">
        <v>0</v>
      </c>
      <c r="DR289" s="30">
        <v>0</v>
      </c>
      <c r="DS289" s="30">
        <v>0</v>
      </c>
      <c r="DT289" s="30">
        <v>0</v>
      </c>
      <c r="DU289" s="30">
        <v>0</v>
      </c>
      <c r="DV289" s="30">
        <v>0</v>
      </c>
      <c r="DW289" s="30">
        <v>0</v>
      </c>
      <c r="DX289" s="30">
        <v>0</v>
      </c>
      <c r="DY289" s="30">
        <v>0</v>
      </c>
      <c r="DZ289" s="30">
        <v>0</v>
      </c>
      <c r="EA289" s="30">
        <v>0</v>
      </c>
      <c r="EB289" s="30">
        <v>0</v>
      </c>
      <c r="EC289" s="30">
        <v>1</v>
      </c>
      <c r="ED289" s="30">
        <v>0</v>
      </c>
      <c r="EE289" s="30">
        <v>3</v>
      </c>
      <c r="EF289" s="30">
        <v>0</v>
      </c>
      <c r="EG289" s="30">
        <v>0</v>
      </c>
      <c r="EH289" s="30">
        <v>0</v>
      </c>
      <c r="EI289" s="30">
        <v>0</v>
      </c>
      <c r="EJ289" s="30">
        <v>0</v>
      </c>
      <c r="EK289" s="30">
        <v>0</v>
      </c>
      <c r="EL289" s="30">
        <v>0</v>
      </c>
      <c r="EM289" s="30">
        <v>0</v>
      </c>
      <c r="EN289">
        <v>13</v>
      </c>
      <c r="EO289">
        <v>4</v>
      </c>
      <c r="EP289">
        <v>1</v>
      </c>
      <c r="EQ289">
        <v>6</v>
      </c>
      <c r="ER289">
        <v>1</v>
      </c>
      <c r="ET289">
        <v>2</v>
      </c>
      <c r="EU289">
        <v>1</v>
      </c>
      <c r="EV289">
        <v>2</v>
      </c>
      <c r="EW289">
        <v>1</v>
      </c>
      <c r="EX289">
        <v>2</v>
      </c>
      <c r="EY289">
        <v>2</v>
      </c>
      <c r="EZ289">
        <v>1</v>
      </c>
      <c r="FA289">
        <v>2</v>
      </c>
      <c r="FE289">
        <v>21</v>
      </c>
      <c r="FI289">
        <v>95133</v>
      </c>
      <c r="FJ289">
        <v>94538</v>
      </c>
      <c r="FK289">
        <v>2</v>
      </c>
      <c r="FN289">
        <v>1</v>
      </c>
      <c r="FO289">
        <v>1</v>
      </c>
      <c r="FS289">
        <v>5</v>
      </c>
      <c r="FT289">
        <v>1</v>
      </c>
      <c r="FU289">
        <v>2</v>
      </c>
      <c r="FV289">
        <v>1</v>
      </c>
      <c r="FX289" s="36">
        <v>42808</v>
      </c>
      <c r="FY289" s="49">
        <v>3</v>
      </c>
      <c r="FZ289">
        <v>1</v>
      </c>
      <c r="GA289" s="3">
        <v>7</v>
      </c>
      <c r="GB289">
        <v>1.4686400000000002</v>
      </c>
    </row>
    <row r="290" spans="1:184">
      <c r="A290">
        <v>10703</v>
      </c>
      <c r="B290">
        <v>1</v>
      </c>
      <c r="C290">
        <v>1</v>
      </c>
      <c r="D290" s="49">
        <v>2</v>
      </c>
      <c r="BH290">
        <v>1</v>
      </c>
      <c r="BI290">
        <v>1</v>
      </c>
      <c r="BJ290">
        <v>2</v>
      </c>
      <c r="BL290">
        <v>1</v>
      </c>
      <c r="BN290">
        <v>2</v>
      </c>
      <c r="BT290">
        <v>4</v>
      </c>
      <c r="BU290">
        <v>5</v>
      </c>
      <c r="CJ290" s="26">
        <v>0</v>
      </c>
      <c r="CK290" s="26">
        <v>0</v>
      </c>
      <c r="CL290" s="26">
        <v>0</v>
      </c>
      <c r="CM290" s="26">
        <v>1</v>
      </c>
      <c r="CN290" s="26">
        <v>1</v>
      </c>
      <c r="CO290" s="26">
        <v>0</v>
      </c>
      <c r="CP290" s="26">
        <v>0</v>
      </c>
      <c r="CQ290" s="26">
        <v>0</v>
      </c>
      <c r="CR290" s="26">
        <v>0</v>
      </c>
      <c r="CS290" s="26">
        <v>0</v>
      </c>
      <c r="CT290" s="26">
        <v>0</v>
      </c>
      <c r="CU290" s="26">
        <v>0</v>
      </c>
      <c r="CV290" s="26">
        <v>0</v>
      </c>
      <c r="CW290" s="26">
        <v>0</v>
      </c>
      <c r="CX290" s="26">
        <v>0</v>
      </c>
      <c r="CY290" s="26">
        <v>0</v>
      </c>
      <c r="CZ290">
        <v>6</v>
      </c>
      <c r="DA290">
        <v>6</v>
      </c>
      <c r="DP290" s="30">
        <v>0</v>
      </c>
      <c r="DQ290" s="30">
        <v>0</v>
      </c>
      <c r="DR290" s="30">
        <v>0</v>
      </c>
      <c r="DS290" s="30">
        <v>0</v>
      </c>
      <c r="DT290" s="30">
        <v>0</v>
      </c>
      <c r="DU290" s="30">
        <v>2</v>
      </c>
      <c r="DV290" s="30">
        <v>0</v>
      </c>
      <c r="DW290" s="30">
        <v>0</v>
      </c>
      <c r="DX290" s="30">
        <v>0</v>
      </c>
      <c r="DY290" s="30">
        <v>0</v>
      </c>
      <c r="DZ290" s="30">
        <v>0</v>
      </c>
      <c r="EA290" s="30">
        <v>0</v>
      </c>
      <c r="EB290" s="30">
        <v>0</v>
      </c>
      <c r="EC290" s="30">
        <v>0</v>
      </c>
      <c r="ED290" s="30">
        <v>0</v>
      </c>
      <c r="EE290" s="30">
        <v>0</v>
      </c>
      <c r="EF290" s="30">
        <v>0</v>
      </c>
      <c r="EG290" s="30">
        <v>0</v>
      </c>
      <c r="EH290" s="30">
        <v>0</v>
      </c>
      <c r="EI290" s="30">
        <v>0</v>
      </c>
      <c r="EJ290" s="30">
        <v>0</v>
      </c>
      <c r="EK290" s="30">
        <v>0</v>
      </c>
      <c r="EL290" s="30">
        <v>0</v>
      </c>
      <c r="EM290" s="30">
        <v>0</v>
      </c>
      <c r="EN290">
        <v>13</v>
      </c>
      <c r="EO290">
        <v>5</v>
      </c>
      <c r="EP290">
        <v>1</v>
      </c>
      <c r="EQ290">
        <v>5</v>
      </c>
      <c r="EZ290">
        <v>2</v>
      </c>
      <c r="FA290">
        <v>3</v>
      </c>
      <c r="FI290">
        <v>94609</v>
      </c>
      <c r="FJ290">
        <v>94609</v>
      </c>
      <c r="FK290">
        <v>2</v>
      </c>
      <c r="FN290">
        <v>3</v>
      </c>
      <c r="FO290">
        <v>4</v>
      </c>
      <c r="FS290">
        <v>1</v>
      </c>
      <c r="FT290">
        <v>1</v>
      </c>
      <c r="FU290">
        <v>2</v>
      </c>
      <c r="FV290">
        <v>1</v>
      </c>
      <c r="FX290" s="36">
        <v>42808</v>
      </c>
      <c r="FY290" s="49">
        <v>3</v>
      </c>
      <c r="GA290" s="3">
        <v>9</v>
      </c>
      <c r="GB290">
        <v>0.77320851063829776</v>
      </c>
    </row>
    <row r="291" spans="1:184">
      <c r="A291">
        <v>10777</v>
      </c>
      <c r="B291">
        <v>9</v>
      </c>
      <c r="D291" s="49">
        <v>6</v>
      </c>
      <c r="E291">
        <v>4</v>
      </c>
      <c r="F291">
        <v>2</v>
      </c>
      <c r="G291">
        <v>1</v>
      </c>
      <c r="H291">
        <v>5</v>
      </c>
      <c r="I291">
        <v>3</v>
      </c>
      <c r="J291">
        <v>5</v>
      </c>
      <c r="O291">
        <v>1</v>
      </c>
      <c r="P291">
        <v>5</v>
      </c>
      <c r="W291" s="26">
        <v>2</v>
      </c>
      <c r="X291" s="26">
        <v>0</v>
      </c>
      <c r="Y291" s="26">
        <v>1</v>
      </c>
      <c r="Z291" s="26">
        <v>0</v>
      </c>
      <c r="AA291" s="26">
        <v>3</v>
      </c>
      <c r="AB291" s="26">
        <v>0</v>
      </c>
      <c r="AC291" s="26">
        <v>0</v>
      </c>
      <c r="AD291" s="26">
        <v>0</v>
      </c>
      <c r="AE291" s="2">
        <v>2</v>
      </c>
      <c r="AF291">
        <v>2</v>
      </c>
      <c r="AG291">
        <v>2</v>
      </c>
      <c r="AH291">
        <v>9</v>
      </c>
      <c r="AI291">
        <v>9</v>
      </c>
      <c r="AN291">
        <v>2</v>
      </c>
      <c r="AO291">
        <v>1</v>
      </c>
      <c r="AV291" s="30">
        <v>1</v>
      </c>
      <c r="AW291" s="30">
        <v>3</v>
      </c>
      <c r="AX291" s="30">
        <v>0</v>
      </c>
      <c r="AY291" s="30">
        <v>0</v>
      </c>
      <c r="AZ291" s="30">
        <v>0</v>
      </c>
      <c r="BA291" s="30">
        <v>0</v>
      </c>
      <c r="BB291" s="30">
        <v>0</v>
      </c>
      <c r="BC291" s="30">
        <v>0</v>
      </c>
      <c r="BD291" s="30">
        <v>2</v>
      </c>
      <c r="BE291" s="30">
        <v>0</v>
      </c>
      <c r="BF291" s="30">
        <v>0</v>
      </c>
      <c r="BG291" s="30">
        <v>0</v>
      </c>
      <c r="EN291">
        <v>6</v>
      </c>
      <c r="EO291">
        <v>1</v>
      </c>
      <c r="EP291">
        <v>1</v>
      </c>
      <c r="EQ291">
        <v>5</v>
      </c>
      <c r="ER291">
        <v>1</v>
      </c>
      <c r="ET291">
        <v>2</v>
      </c>
      <c r="EU291">
        <v>2</v>
      </c>
      <c r="EV291">
        <v>2</v>
      </c>
      <c r="EW291">
        <v>1</v>
      </c>
      <c r="EX291">
        <v>1</v>
      </c>
      <c r="EY291">
        <v>1</v>
      </c>
      <c r="EZ291">
        <v>1</v>
      </c>
      <c r="FA291">
        <v>1</v>
      </c>
      <c r="FB291">
        <v>7</v>
      </c>
      <c r="FH291">
        <v>16</v>
      </c>
      <c r="FJ291">
        <v>94121</v>
      </c>
      <c r="FK291">
        <v>2</v>
      </c>
      <c r="FN291">
        <v>5</v>
      </c>
      <c r="FO291">
        <v>4</v>
      </c>
      <c r="FS291">
        <v>6</v>
      </c>
      <c r="FT291">
        <v>1</v>
      </c>
      <c r="FU291">
        <v>2</v>
      </c>
      <c r="FV291">
        <v>1</v>
      </c>
      <c r="FW291">
        <v>3</v>
      </c>
      <c r="FX291" s="36">
        <v>42808</v>
      </c>
      <c r="FY291" s="49">
        <v>3</v>
      </c>
      <c r="FZ291">
        <v>1</v>
      </c>
      <c r="GA291" s="3">
        <v>5</v>
      </c>
      <c r="GB291">
        <v>0.96621052631578941</v>
      </c>
    </row>
    <row r="292" spans="1:184">
      <c r="A292">
        <v>10791</v>
      </c>
      <c r="B292">
        <v>6</v>
      </c>
      <c r="C292">
        <v>1</v>
      </c>
      <c r="D292" s="49">
        <v>3</v>
      </c>
      <c r="BH292">
        <v>2</v>
      </c>
      <c r="BI292">
        <v>1</v>
      </c>
      <c r="BJ292">
        <v>2</v>
      </c>
      <c r="BL292">
        <v>1</v>
      </c>
      <c r="BM292">
        <v>1</v>
      </c>
      <c r="BN292">
        <v>1</v>
      </c>
      <c r="BO292">
        <v>1</v>
      </c>
      <c r="BQ292">
        <v>2</v>
      </c>
      <c r="BT292">
        <v>3</v>
      </c>
      <c r="BU292">
        <v>5</v>
      </c>
      <c r="CB292">
        <v>3</v>
      </c>
      <c r="CJ292" s="26">
        <v>0</v>
      </c>
      <c r="CK292" s="26">
        <v>0</v>
      </c>
      <c r="CL292" s="26">
        <v>1</v>
      </c>
      <c r="CM292" s="26">
        <v>0</v>
      </c>
      <c r="CN292" s="26">
        <v>1</v>
      </c>
      <c r="CO292" s="26">
        <v>0</v>
      </c>
      <c r="CP292" s="26">
        <v>0</v>
      </c>
      <c r="CQ292" s="26">
        <v>0</v>
      </c>
      <c r="CR292" s="26">
        <v>0</v>
      </c>
      <c r="CS292" s="26">
        <v>0</v>
      </c>
      <c r="CT292" s="26">
        <v>1</v>
      </c>
      <c r="CU292" s="26">
        <v>0</v>
      </c>
      <c r="CV292" s="26">
        <v>0</v>
      </c>
      <c r="CW292" s="26">
        <v>0</v>
      </c>
      <c r="CX292" s="26">
        <v>0</v>
      </c>
      <c r="CY292" s="26">
        <v>0</v>
      </c>
      <c r="CZ292">
        <v>1</v>
      </c>
      <c r="DA292">
        <v>1</v>
      </c>
      <c r="DH292">
        <v>1</v>
      </c>
      <c r="DI292">
        <v>1</v>
      </c>
      <c r="DP292" s="30">
        <v>2</v>
      </c>
      <c r="DQ292" s="30">
        <v>0</v>
      </c>
      <c r="DR292" s="30">
        <v>0</v>
      </c>
      <c r="DS292" s="30">
        <v>0</v>
      </c>
      <c r="DT292" s="30">
        <v>0</v>
      </c>
      <c r="DU292" s="30">
        <v>0</v>
      </c>
      <c r="DV292" s="30">
        <v>0</v>
      </c>
      <c r="DW292" s="30">
        <v>0</v>
      </c>
      <c r="DX292" s="30">
        <v>0</v>
      </c>
      <c r="DY292" s="30">
        <v>0</v>
      </c>
      <c r="DZ292" s="30">
        <v>0</v>
      </c>
      <c r="EA292" s="30">
        <v>0</v>
      </c>
      <c r="EB292" s="30">
        <v>2</v>
      </c>
      <c r="EC292" s="30">
        <v>0</v>
      </c>
      <c r="ED292" s="30">
        <v>0</v>
      </c>
      <c r="EE292" s="30">
        <v>0</v>
      </c>
      <c r="EF292" s="30">
        <v>0</v>
      </c>
      <c r="EG292" s="30">
        <v>0</v>
      </c>
      <c r="EH292" s="30">
        <v>0</v>
      </c>
      <c r="EI292" s="30">
        <v>0</v>
      </c>
      <c r="EJ292" s="30">
        <v>0</v>
      </c>
      <c r="EK292" s="30">
        <v>0</v>
      </c>
      <c r="EL292" s="30">
        <v>0</v>
      </c>
      <c r="EM292" s="30">
        <v>0</v>
      </c>
      <c r="EN292">
        <v>6</v>
      </c>
      <c r="EO292">
        <v>5</v>
      </c>
      <c r="EP292">
        <v>1</v>
      </c>
      <c r="EQ292">
        <v>6</v>
      </c>
      <c r="ER292">
        <v>2</v>
      </c>
      <c r="ES292">
        <v>2</v>
      </c>
      <c r="ET292">
        <v>2</v>
      </c>
      <c r="EU292">
        <v>1</v>
      </c>
      <c r="EV292">
        <v>2</v>
      </c>
      <c r="EW292">
        <v>2</v>
      </c>
      <c r="EX292">
        <v>2</v>
      </c>
      <c r="EY292">
        <v>2</v>
      </c>
      <c r="EZ292">
        <v>1</v>
      </c>
      <c r="FA292">
        <v>3</v>
      </c>
      <c r="FI292">
        <v>95014</v>
      </c>
      <c r="FJ292">
        <v>95054</v>
      </c>
      <c r="FK292">
        <v>2</v>
      </c>
      <c r="FN292">
        <v>3</v>
      </c>
      <c r="FO292">
        <v>1</v>
      </c>
      <c r="FS292">
        <v>3</v>
      </c>
      <c r="FT292">
        <v>2</v>
      </c>
      <c r="FU292">
        <v>2</v>
      </c>
      <c r="FV292">
        <v>1</v>
      </c>
      <c r="FX292" s="36">
        <v>42808</v>
      </c>
      <c r="FY292" s="49">
        <v>3</v>
      </c>
      <c r="FZ292">
        <v>1</v>
      </c>
      <c r="GA292" s="3">
        <v>9</v>
      </c>
      <c r="GB292">
        <v>0.77320851063829776</v>
      </c>
    </row>
    <row r="293" spans="1:184">
      <c r="A293">
        <v>10883</v>
      </c>
      <c r="B293">
        <v>6</v>
      </c>
      <c r="C293">
        <v>1</v>
      </c>
      <c r="D293" s="49">
        <v>2</v>
      </c>
      <c r="BH293">
        <v>2</v>
      </c>
      <c r="BI293">
        <v>2</v>
      </c>
      <c r="BJ293">
        <v>2</v>
      </c>
      <c r="BL293">
        <v>1</v>
      </c>
      <c r="BN293">
        <v>2</v>
      </c>
      <c r="BS293">
        <v>2</v>
      </c>
      <c r="BT293">
        <v>3</v>
      </c>
      <c r="BU293">
        <v>5</v>
      </c>
      <c r="CJ293" s="26">
        <v>0</v>
      </c>
      <c r="CK293" s="26">
        <v>0</v>
      </c>
      <c r="CL293" s="26">
        <v>1</v>
      </c>
      <c r="CM293" s="26">
        <v>0</v>
      </c>
      <c r="CN293" s="26">
        <v>1</v>
      </c>
      <c r="CO293" s="26">
        <v>0</v>
      </c>
      <c r="CP293" s="26">
        <v>0</v>
      </c>
      <c r="CQ293" s="26">
        <v>0</v>
      </c>
      <c r="CR293" s="26">
        <v>0</v>
      </c>
      <c r="CS293" s="26">
        <v>0</v>
      </c>
      <c r="CT293" s="26">
        <v>0</v>
      </c>
      <c r="CU293" s="26">
        <v>0</v>
      </c>
      <c r="CV293" s="26">
        <v>0</v>
      </c>
      <c r="CW293" s="26">
        <v>0</v>
      </c>
      <c r="CX293" s="26">
        <v>0</v>
      </c>
      <c r="CY293" s="26">
        <v>0</v>
      </c>
      <c r="CZ293">
        <v>1</v>
      </c>
      <c r="DA293">
        <v>2</v>
      </c>
      <c r="DP293" s="30">
        <v>1</v>
      </c>
      <c r="DQ293" s="30">
        <v>1</v>
      </c>
      <c r="DR293" s="30">
        <v>0</v>
      </c>
      <c r="DS293" s="30">
        <v>0</v>
      </c>
      <c r="DT293" s="30">
        <v>0</v>
      </c>
      <c r="DU293" s="30">
        <v>0</v>
      </c>
      <c r="DV293" s="30">
        <v>0</v>
      </c>
      <c r="DW293" s="30">
        <v>0</v>
      </c>
      <c r="DX293" s="30">
        <v>0</v>
      </c>
      <c r="DY293" s="30">
        <v>0</v>
      </c>
      <c r="DZ293" s="30">
        <v>0</v>
      </c>
      <c r="EA293" s="30">
        <v>0</v>
      </c>
      <c r="EB293" s="30">
        <v>0</v>
      </c>
      <c r="EC293" s="30">
        <v>0</v>
      </c>
      <c r="ED293" s="30">
        <v>0</v>
      </c>
      <c r="EE293" s="30">
        <v>0</v>
      </c>
      <c r="EF293" s="30">
        <v>0</v>
      </c>
      <c r="EG293" s="30">
        <v>0</v>
      </c>
      <c r="EH293" s="30">
        <v>0</v>
      </c>
      <c r="EI293" s="30">
        <v>0</v>
      </c>
      <c r="EJ293" s="30">
        <v>0</v>
      </c>
      <c r="EK293" s="30">
        <v>0</v>
      </c>
      <c r="EL293" s="30">
        <v>0</v>
      </c>
      <c r="EM293" s="30">
        <v>0</v>
      </c>
      <c r="EN293">
        <v>2</v>
      </c>
      <c r="EO293">
        <v>1</v>
      </c>
      <c r="EP293">
        <v>1</v>
      </c>
      <c r="EQ293">
        <v>1</v>
      </c>
      <c r="ER293">
        <v>2</v>
      </c>
      <c r="ES293">
        <v>1</v>
      </c>
      <c r="ET293">
        <v>1</v>
      </c>
      <c r="EU293">
        <v>2</v>
      </c>
      <c r="EV293">
        <v>1</v>
      </c>
      <c r="EW293">
        <v>2</v>
      </c>
      <c r="EX293">
        <v>2</v>
      </c>
      <c r="EY293">
        <v>2</v>
      </c>
      <c r="EZ293">
        <v>1</v>
      </c>
      <c r="FA293">
        <v>3</v>
      </c>
      <c r="FI293">
        <v>95125</v>
      </c>
      <c r="FJ293">
        <v>2</v>
      </c>
      <c r="FK293">
        <v>1</v>
      </c>
      <c r="FL293">
        <v>3</v>
      </c>
      <c r="FN293">
        <v>5</v>
      </c>
      <c r="FO293">
        <v>4</v>
      </c>
      <c r="FS293">
        <v>4</v>
      </c>
      <c r="FT293">
        <v>1</v>
      </c>
      <c r="FU293">
        <v>2</v>
      </c>
      <c r="FV293">
        <v>1</v>
      </c>
      <c r="FX293" s="36">
        <v>42808</v>
      </c>
      <c r="FY293" s="49">
        <v>3</v>
      </c>
      <c r="FZ293">
        <v>1</v>
      </c>
      <c r="GA293" s="3">
        <v>11</v>
      </c>
      <c r="GB293">
        <v>0.89321095890410951</v>
      </c>
    </row>
    <row r="294" spans="1:184">
      <c r="A294">
        <v>10973</v>
      </c>
      <c r="B294">
        <v>9</v>
      </c>
      <c r="D294" s="49">
        <v>7</v>
      </c>
      <c r="E294">
        <v>6</v>
      </c>
      <c r="F294">
        <v>1</v>
      </c>
      <c r="G294">
        <v>1</v>
      </c>
      <c r="H294">
        <v>3</v>
      </c>
      <c r="I294">
        <v>4</v>
      </c>
      <c r="J294">
        <v>4</v>
      </c>
      <c r="K294">
        <v>4</v>
      </c>
      <c r="L294">
        <v>5</v>
      </c>
      <c r="O294">
        <v>5</v>
      </c>
      <c r="W294" s="26">
        <v>1</v>
      </c>
      <c r="X294" s="26">
        <v>0</v>
      </c>
      <c r="Y294" s="26">
        <v>1</v>
      </c>
      <c r="Z294" s="26">
        <v>3</v>
      </c>
      <c r="AA294" s="26">
        <v>2</v>
      </c>
      <c r="AB294" s="26">
        <v>0</v>
      </c>
      <c r="AC294" s="26">
        <v>0</v>
      </c>
      <c r="AD294" s="26">
        <v>0</v>
      </c>
      <c r="AE294" s="2">
        <v>1</v>
      </c>
      <c r="AF294">
        <v>1</v>
      </c>
      <c r="AG294">
        <v>1</v>
      </c>
      <c r="AH294">
        <v>9</v>
      </c>
      <c r="AI294">
        <v>9</v>
      </c>
      <c r="AJ294">
        <v>9</v>
      </c>
      <c r="AK294">
        <v>9</v>
      </c>
      <c r="AN294">
        <v>2</v>
      </c>
      <c r="AV294" s="30">
        <v>2</v>
      </c>
      <c r="AW294" s="30">
        <v>1</v>
      </c>
      <c r="AX294" s="30">
        <v>0</v>
      </c>
      <c r="AY294" s="30">
        <v>0</v>
      </c>
      <c r="AZ294" s="30">
        <v>0</v>
      </c>
      <c r="BA294" s="30">
        <v>0</v>
      </c>
      <c r="BB294" s="30">
        <v>0</v>
      </c>
      <c r="BC294" s="30">
        <v>0</v>
      </c>
      <c r="BD294" s="30">
        <v>4</v>
      </c>
      <c r="BE294" s="30">
        <v>0</v>
      </c>
      <c r="BF294" s="30">
        <v>0</v>
      </c>
      <c r="BG294" s="30">
        <v>0</v>
      </c>
      <c r="EN294">
        <v>6</v>
      </c>
      <c r="EO294">
        <v>5</v>
      </c>
      <c r="EP294">
        <v>1</v>
      </c>
      <c r="EQ294">
        <v>4</v>
      </c>
      <c r="ER294">
        <v>1</v>
      </c>
      <c r="ET294">
        <v>1</v>
      </c>
      <c r="EU294">
        <v>1</v>
      </c>
      <c r="EV294">
        <v>1</v>
      </c>
      <c r="EW294">
        <v>1</v>
      </c>
      <c r="EX294">
        <v>1</v>
      </c>
      <c r="EY294">
        <v>1</v>
      </c>
      <c r="EZ294">
        <v>1</v>
      </c>
      <c r="FA294">
        <v>3</v>
      </c>
      <c r="FH294">
        <v>4</v>
      </c>
      <c r="FJ294">
        <v>94110</v>
      </c>
      <c r="FK294">
        <v>2</v>
      </c>
      <c r="FN294">
        <v>5</v>
      </c>
      <c r="FO294">
        <v>4</v>
      </c>
      <c r="FS294">
        <v>7</v>
      </c>
      <c r="FT294">
        <v>2</v>
      </c>
      <c r="FU294">
        <v>2</v>
      </c>
      <c r="FV294">
        <v>1</v>
      </c>
      <c r="FW294">
        <v>1</v>
      </c>
      <c r="FX294" s="36">
        <v>42808</v>
      </c>
      <c r="FY294" s="49">
        <v>3</v>
      </c>
      <c r="FZ294">
        <v>1</v>
      </c>
      <c r="GA294" s="3">
        <v>5</v>
      </c>
      <c r="GB294">
        <v>0.96621052631578941</v>
      </c>
    </row>
    <row r="295" spans="1:184">
      <c r="A295">
        <v>11055</v>
      </c>
      <c r="B295">
        <v>1</v>
      </c>
      <c r="C295">
        <v>1</v>
      </c>
      <c r="D295" s="49">
        <v>28</v>
      </c>
      <c r="BH295">
        <v>10</v>
      </c>
      <c r="BI295">
        <v>3</v>
      </c>
      <c r="BJ295">
        <v>1</v>
      </c>
      <c r="BK295">
        <v>3</v>
      </c>
      <c r="BL295">
        <v>5</v>
      </c>
      <c r="BM295">
        <v>3</v>
      </c>
      <c r="BN295">
        <v>1</v>
      </c>
      <c r="BO295">
        <v>1</v>
      </c>
      <c r="BQ295">
        <v>2</v>
      </c>
      <c r="BT295">
        <v>4</v>
      </c>
      <c r="BU295">
        <v>5</v>
      </c>
      <c r="BV295">
        <v>4</v>
      </c>
      <c r="BW295">
        <v>4</v>
      </c>
      <c r="BX295">
        <v>4</v>
      </c>
      <c r="CB295">
        <v>4</v>
      </c>
      <c r="CJ295" s="26">
        <v>0</v>
      </c>
      <c r="CK295" s="26">
        <v>0</v>
      </c>
      <c r="CL295" s="26">
        <v>0</v>
      </c>
      <c r="CM295" s="26">
        <v>20</v>
      </c>
      <c r="CN295" s="26">
        <v>5</v>
      </c>
      <c r="CO295" s="26">
        <v>0</v>
      </c>
      <c r="CP295" s="26">
        <v>0</v>
      </c>
      <c r="CQ295" s="26">
        <v>0</v>
      </c>
      <c r="CR295" s="26">
        <v>0</v>
      </c>
      <c r="CS295" s="26">
        <v>0</v>
      </c>
      <c r="CT295" s="26">
        <v>0</v>
      </c>
      <c r="CU295" s="26">
        <v>3</v>
      </c>
      <c r="CV295" s="26">
        <v>0</v>
      </c>
      <c r="CW295" s="26">
        <v>0</v>
      </c>
      <c r="CX295" s="26">
        <v>0</v>
      </c>
      <c r="CY295" s="26">
        <v>0</v>
      </c>
      <c r="CZ295">
        <v>2</v>
      </c>
      <c r="DB295">
        <v>2</v>
      </c>
      <c r="DC295">
        <v>2</v>
      </c>
      <c r="DD295">
        <v>2</v>
      </c>
      <c r="DH295">
        <v>6</v>
      </c>
      <c r="DI295">
        <v>6</v>
      </c>
      <c r="DP295" s="30">
        <v>0</v>
      </c>
      <c r="DQ295" s="30">
        <v>20</v>
      </c>
      <c r="DR295" s="30">
        <v>0</v>
      </c>
      <c r="DS295" s="30">
        <v>0</v>
      </c>
      <c r="DT295" s="30">
        <v>0</v>
      </c>
      <c r="DU295" s="30">
        <v>0</v>
      </c>
      <c r="DV295" s="30">
        <v>0</v>
      </c>
      <c r="DW295" s="30">
        <v>0</v>
      </c>
      <c r="DX295" s="30">
        <v>0</v>
      </c>
      <c r="DY295" s="30">
        <v>0</v>
      </c>
      <c r="DZ295" s="30">
        <v>0</v>
      </c>
      <c r="EA295" s="30">
        <v>0</v>
      </c>
      <c r="EB295" s="30">
        <v>0</v>
      </c>
      <c r="EC295" s="30">
        <v>0</v>
      </c>
      <c r="ED295" s="30">
        <v>0</v>
      </c>
      <c r="EE295" s="30">
        <v>0</v>
      </c>
      <c r="EF295" s="30">
        <v>0</v>
      </c>
      <c r="EG295" s="30">
        <v>6</v>
      </c>
      <c r="EH295" s="30">
        <v>0</v>
      </c>
      <c r="EI295" s="30">
        <v>0</v>
      </c>
      <c r="EJ295" s="30">
        <v>0</v>
      </c>
      <c r="EK295" s="30">
        <v>0</v>
      </c>
      <c r="EL295" s="30">
        <v>0</v>
      </c>
      <c r="EM295" s="30">
        <v>0</v>
      </c>
      <c r="EN295">
        <v>6</v>
      </c>
      <c r="EO295">
        <v>4</v>
      </c>
      <c r="EP295">
        <v>1</v>
      </c>
      <c r="EQ295">
        <v>6</v>
      </c>
      <c r="ER295">
        <v>1</v>
      </c>
      <c r="ET295">
        <v>2</v>
      </c>
      <c r="EU295">
        <v>1</v>
      </c>
      <c r="EV295">
        <v>1</v>
      </c>
      <c r="EW295">
        <v>1</v>
      </c>
      <c r="EX295">
        <v>2</v>
      </c>
      <c r="EY295">
        <v>1</v>
      </c>
      <c r="EZ295">
        <v>1</v>
      </c>
      <c r="FA295">
        <v>3</v>
      </c>
      <c r="FI295">
        <v>94501</v>
      </c>
      <c r="FJ295">
        <v>94545</v>
      </c>
      <c r="FK295">
        <v>1</v>
      </c>
      <c r="FL295">
        <v>3</v>
      </c>
      <c r="FN295">
        <v>4</v>
      </c>
      <c r="FO295">
        <v>1</v>
      </c>
      <c r="FS295">
        <v>6</v>
      </c>
      <c r="FT295">
        <v>2</v>
      </c>
      <c r="FU295">
        <v>2</v>
      </c>
      <c r="FV295">
        <v>1</v>
      </c>
      <c r="FX295" s="36">
        <v>42808</v>
      </c>
      <c r="FY295" s="49">
        <v>3</v>
      </c>
      <c r="FZ295">
        <v>1</v>
      </c>
      <c r="GA295" s="3">
        <v>10</v>
      </c>
      <c r="GB295">
        <v>0.9700894736842105</v>
      </c>
    </row>
    <row r="296" spans="1:184">
      <c r="A296">
        <v>11137</v>
      </c>
      <c r="B296">
        <v>9</v>
      </c>
      <c r="D296" s="49">
        <v>11</v>
      </c>
      <c r="E296">
        <v>6</v>
      </c>
      <c r="F296">
        <v>5</v>
      </c>
      <c r="G296">
        <v>4</v>
      </c>
      <c r="H296">
        <v>3</v>
      </c>
      <c r="I296">
        <v>5</v>
      </c>
      <c r="J296">
        <v>4</v>
      </c>
      <c r="K296">
        <v>3</v>
      </c>
      <c r="L296">
        <v>5</v>
      </c>
      <c r="O296">
        <v>5</v>
      </c>
      <c r="P296">
        <v>4</v>
      </c>
      <c r="Q296">
        <v>4</v>
      </c>
      <c r="R296">
        <v>4</v>
      </c>
      <c r="S296">
        <v>5</v>
      </c>
      <c r="W296" s="26">
        <v>0</v>
      </c>
      <c r="X296" s="26">
        <v>0</v>
      </c>
      <c r="Y296" s="26">
        <v>2</v>
      </c>
      <c r="Z296" s="26">
        <v>5</v>
      </c>
      <c r="AA296" s="26">
        <v>4</v>
      </c>
      <c r="AB296" s="26">
        <v>0</v>
      </c>
      <c r="AC296" s="26">
        <v>0</v>
      </c>
      <c r="AD296" s="26">
        <v>0</v>
      </c>
      <c r="AE296" s="2">
        <v>9</v>
      </c>
      <c r="AF296">
        <v>9</v>
      </c>
      <c r="AG296">
        <v>1</v>
      </c>
      <c r="AH296">
        <v>1</v>
      </c>
      <c r="AI296">
        <v>2</v>
      </c>
      <c r="AJ296">
        <v>2</v>
      </c>
      <c r="AK296">
        <v>2</v>
      </c>
      <c r="AN296">
        <v>9</v>
      </c>
      <c r="AO296">
        <v>2</v>
      </c>
      <c r="AP296">
        <v>2</v>
      </c>
      <c r="AQ296">
        <v>2</v>
      </c>
      <c r="AR296">
        <v>2</v>
      </c>
      <c r="AV296" s="30">
        <v>2</v>
      </c>
      <c r="AW296" s="30">
        <v>7</v>
      </c>
      <c r="AX296" s="30">
        <v>0</v>
      </c>
      <c r="AY296" s="30">
        <v>0</v>
      </c>
      <c r="AZ296" s="30">
        <v>0</v>
      </c>
      <c r="BA296" s="30">
        <v>0</v>
      </c>
      <c r="BB296" s="30">
        <v>0</v>
      </c>
      <c r="BC296" s="30">
        <v>0</v>
      </c>
      <c r="BD296" s="30">
        <v>2</v>
      </c>
      <c r="BE296" s="30">
        <v>0</v>
      </c>
      <c r="BF296" s="30">
        <v>0</v>
      </c>
      <c r="BG296" s="30">
        <v>0</v>
      </c>
      <c r="EN296">
        <v>13</v>
      </c>
      <c r="EO296">
        <v>1</v>
      </c>
      <c r="EP296">
        <v>1</v>
      </c>
      <c r="EQ296">
        <v>5</v>
      </c>
      <c r="ER296">
        <v>2</v>
      </c>
      <c r="ES296">
        <v>2</v>
      </c>
      <c r="ET296">
        <v>1</v>
      </c>
      <c r="EU296">
        <v>2</v>
      </c>
      <c r="EV296">
        <v>2</v>
      </c>
      <c r="EW296">
        <v>1</v>
      </c>
      <c r="EX296">
        <v>2</v>
      </c>
      <c r="EY296">
        <v>1</v>
      </c>
      <c r="EZ296">
        <v>1</v>
      </c>
      <c r="FA296">
        <v>3</v>
      </c>
      <c r="FH296">
        <v>25</v>
      </c>
      <c r="FJ296">
        <v>2</v>
      </c>
      <c r="FK296">
        <v>2</v>
      </c>
      <c r="FN296">
        <v>6</v>
      </c>
      <c r="FO296">
        <v>4</v>
      </c>
      <c r="FS296">
        <v>5</v>
      </c>
      <c r="FT296">
        <v>1</v>
      </c>
      <c r="FU296">
        <v>2</v>
      </c>
      <c r="FV296">
        <v>1</v>
      </c>
      <c r="FW296">
        <v>4</v>
      </c>
      <c r="FX296" s="36">
        <v>42808</v>
      </c>
      <c r="FY296" s="49">
        <v>3</v>
      </c>
      <c r="FZ296">
        <v>1</v>
      </c>
      <c r="GA296" s="3">
        <v>6</v>
      </c>
      <c r="GB296">
        <v>0.7448043956043956</v>
      </c>
    </row>
    <row r="297" spans="1:184">
      <c r="A297">
        <v>11141</v>
      </c>
      <c r="B297">
        <v>6</v>
      </c>
      <c r="C297">
        <v>1</v>
      </c>
      <c r="D297" s="49">
        <v>2</v>
      </c>
      <c r="BH297">
        <v>1</v>
      </c>
      <c r="BI297">
        <v>1</v>
      </c>
      <c r="BJ297">
        <v>2</v>
      </c>
      <c r="BL297">
        <v>1</v>
      </c>
      <c r="BN297">
        <v>2</v>
      </c>
      <c r="BT297">
        <v>4</v>
      </c>
      <c r="BU297">
        <v>5</v>
      </c>
      <c r="CJ297" s="26">
        <v>0</v>
      </c>
      <c r="CK297" s="26">
        <v>0</v>
      </c>
      <c r="CL297" s="26">
        <v>0</v>
      </c>
      <c r="CM297" s="26">
        <v>1</v>
      </c>
      <c r="CN297" s="26">
        <v>1</v>
      </c>
      <c r="CO297" s="26">
        <v>0</v>
      </c>
      <c r="CP297" s="26">
        <v>0</v>
      </c>
      <c r="CQ297" s="26">
        <v>0</v>
      </c>
      <c r="CR297" s="26">
        <v>0</v>
      </c>
      <c r="CS297" s="26">
        <v>0</v>
      </c>
      <c r="CT297" s="26">
        <v>0</v>
      </c>
      <c r="CU297" s="26">
        <v>0</v>
      </c>
      <c r="CV297" s="26">
        <v>0</v>
      </c>
      <c r="CW297" s="26">
        <v>0</v>
      </c>
      <c r="CX297" s="26">
        <v>0</v>
      </c>
      <c r="CY297" s="26">
        <v>0</v>
      </c>
      <c r="CZ297">
        <v>2</v>
      </c>
      <c r="DA297">
        <v>2</v>
      </c>
      <c r="DP297" s="30">
        <v>0</v>
      </c>
      <c r="DQ297" s="30">
        <v>2</v>
      </c>
      <c r="DR297" s="30">
        <v>0</v>
      </c>
      <c r="DS297" s="30">
        <v>0</v>
      </c>
      <c r="DT297" s="30">
        <v>0</v>
      </c>
      <c r="DU297" s="30">
        <v>0</v>
      </c>
      <c r="DV297" s="30">
        <v>0</v>
      </c>
      <c r="DW297" s="30">
        <v>0</v>
      </c>
      <c r="DX297" s="30">
        <v>0</v>
      </c>
      <c r="DY297" s="30">
        <v>0</v>
      </c>
      <c r="DZ297" s="30">
        <v>0</v>
      </c>
      <c r="EA297" s="30">
        <v>0</v>
      </c>
      <c r="EB297" s="30">
        <v>0</v>
      </c>
      <c r="EC297" s="30">
        <v>0</v>
      </c>
      <c r="ED297" s="30">
        <v>0</v>
      </c>
      <c r="EE297" s="30">
        <v>0</v>
      </c>
      <c r="EF297" s="30">
        <v>0</v>
      </c>
      <c r="EG297" s="30">
        <v>0</v>
      </c>
      <c r="EH297" s="30">
        <v>0</v>
      </c>
      <c r="EI297" s="30">
        <v>0</v>
      </c>
      <c r="EJ297" s="30">
        <v>0</v>
      </c>
      <c r="EK297" s="30">
        <v>0</v>
      </c>
      <c r="EL297" s="30">
        <v>0</v>
      </c>
      <c r="EM297" s="30">
        <v>0</v>
      </c>
      <c r="EN297">
        <v>6</v>
      </c>
      <c r="EO297">
        <v>1</v>
      </c>
      <c r="EP297">
        <v>1</v>
      </c>
      <c r="EQ297">
        <v>1</v>
      </c>
      <c r="ER297">
        <v>1</v>
      </c>
      <c r="ET297">
        <v>1</v>
      </c>
      <c r="EU297">
        <v>1</v>
      </c>
      <c r="EV297">
        <v>1</v>
      </c>
      <c r="EW297">
        <v>2</v>
      </c>
      <c r="EX297">
        <v>2</v>
      </c>
      <c r="EY297">
        <v>2</v>
      </c>
      <c r="EZ297">
        <v>1</v>
      </c>
      <c r="FA297">
        <v>3</v>
      </c>
      <c r="FI297">
        <v>95008</v>
      </c>
      <c r="FJ297">
        <v>95008</v>
      </c>
      <c r="FK297">
        <v>2</v>
      </c>
      <c r="FN297">
        <v>2</v>
      </c>
      <c r="FO297">
        <v>1</v>
      </c>
      <c r="FS297">
        <v>5</v>
      </c>
      <c r="FT297">
        <v>2</v>
      </c>
      <c r="FU297">
        <v>2</v>
      </c>
      <c r="FV297">
        <v>1</v>
      </c>
      <c r="FX297" s="36">
        <v>42808</v>
      </c>
      <c r="FY297" s="49">
        <v>3</v>
      </c>
      <c r="FZ297">
        <v>1</v>
      </c>
      <c r="GA297" s="3">
        <v>8</v>
      </c>
      <c r="GB297">
        <v>1.0531267605633803</v>
      </c>
    </row>
    <row r="298" spans="1:184">
      <c r="A298">
        <v>11166</v>
      </c>
      <c r="B298">
        <v>5</v>
      </c>
      <c r="C298">
        <v>1</v>
      </c>
      <c r="D298" s="49">
        <v>24</v>
      </c>
      <c r="BH298">
        <v>8</v>
      </c>
      <c r="BI298">
        <v>1</v>
      </c>
      <c r="BJ298">
        <v>1</v>
      </c>
      <c r="BK298">
        <v>1</v>
      </c>
      <c r="BL298">
        <v>8</v>
      </c>
      <c r="BN298">
        <v>2</v>
      </c>
      <c r="BT298">
        <v>3</v>
      </c>
      <c r="BU298">
        <v>5</v>
      </c>
      <c r="BV298">
        <v>4</v>
      </c>
      <c r="CJ298" s="26">
        <v>0</v>
      </c>
      <c r="CK298" s="26">
        <v>0</v>
      </c>
      <c r="CL298" s="26">
        <v>8</v>
      </c>
      <c r="CM298" s="26">
        <v>8</v>
      </c>
      <c r="CN298" s="26">
        <v>8</v>
      </c>
      <c r="CO298" s="26">
        <v>0</v>
      </c>
      <c r="CP298" s="26">
        <v>0</v>
      </c>
      <c r="CQ298" s="26">
        <v>0</v>
      </c>
      <c r="CR298" s="26">
        <v>0</v>
      </c>
      <c r="CS298" s="26">
        <v>0</v>
      </c>
      <c r="CT298" s="26">
        <v>0</v>
      </c>
      <c r="CU298" s="26">
        <v>0</v>
      </c>
      <c r="CV298" s="26">
        <v>0</v>
      </c>
      <c r="CW298" s="26">
        <v>0</v>
      </c>
      <c r="CX298" s="26">
        <v>0</v>
      </c>
      <c r="CY298" s="26">
        <v>0</v>
      </c>
      <c r="CZ298">
        <v>2</v>
      </c>
      <c r="DA298">
        <v>2</v>
      </c>
      <c r="DB298">
        <v>2</v>
      </c>
      <c r="DP298" s="30">
        <v>0</v>
      </c>
      <c r="DQ298" s="30">
        <v>24</v>
      </c>
      <c r="DR298" s="30">
        <v>0</v>
      </c>
      <c r="DS298" s="30">
        <v>0</v>
      </c>
      <c r="DT298" s="30">
        <v>0</v>
      </c>
      <c r="DU298" s="30">
        <v>0</v>
      </c>
      <c r="DV298" s="30">
        <v>0</v>
      </c>
      <c r="DW298" s="30">
        <v>0</v>
      </c>
      <c r="DX298" s="30">
        <v>0</v>
      </c>
      <c r="DY298" s="30">
        <v>0</v>
      </c>
      <c r="DZ298" s="30">
        <v>0</v>
      </c>
      <c r="EA298" s="30">
        <v>0</v>
      </c>
      <c r="EB298" s="30">
        <v>0</v>
      </c>
      <c r="EC298" s="30">
        <v>0</v>
      </c>
      <c r="ED298" s="30">
        <v>0</v>
      </c>
      <c r="EE298" s="30">
        <v>0</v>
      </c>
      <c r="EF298" s="30">
        <v>0</v>
      </c>
      <c r="EG298" s="30">
        <v>0</v>
      </c>
      <c r="EH298" s="30">
        <v>0</v>
      </c>
      <c r="EI298" s="30">
        <v>0</v>
      </c>
      <c r="EJ298" s="30">
        <v>0</v>
      </c>
      <c r="EK298" s="30">
        <v>0</v>
      </c>
      <c r="EL298" s="30">
        <v>0</v>
      </c>
      <c r="EM298" s="30">
        <v>0</v>
      </c>
      <c r="EN298">
        <v>6</v>
      </c>
      <c r="EO298">
        <v>1</v>
      </c>
      <c r="EP298">
        <v>1</v>
      </c>
      <c r="EQ298">
        <v>1</v>
      </c>
      <c r="ER298">
        <v>1</v>
      </c>
      <c r="ET298">
        <v>1</v>
      </c>
      <c r="EU298">
        <v>1</v>
      </c>
      <c r="EV298">
        <v>1</v>
      </c>
      <c r="EW298">
        <v>1</v>
      </c>
      <c r="EX298">
        <v>2</v>
      </c>
      <c r="EY298">
        <v>2</v>
      </c>
      <c r="EZ298">
        <v>1</v>
      </c>
      <c r="FA298">
        <v>1</v>
      </c>
      <c r="FB298">
        <v>6</v>
      </c>
      <c r="FI298">
        <v>94030</v>
      </c>
      <c r="FJ298">
        <v>94066</v>
      </c>
      <c r="FK298">
        <v>2</v>
      </c>
      <c r="FN298">
        <v>3</v>
      </c>
      <c r="FO298">
        <v>4</v>
      </c>
      <c r="FS298">
        <v>8</v>
      </c>
      <c r="FT298">
        <v>2</v>
      </c>
      <c r="FU298">
        <v>1</v>
      </c>
      <c r="FV298">
        <v>1</v>
      </c>
      <c r="FX298" s="36">
        <v>42808</v>
      </c>
      <c r="FY298" s="49">
        <v>3</v>
      </c>
      <c r="FZ298">
        <v>1</v>
      </c>
      <c r="GA298" s="3">
        <v>9</v>
      </c>
      <c r="GB298">
        <v>0.77320851063829776</v>
      </c>
    </row>
    <row r="299" spans="1:184">
      <c r="A299">
        <v>11312</v>
      </c>
      <c r="B299">
        <v>1</v>
      </c>
      <c r="C299">
        <v>1</v>
      </c>
      <c r="D299" s="49">
        <v>2</v>
      </c>
      <c r="BH299">
        <v>1</v>
      </c>
      <c r="BI299">
        <v>1</v>
      </c>
      <c r="BJ299">
        <v>2</v>
      </c>
      <c r="BL299">
        <v>1</v>
      </c>
      <c r="BN299">
        <v>2</v>
      </c>
      <c r="BT299">
        <v>4</v>
      </c>
      <c r="BU299">
        <v>5</v>
      </c>
      <c r="CJ299" s="26">
        <v>0</v>
      </c>
      <c r="CK299" s="26">
        <v>0</v>
      </c>
      <c r="CL299" s="26">
        <v>0</v>
      </c>
      <c r="CM299" s="26">
        <v>1</v>
      </c>
      <c r="CN299" s="26">
        <v>1</v>
      </c>
      <c r="CO299" s="26">
        <v>0</v>
      </c>
      <c r="CP299" s="26">
        <v>0</v>
      </c>
      <c r="CQ299" s="26">
        <v>0</v>
      </c>
      <c r="CR299" s="26">
        <v>0</v>
      </c>
      <c r="CS299" s="26">
        <v>0</v>
      </c>
      <c r="CT299" s="26">
        <v>0</v>
      </c>
      <c r="CU299" s="26">
        <v>0</v>
      </c>
      <c r="CV299" s="26">
        <v>0</v>
      </c>
      <c r="CW299" s="26">
        <v>0</v>
      </c>
      <c r="CX299" s="26">
        <v>0</v>
      </c>
      <c r="CY299" s="26">
        <v>0</v>
      </c>
      <c r="CZ299">
        <v>4</v>
      </c>
      <c r="DA299">
        <v>4</v>
      </c>
      <c r="DP299" s="30">
        <v>0</v>
      </c>
      <c r="DQ299" s="30">
        <v>0</v>
      </c>
      <c r="DR299" s="30">
        <v>0</v>
      </c>
      <c r="DS299" s="30">
        <v>2</v>
      </c>
      <c r="DT299" s="30">
        <v>0</v>
      </c>
      <c r="DU299" s="30">
        <v>0</v>
      </c>
      <c r="DV299" s="30">
        <v>0</v>
      </c>
      <c r="DW299" s="30">
        <v>0</v>
      </c>
      <c r="DX299" s="30">
        <v>0</v>
      </c>
      <c r="DY299" s="30">
        <v>0</v>
      </c>
      <c r="DZ299" s="30">
        <v>0</v>
      </c>
      <c r="EA299" s="30">
        <v>0</v>
      </c>
      <c r="EB299" s="30">
        <v>0</v>
      </c>
      <c r="EC299" s="30">
        <v>0</v>
      </c>
      <c r="ED299" s="30">
        <v>0</v>
      </c>
      <c r="EE299" s="30">
        <v>0</v>
      </c>
      <c r="EF299" s="30">
        <v>0</v>
      </c>
      <c r="EG299" s="30">
        <v>0</v>
      </c>
      <c r="EH299" s="30">
        <v>0</v>
      </c>
      <c r="EI299" s="30">
        <v>0</v>
      </c>
      <c r="EJ299" s="30">
        <v>0</v>
      </c>
      <c r="EK299" s="30">
        <v>0</v>
      </c>
      <c r="EL299" s="30">
        <v>0</v>
      </c>
      <c r="EM299" s="30">
        <v>0</v>
      </c>
      <c r="EN299">
        <v>6</v>
      </c>
      <c r="EO299">
        <v>5</v>
      </c>
      <c r="EP299">
        <v>1</v>
      </c>
      <c r="EQ299">
        <v>5</v>
      </c>
      <c r="EZ299">
        <v>1</v>
      </c>
      <c r="FA299">
        <v>2</v>
      </c>
      <c r="FE299">
        <v>5</v>
      </c>
      <c r="FI299">
        <v>94605</v>
      </c>
      <c r="FJ299">
        <v>94577</v>
      </c>
      <c r="FK299">
        <v>2</v>
      </c>
      <c r="FN299">
        <v>5</v>
      </c>
      <c r="FO299">
        <v>2</v>
      </c>
      <c r="FS299">
        <v>7</v>
      </c>
      <c r="FT299">
        <v>1</v>
      </c>
      <c r="FU299">
        <v>1</v>
      </c>
      <c r="FV299">
        <v>1</v>
      </c>
      <c r="FX299" s="36">
        <v>42808</v>
      </c>
      <c r="FY299" s="49">
        <v>3</v>
      </c>
      <c r="GA299" s="3">
        <v>11</v>
      </c>
      <c r="GB299">
        <v>0.89321095890410951</v>
      </c>
    </row>
    <row r="300" spans="1:184">
      <c r="A300">
        <v>1279</v>
      </c>
      <c r="B300">
        <v>8</v>
      </c>
      <c r="C300">
        <v>1</v>
      </c>
      <c r="D300" s="49">
        <v>30</v>
      </c>
      <c r="BH300">
        <v>15</v>
      </c>
      <c r="BI300">
        <v>1</v>
      </c>
      <c r="BJ300">
        <v>2</v>
      </c>
      <c r="BL300">
        <v>15</v>
      </c>
      <c r="BN300">
        <v>2</v>
      </c>
      <c r="BT300">
        <v>1</v>
      </c>
      <c r="BU300">
        <v>5</v>
      </c>
      <c r="CJ300" s="26">
        <v>15</v>
      </c>
      <c r="CK300" s="26">
        <v>0</v>
      </c>
      <c r="CL300" s="26">
        <v>0</v>
      </c>
      <c r="CM300" s="26">
        <v>0</v>
      </c>
      <c r="CN300" s="26">
        <v>15</v>
      </c>
      <c r="CO300" s="26">
        <v>0</v>
      </c>
      <c r="CP300" s="26">
        <v>0</v>
      </c>
      <c r="CQ300" s="26">
        <v>0</v>
      </c>
      <c r="CR300" s="26">
        <v>0</v>
      </c>
      <c r="CS300" s="26">
        <v>0</v>
      </c>
      <c r="CT300" s="26">
        <v>0</v>
      </c>
      <c r="CU300" s="26">
        <v>0</v>
      </c>
      <c r="CV300" s="26">
        <v>0</v>
      </c>
      <c r="CW300" s="26">
        <v>0</v>
      </c>
      <c r="CX300" s="26">
        <v>0</v>
      </c>
      <c r="CY300" s="26">
        <v>0</v>
      </c>
      <c r="CZ300">
        <v>1</v>
      </c>
      <c r="DA300">
        <v>1</v>
      </c>
      <c r="DP300" s="30">
        <v>30</v>
      </c>
      <c r="DQ300" s="30">
        <v>0</v>
      </c>
      <c r="DR300" s="30">
        <v>0</v>
      </c>
      <c r="DS300" s="30">
        <v>0</v>
      </c>
      <c r="DT300" s="30">
        <v>0</v>
      </c>
      <c r="DU300" s="30">
        <v>0</v>
      </c>
      <c r="DV300" s="30">
        <v>0</v>
      </c>
      <c r="DW300" s="30">
        <v>0</v>
      </c>
      <c r="DX300" s="30">
        <v>0</v>
      </c>
      <c r="DY300" s="30">
        <v>0</v>
      </c>
      <c r="DZ300" s="30">
        <v>0</v>
      </c>
      <c r="EA300" s="30">
        <v>0</v>
      </c>
      <c r="EB300" s="30">
        <v>0</v>
      </c>
      <c r="EC300" s="30">
        <v>0</v>
      </c>
      <c r="ED300" s="30">
        <v>0</v>
      </c>
      <c r="EE300" s="30">
        <v>0</v>
      </c>
      <c r="EF300" s="30">
        <v>0</v>
      </c>
      <c r="EG300" s="30">
        <v>0</v>
      </c>
      <c r="EH300" s="30">
        <v>0</v>
      </c>
      <c r="EI300" s="30">
        <v>0</v>
      </c>
      <c r="EJ300" s="30">
        <v>0</v>
      </c>
      <c r="EK300" s="30">
        <v>0</v>
      </c>
      <c r="EL300" s="30">
        <v>0</v>
      </c>
      <c r="EM300" s="30">
        <v>0</v>
      </c>
      <c r="EN300">
        <v>13</v>
      </c>
      <c r="EO300">
        <v>1</v>
      </c>
      <c r="EP300">
        <v>1</v>
      </c>
      <c r="EQ300">
        <v>6</v>
      </c>
      <c r="ER300">
        <v>2</v>
      </c>
      <c r="ES300">
        <v>1</v>
      </c>
      <c r="ET300">
        <v>1</v>
      </c>
      <c r="EU300">
        <v>1</v>
      </c>
      <c r="EV300">
        <v>2</v>
      </c>
      <c r="EW300">
        <v>2</v>
      </c>
      <c r="EX300">
        <v>2</v>
      </c>
      <c r="EY300">
        <v>2</v>
      </c>
      <c r="EZ300">
        <v>1</v>
      </c>
      <c r="FA300">
        <v>3</v>
      </c>
      <c r="FI300">
        <v>94954</v>
      </c>
      <c r="FJ300">
        <v>94133</v>
      </c>
      <c r="FK300">
        <v>2</v>
      </c>
      <c r="FN300">
        <v>2</v>
      </c>
      <c r="FO300">
        <v>4</v>
      </c>
      <c r="FS300">
        <v>6</v>
      </c>
      <c r="FT300">
        <v>1</v>
      </c>
      <c r="FU300">
        <v>2</v>
      </c>
      <c r="FV300">
        <v>1</v>
      </c>
      <c r="FX300" s="36">
        <v>42809</v>
      </c>
      <c r="FY300" s="49">
        <v>4</v>
      </c>
      <c r="FZ300">
        <v>1</v>
      </c>
      <c r="GA300" s="1">
        <v>8</v>
      </c>
      <c r="GB300">
        <v>1.0531267605633803</v>
      </c>
    </row>
    <row r="301" spans="1:184">
      <c r="A301">
        <v>1329</v>
      </c>
      <c r="B301">
        <v>6</v>
      </c>
      <c r="C301">
        <v>1</v>
      </c>
      <c r="D301" s="49">
        <v>4</v>
      </c>
      <c r="BH301">
        <v>2</v>
      </c>
      <c r="BI301">
        <v>1</v>
      </c>
      <c r="BJ301">
        <v>2</v>
      </c>
      <c r="BL301">
        <v>2</v>
      </c>
      <c r="BN301">
        <v>2</v>
      </c>
      <c r="BT301">
        <v>4</v>
      </c>
      <c r="BU301">
        <v>5</v>
      </c>
      <c r="CJ301" s="26">
        <v>0</v>
      </c>
      <c r="CK301" s="26">
        <v>0</v>
      </c>
      <c r="CL301" s="26">
        <v>0</v>
      </c>
      <c r="CM301" s="26">
        <v>2</v>
      </c>
      <c r="CN301" s="26">
        <v>2</v>
      </c>
      <c r="CO301" s="26">
        <v>0</v>
      </c>
      <c r="CP301" s="26">
        <v>0</v>
      </c>
      <c r="CQ301" s="26">
        <v>0</v>
      </c>
      <c r="CR301" s="26">
        <v>0</v>
      </c>
      <c r="CS301" s="26">
        <v>0</v>
      </c>
      <c r="CT301" s="26">
        <v>0</v>
      </c>
      <c r="CU301" s="26">
        <v>0</v>
      </c>
      <c r="CV301" s="26">
        <v>0</v>
      </c>
      <c r="CW301" s="26">
        <v>0</v>
      </c>
      <c r="CX301" s="26">
        <v>0</v>
      </c>
      <c r="CY301" s="26">
        <v>0</v>
      </c>
      <c r="CZ301">
        <v>2</v>
      </c>
      <c r="DA301">
        <v>2</v>
      </c>
      <c r="DP301" s="30">
        <v>0</v>
      </c>
      <c r="DQ301" s="30">
        <v>4</v>
      </c>
      <c r="DR301" s="30">
        <v>0</v>
      </c>
      <c r="DS301" s="30">
        <v>0</v>
      </c>
      <c r="DT301" s="30">
        <v>0</v>
      </c>
      <c r="DU301" s="30">
        <v>0</v>
      </c>
      <c r="DV301" s="30">
        <v>0</v>
      </c>
      <c r="DW301" s="30">
        <v>0</v>
      </c>
      <c r="DX301" s="30">
        <v>0</v>
      </c>
      <c r="DY301" s="30">
        <v>0</v>
      </c>
      <c r="DZ301" s="30">
        <v>0</v>
      </c>
      <c r="EA301" s="30">
        <v>0</v>
      </c>
      <c r="EB301" s="30">
        <v>0</v>
      </c>
      <c r="EC301" s="30">
        <v>0</v>
      </c>
      <c r="ED301" s="30">
        <v>0</v>
      </c>
      <c r="EE301" s="30">
        <v>0</v>
      </c>
      <c r="EF301" s="30">
        <v>0</v>
      </c>
      <c r="EG301" s="30">
        <v>0</v>
      </c>
      <c r="EH301" s="30">
        <v>0</v>
      </c>
      <c r="EI301" s="30">
        <v>0</v>
      </c>
      <c r="EJ301" s="30">
        <v>0</v>
      </c>
      <c r="EK301" s="30">
        <v>0</v>
      </c>
      <c r="EL301" s="30">
        <v>0</v>
      </c>
      <c r="EM301" s="30">
        <v>0</v>
      </c>
      <c r="EN301">
        <v>6</v>
      </c>
      <c r="EO301">
        <v>1</v>
      </c>
      <c r="EP301">
        <v>1</v>
      </c>
      <c r="EQ301">
        <v>6</v>
      </c>
      <c r="ER301">
        <v>1</v>
      </c>
      <c r="ET301">
        <v>1</v>
      </c>
      <c r="EU301">
        <v>1</v>
      </c>
      <c r="EV301">
        <v>2</v>
      </c>
      <c r="EW301">
        <v>1</v>
      </c>
      <c r="EX301">
        <v>1</v>
      </c>
      <c r="EY301">
        <v>2</v>
      </c>
      <c r="EZ301">
        <v>1</v>
      </c>
      <c r="FA301">
        <v>3</v>
      </c>
      <c r="FI301">
        <v>94040</v>
      </c>
      <c r="FJ301">
        <v>94063</v>
      </c>
      <c r="FK301">
        <v>2</v>
      </c>
      <c r="FN301">
        <v>2</v>
      </c>
      <c r="FO301">
        <v>1</v>
      </c>
      <c r="FS301">
        <v>7</v>
      </c>
      <c r="FT301">
        <v>1</v>
      </c>
      <c r="FU301">
        <v>2</v>
      </c>
      <c r="FV301">
        <v>1</v>
      </c>
      <c r="FX301" s="36">
        <v>42809</v>
      </c>
      <c r="FY301" s="49">
        <v>4</v>
      </c>
      <c r="FZ301">
        <v>1</v>
      </c>
      <c r="GA301" s="1">
        <v>8</v>
      </c>
      <c r="GB301">
        <v>1.0531267605633803</v>
      </c>
    </row>
    <row r="302" spans="1:184">
      <c r="A302">
        <v>1346</v>
      </c>
      <c r="B302">
        <v>1</v>
      </c>
      <c r="C302">
        <v>1</v>
      </c>
      <c r="D302" s="49">
        <v>7</v>
      </c>
      <c r="BH302">
        <v>3</v>
      </c>
      <c r="BI302">
        <v>1</v>
      </c>
      <c r="BJ302">
        <v>1</v>
      </c>
      <c r="BK302">
        <v>5</v>
      </c>
      <c r="BL302">
        <v>1</v>
      </c>
      <c r="BN302">
        <v>2</v>
      </c>
      <c r="BT302">
        <v>3</v>
      </c>
      <c r="BU302">
        <v>5</v>
      </c>
      <c r="BV302">
        <v>3</v>
      </c>
      <c r="BW302">
        <v>1</v>
      </c>
      <c r="BX302">
        <v>3</v>
      </c>
      <c r="BY302">
        <v>3</v>
      </c>
      <c r="BZ302">
        <v>4</v>
      </c>
      <c r="CJ302" s="26">
        <v>1</v>
      </c>
      <c r="CK302" s="26">
        <v>0</v>
      </c>
      <c r="CL302" s="26">
        <v>4</v>
      </c>
      <c r="CM302" s="26">
        <v>1</v>
      </c>
      <c r="CN302" s="26">
        <v>1</v>
      </c>
      <c r="CO302" s="26">
        <v>0</v>
      </c>
      <c r="CP302" s="26">
        <v>0</v>
      </c>
      <c r="CQ302" s="26">
        <v>0</v>
      </c>
      <c r="CR302" s="26">
        <v>0</v>
      </c>
      <c r="CS302" s="26">
        <v>0</v>
      </c>
      <c r="CT302" s="26">
        <v>0</v>
      </c>
      <c r="CU302" s="26">
        <v>0</v>
      </c>
      <c r="CV302" s="26">
        <v>0</v>
      </c>
      <c r="CW302" s="26">
        <v>0</v>
      </c>
      <c r="CX302" s="26">
        <v>0</v>
      </c>
      <c r="CY302" s="26">
        <v>0</v>
      </c>
      <c r="CZ302">
        <v>2</v>
      </c>
      <c r="DA302">
        <v>2</v>
      </c>
      <c r="DB302">
        <v>2</v>
      </c>
      <c r="DC302">
        <v>6</v>
      </c>
      <c r="DD302">
        <v>2</v>
      </c>
      <c r="DE302">
        <v>2</v>
      </c>
      <c r="DF302">
        <v>2</v>
      </c>
      <c r="DP302" s="30">
        <v>0</v>
      </c>
      <c r="DQ302" s="30">
        <v>6</v>
      </c>
      <c r="DR302" s="30">
        <v>0</v>
      </c>
      <c r="DS302" s="30">
        <v>0</v>
      </c>
      <c r="DT302" s="30">
        <v>0</v>
      </c>
      <c r="DU302" s="30">
        <v>1</v>
      </c>
      <c r="DV302" s="30">
        <v>0</v>
      </c>
      <c r="DW302" s="30">
        <v>0</v>
      </c>
      <c r="DX302" s="30">
        <v>0</v>
      </c>
      <c r="DY302" s="30">
        <v>0</v>
      </c>
      <c r="DZ302" s="30">
        <v>0</v>
      </c>
      <c r="EA302" s="30">
        <v>0</v>
      </c>
      <c r="EB302" s="30">
        <v>0</v>
      </c>
      <c r="EC302" s="30">
        <v>0</v>
      </c>
      <c r="ED302" s="30">
        <v>0</v>
      </c>
      <c r="EE302" s="30">
        <v>0</v>
      </c>
      <c r="EF302" s="30">
        <v>0</v>
      </c>
      <c r="EG302" s="30">
        <v>0</v>
      </c>
      <c r="EH302" s="30">
        <v>0</v>
      </c>
      <c r="EI302" s="30">
        <v>0</v>
      </c>
      <c r="EJ302" s="30">
        <v>0</v>
      </c>
      <c r="EK302" s="30">
        <v>0</v>
      </c>
      <c r="EL302" s="30">
        <v>0</v>
      </c>
      <c r="EM302" s="30">
        <v>0</v>
      </c>
      <c r="EN302">
        <v>6</v>
      </c>
      <c r="EO302">
        <v>1</v>
      </c>
      <c r="EP302">
        <v>1</v>
      </c>
      <c r="EQ302">
        <v>5</v>
      </c>
      <c r="ER302">
        <v>1</v>
      </c>
      <c r="ET302">
        <v>1</v>
      </c>
      <c r="EU302">
        <v>1</v>
      </c>
      <c r="EV302">
        <v>3</v>
      </c>
      <c r="EW302">
        <v>2</v>
      </c>
      <c r="EX302">
        <v>2</v>
      </c>
      <c r="EY302">
        <v>1</v>
      </c>
      <c r="EZ302">
        <v>1</v>
      </c>
      <c r="FA302">
        <v>3</v>
      </c>
      <c r="FI302">
        <v>94608</v>
      </c>
      <c r="FJ302">
        <v>94608</v>
      </c>
      <c r="FK302">
        <v>2</v>
      </c>
      <c r="FN302">
        <v>3</v>
      </c>
      <c r="FO302">
        <v>5</v>
      </c>
      <c r="FS302">
        <v>4</v>
      </c>
      <c r="FT302">
        <v>2</v>
      </c>
      <c r="FU302">
        <v>2</v>
      </c>
      <c r="FV302">
        <v>1</v>
      </c>
      <c r="FX302" s="36">
        <v>42809</v>
      </c>
      <c r="FY302" s="49">
        <v>4</v>
      </c>
      <c r="FZ302">
        <v>1</v>
      </c>
      <c r="GA302" s="1">
        <v>9</v>
      </c>
      <c r="GB302">
        <v>0.77320851063829776</v>
      </c>
    </row>
    <row r="303" spans="1:184">
      <c r="A303">
        <v>1403</v>
      </c>
      <c r="B303">
        <v>9</v>
      </c>
      <c r="D303" s="49">
        <v>2</v>
      </c>
      <c r="E303">
        <v>1</v>
      </c>
      <c r="F303">
        <v>1</v>
      </c>
      <c r="G303">
        <v>1</v>
      </c>
      <c r="O303">
        <v>1</v>
      </c>
      <c r="W303" s="26">
        <v>2</v>
      </c>
      <c r="X303" s="26">
        <v>0</v>
      </c>
      <c r="Y303" s="26">
        <v>0</v>
      </c>
      <c r="Z303" s="26">
        <v>0</v>
      </c>
      <c r="AA303" s="26">
        <v>0</v>
      </c>
      <c r="AB303" s="26">
        <v>0</v>
      </c>
      <c r="AC303" s="26">
        <v>0</v>
      </c>
      <c r="AD303" s="26">
        <v>0</v>
      </c>
      <c r="AE303" s="2">
        <v>6</v>
      </c>
      <c r="AF303">
        <v>6</v>
      </c>
      <c r="AN303">
        <v>6</v>
      </c>
      <c r="AV303" s="30">
        <v>0</v>
      </c>
      <c r="AW303" s="30">
        <v>0</v>
      </c>
      <c r="AX303" s="30">
        <v>0</v>
      </c>
      <c r="AY303" s="30">
        <v>0</v>
      </c>
      <c r="AZ303" s="30">
        <v>0</v>
      </c>
      <c r="BA303" s="30">
        <v>2</v>
      </c>
      <c r="BB303" s="30">
        <v>0</v>
      </c>
      <c r="BC303" s="30">
        <v>0</v>
      </c>
      <c r="BD303" s="30">
        <v>0</v>
      </c>
      <c r="BE303" s="30">
        <v>0</v>
      </c>
      <c r="BF303" s="30">
        <v>0</v>
      </c>
      <c r="BG303" s="30">
        <v>0</v>
      </c>
      <c r="EN303">
        <v>4</v>
      </c>
      <c r="EO303">
        <v>4</v>
      </c>
      <c r="EP303">
        <v>1</v>
      </c>
      <c r="EQ303">
        <v>1</v>
      </c>
      <c r="EZ303">
        <v>1</v>
      </c>
      <c r="FA303">
        <v>3</v>
      </c>
      <c r="FH303">
        <v>10</v>
      </c>
      <c r="FJ303">
        <v>94107</v>
      </c>
      <c r="FK303">
        <v>2</v>
      </c>
      <c r="FN303">
        <v>5</v>
      </c>
      <c r="FO303">
        <v>5</v>
      </c>
      <c r="FS303">
        <v>4</v>
      </c>
      <c r="FT303">
        <v>1</v>
      </c>
      <c r="FU303">
        <v>2</v>
      </c>
      <c r="FV303">
        <v>1</v>
      </c>
      <c r="FW303">
        <v>5</v>
      </c>
      <c r="FX303" s="36">
        <v>42809</v>
      </c>
      <c r="FY303" s="49">
        <v>4</v>
      </c>
      <c r="GA303" s="1">
        <v>5</v>
      </c>
      <c r="GB303">
        <v>0.96621052631578941</v>
      </c>
    </row>
    <row r="304" spans="1:184">
      <c r="A304">
        <v>1429</v>
      </c>
      <c r="B304">
        <v>9</v>
      </c>
      <c r="D304" s="49">
        <v>3</v>
      </c>
      <c r="E304">
        <v>3</v>
      </c>
      <c r="F304">
        <v>0</v>
      </c>
      <c r="G304">
        <v>8</v>
      </c>
      <c r="H304">
        <v>3</v>
      </c>
      <c r="I304">
        <v>5</v>
      </c>
      <c r="W304" s="26">
        <v>0</v>
      </c>
      <c r="X304" s="26">
        <v>0</v>
      </c>
      <c r="Y304" s="26">
        <v>1</v>
      </c>
      <c r="Z304" s="26">
        <v>0</v>
      </c>
      <c r="AA304" s="26">
        <v>1</v>
      </c>
      <c r="AB304" s="26">
        <v>0</v>
      </c>
      <c r="AC304" s="26">
        <v>0</v>
      </c>
      <c r="AD304" s="26">
        <v>1</v>
      </c>
      <c r="AE304" s="2">
        <v>1</v>
      </c>
      <c r="AF304">
        <v>1</v>
      </c>
      <c r="AG304">
        <v>1</v>
      </c>
      <c r="AH304">
        <v>1</v>
      </c>
      <c r="AV304" s="30">
        <v>3</v>
      </c>
      <c r="AW304" s="30">
        <v>0</v>
      </c>
      <c r="AX304" s="30">
        <v>0</v>
      </c>
      <c r="AY304" s="30">
        <v>0</v>
      </c>
      <c r="AZ304" s="30">
        <v>0</v>
      </c>
      <c r="BA304" s="30">
        <v>0</v>
      </c>
      <c r="BB304" s="30">
        <v>0</v>
      </c>
      <c r="BC304" s="30">
        <v>0</v>
      </c>
      <c r="BD304" s="30">
        <v>0</v>
      </c>
      <c r="BE304" s="30">
        <v>0</v>
      </c>
      <c r="BF304" s="30">
        <v>0</v>
      </c>
      <c r="BG304" s="30">
        <v>0</v>
      </c>
      <c r="EN304">
        <v>4</v>
      </c>
      <c r="EO304">
        <v>6</v>
      </c>
      <c r="EP304">
        <v>1</v>
      </c>
      <c r="EQ304">
        <v>5</v>
      </c>
      <c r="ER304">
        <v>1</v>
      </c>
      <c r="ET304">
        <v>1</v>
      </c>
      <c r="EU304">
        <v>1</v>
      </c>
      <c r="EV304">
        <v>1</v>
      </c>
      <c r="EW304">
        <v>1</v>
      </c>
      <c r="EX304">
        <v>2</v>
      </c>
      <c r="EY304">
        <v>1</v>
      </c>
      <c r="EZ304">
        <v>1</v>
      </c>
      <c r="FA304">
        <v>3</v>
      </c>
      <c r="FH304">
        <v>17</v>
      </c>
      <c r="FJ304">
        <v>2</v>
      </c>
      <c r="FK304">
        <v>2</v>
      </c>
      <c r="FN304">
        <v>6</v>
      </c>
      <c r="FO304">
        <v>1</v>
      </c>
      <c r="FS304">
        <v>7</v>
      </c>
      <c r="FT304">
        <v>1</v>
      </c>
      <c r="FU304">
        <v>2</v>
      </c>
      <c r="FV304">
        <v>1</v>
      </c>
      <c r="FW304">
        <v>3</v>
      </c>
      <c r="FX304" s="36">
        <v>42809</v>
      </c>
      <c r="FY304" s="49">
        <v>4</v>
      </c>
      <c r="FZ304">
        <v>1</v>
      </c>
      <c r="GA304" s="1">
        <v>6</v>
      </c>
      <c r="GB304">
        <v>0.7448043956043956</v>
      </c>
    </row>
    <row r="305" spans="1:184">
      <c r="A305">
        <v>1548</v>
      </c>
      <c r="B305">
        <v>6</v>
      </c>
      <c r="C305">
        <v>1</v>
      </c>
      <c r="D305" s="49">
        <v>27</v>
      </c>
      <c r="BH305">
        <v>1</v>
      </c>
      <c r="BI305">
        <v>1</v>
      </c>
      <c r="BJ305">
        <v>1</v>
      </c>
      <c r="BK305">
        <v>2</v>
      </c>
      <c r="BL305">
        <v>3</v>
      </c>
      <c r="BM305">
        <v>3</v>
      </c>
      <c r="BN305">
        <v>1</v>
      </c>
      <c r="BO305">
        <v>1</v>
      </c>
      <c r="BQ305">
        <v>1</v>
      </c>
      <c r="BR305">
        <v>3</v>
      </c>
      <c r="BT305">
        <v>4</v>
      </c>
      <c r="BU305">
        <v>5</v>
      </c>
      <c r="BV305">
        <v>4</v>
      </c>
      <c r="BW305">
        <v>7</v>
      </c>
      <c r="CB305">
        <v>4</v>
      </c>
      <c r="CC305">
        <v>5</v>
      </c>
      <c r="CD305">
        <v>4</v>
      </c>
      <c r="CE305">
        <v>7</v>
      </c>
      <c r="CF305">
        <v>4</v>
      </c>
      <c r="CJ305" s="26">
        <v>0</v>
      </c>
      <c r="CK305" s="26">
        <v>0</v>
      </c>
      <c r="CL305" s="26">
        <v>0</v>
      </c>
      <c r="CM305" s="26">
        <v>6</v>
      </c>
      <c r="CN305" s="26">
        <v>3</v>
      </c>
      <c r="CO305" s="26">
        <v>0</v>
      </c>
      <c r="CP305" s="26">
        <v>3</v>
      </c>
      <c r="CQ305" s="26">
        <v>0</v>
      </c>
      <c r="CR305" s="26">
        <v>0</v>
      </c>
      <c r="CS305" s="26">
        <v>0</v>
      </c>
      <c r="CT305" s="26">
        <v>0</v>
      </c>
      <c r="CU305" s="26">
        <v>9</v>
      </c>
      <c r="CV305" s="26">
        <v>3</v>
      </c>
      <c r="CW305" s="26">
        <v>0</v>
      </c>
      <c r="CX305" s="26">
        <v>3</v>
      </c>
      <c r="CY305" s="26">
        <v>0</v>
      </c>
      <c r="CZ305">
        <v>2</v>
      </c>
      <c r="DA305">
        <v>2</v>
      </c>
      <c r="DB305">
        <v>6</v>
      </c>
      <c r="DC305">
        <v>6</v>
      </c>
      <c r="DH305">
        <v>6</v>
      </c>
      <c r="DI305">
        <v>6</v>
      </c>
      <c r="DJ305">
        <v>2</v>
      </c>
      <c r="DK305">
        <v>6</v>
      </c>
      <c r="DL305">
        <v>2</v>
      </c>
      <c r="DP305" s="30">
        <v>0</v>
      </c>
      <c r="DQ305" s="30">
        <v>6</v>
      </c>
      <c r="DR305" s="30">
        <v>0</v>
      </c>
      <c r="DS305" s="30">
        <v>0</v>
      </c>
      <c r="DT305" s="30">
        <v>0</v>
      </c>
      <c r="DU305" s="30">
        <v>6</v>
      </c>
      <c r="DV305" s="30">
        <v>0</v>
      </c>
      <c r="DW305" s="30">
        <v>0</v>
      </c>
      <c r="DX305" s="30">
        <v>0</v>
      </c>
      <c r="DY305" s="30">
        <v>0</v>
      </c>
      <c r="DZ305" s="30">
        <v>0</v>
      </c>
      <c r="EA305" s="30">
        <v>0</v>
      </c>
      <c r="EB305" s="30">
        <v>0</v>
      </c>
      <c r="EC305" s="30">
        <v>6</v>
      </c>
      <c r="ED305" s="30">
        <v>0</v>
      </c>
      <c r="EE305" s="30">
        <v>0</v>
      </c>
      <c r="EF305" s="30">
        <v>0</v>
      </c>
      <c r="EG305" s="30">
        <v>9</v>
      </c>
      <c r="EH305" s="30">
        <v>0</v>
      </c>
      <c r="EI305" s="30">
        <v>0</v>
      </c>
      <c r="EJ305" s="30">
        <v>0</v>
      </c>
      <c r="EK305" s="30">
        <v>0</v>
      </c>
      <c r="EL305" s="30">
        <v>0</v>
      </c>
      <c r="EM305" s="30">
        <v>0</v>
      </c>
      <c r="EN305">
        <v>1</v>
      </c>
      <c r="EO305">
        <v>1</v>
      </c>
      <c r="EP305">
        <v>1</v>
      </c>
      <c r="EQ305">
        <v>5</v>
      </c>
      <c r="ER305">
        <v>1</v>
      </c>
      <c r="ET305">
        <v>2</v>
      </c>
      <c r="EU305">
        <v>2</v>
      </c>
      <c r="EV305">
        <v>2</v>
      </c>
      <c r="EW305">
        <v>1</v>
      </c>
      <c r="EX305">
        <v>1</v>
      </c>
      <c r="EY305">
        <v>1</v>
      </c>
      <c r="EZ305">
        <v>1</v>
      </c>
      <c r="FA305">
        <v>3</v>
      </c>
      <c r="FI305">
        <v>94087</v>
      </c>
      <c r="FJ305">
        <v>2</v>
      </c>
      <c r="FK305">
        <v>2</v>
      </c>
      <c r="FN305">
        <v>5</v>
      </c>
      <c r="FO305">
        <v>1</v>
      </c>
      <c r="FS305">
        <v>5</v>
      </c>
      <c r="FT305">
        <v>2</v>
      </c>
      <c r="FU305">
        <v>1</v>
      </c>
      <c r="FV305">
        <v>1</v>
      </c>
      <c r="FX305" s="36">
        <v>42809</v>
      </c>
      <c r="FY305" s="49">
        <v>4</v>
      </c>
      <c r="FZ305">
        <v>1</v>
      </c>
      <c r="GA305" s="1">
        <v>11</v>
      </c>
      <c r="GB305">
        <v>0.89321095890410951</v>
      </c>
    </row>
    <row r="306" spans="1:184">
      <c r="A306">
        <v>1561</v>
      </c>
      <c r="B306">
        <v>9</v>
      </c>
      <c r="D306" s="49">
        <v>4</v>
      </c>
      <c r="E306">
        <v>2</v>
      </c>
      <c r="F306">
        <v>2</v>
      </c>
      <c r="G306">
        <v>1</v>
      </c>
      <c r="H306">
        <v>5</v>
      </c>
      <c r="O306">
        <v>3</v>
      </c>
      <c r="P306">
        <v>5</v>
      </c>
      <c r="W306" s="26">
        <v>1</v>
      </c>
      <c r="X306" s="26">
        <v>0</v>
      </c>
      <c r="Y306" s="26">
        <v>1</v>
      </c>
      <c r="Z306" s="26">
        <v>0</v>
      </c>
      <c r="AA306" s="26">
        <v>2</v>
      </c>
      <c r="AB306" s="26">
        <v>0</v>
      </c>
      <c r="AC306" s="26">
        <v>0</v>
      </c>
      <c r="AD306" s="26">
        <v>0</v>
      </c>
      <c r="AE306" s="2">
        <v>1</v>
      </c>
      <c r="AF306">
        <v>1</v>
      </c>
      <c r="AG306">
        <v>1</v>
      </c>
      <c r="AN306">
        <v>9</v>
      </c>
      <c r="AO306">
        <v>9</v>
      </c>
      <c r="AV306" s="30">
        <v>2</v>
      </c>
      <c r="AW306" s="30">
        <v>0</v>
      </c>
      <c r="AX306" s="30">
        <v>0</v>
      </c>
      <c r="AY306" s="30">
        <v>0</v>
      </c>
      <c r="AZ306" s="30">
        <v>0</v>
      </c>
      <c r="BA306" s="30">
        <v>0</v>
      </c>
      <c r="BB306" s="30">
        <v>0</v>
      </c>
      <c r="BC306" s="30">
        <v>0</v>
      </c>
      <c r="BD306" s="30">
        <v>2</v>
      </c>
      <c r="BE306" s="30">
        <v>0</v>
      </c>
      <c r="BF306" s="30">
        <v>0</v>
      </c>
      <c r="BG306" s="30">
        <v>0</v>
      </c>
      <c r="EN306">
        <v>4</v>
      </c>
      <c r="EO306">
        <v>5</v>
      </c>
      <c r="EP306">
        <v>1</v>
      </c>
      <c r="EQ306">
        <v>1</v>
      </c>
      <c r="ER306">
        <v>1</v>
      </c>
      <c r="ET306">
        <v>1</v>
      </c>
      <c r="EU306">
        <v>1</v>
      </c>
      <c r="EV306">
        <v>1</v>
      </c>
      <c r="EW306">
        <v>2</v>
      </c>
      <c r="EX306">
        <v>2</v>
      </c>
      <c r="EY306">
        <v>2</v>
      </c>
      <c r="EZ306">
        <v>1</v>
      </c>
      <c r="FA306">
        <v>3</v>
      </c>
      <c r="FH306">
        <v>12</v>
      </c>
      <c r="FJ306">
        <v>94132</v>
      </c>
      <c r="FK306">
        <v>2</v>
      </c>
      <c r="FN306">
        <v>2</v>
      </c>
      <c r="FO306">
        <v>2</v>
      </c>
      <c r="FS306">
        <v>4</v>
      </c>
      <c r="FT306">
        <v>2</v>
      </c>
      <c r="FU306">
        <v>2</v>
      </c>
      <c r="FV306">
        <v>1</v>
      </c>
      <c r="FW306">
        <v>2</v>
      </c>
      <c r="FX306" s="36">
        <v>42809</v>
      </c>
      <c r="FY306" s="49">
        <v>4</v>
      </c>
      <c r="FZ306">
        <v>1</v>
      </c>
      <c r="GA306" s="1">
        <v>2</v>
      </c>
      <c r="GB306">
        <v>1.2758714285714285</v>
      </c>
    </row>
    <row r="307" spans="1:184">
      <c r="A307">
        <v>1580</v>
      </c>
      <c r="B307">
        <v>6</v>
      </c>
      <c r="C307">
        <v>1</v>
      </c>
      <c r="D307" s="49">
        <v>6</v>
      </c>
      <c r="BH307">
        <v>2</v>
      </c>
      <c r="BI307">
        <v>2</v>
      </c>
      <c r="BJ307">
        <v>2</v>
      </c>
      <c r="BL307">
        <v>3</v>
      </c>
      <c r="BN307">
        <v>2</v>
      </c>
      <c r="BS307">
        <v>1</v>
      </c>
      <c r="BT307">
        <v>4</v>
      </c>
      <c r="BU307">
        <v>5</v>
      </c>
      <c r="CJ307" s="26">
        <v>0</v>
      </c>
      <c r="CK307" s="26">
        <v>0</v>
      </c>
      <c r="CL307" s="26">
        <v>0</v>
      </c>
      <c r="CM307" s="26">
        <v>3</v>
      </c>
      <c r="CN307" s="26">
        <v>3</v>
      </c>
      <c r="CO307" s="26">
        <v>0</v>
      </c>
      <c r="CP307" s="26">
        <v>0</v>
      </c>
      <c r="CQ307" s="26">
        <v>0</v>
      </c>
      <c r="CR307" s="26">
        <v>0</v>
      </c>
      <c r="CS307" s="26">
        <v>0</v>
      </c>
      <c r="CT307" s="26">
        <v>0</v>
      </c>
      <c r="CU307" s="26">
        <v>0</v>
      </c>
      <c r="CV307" s="26">
        <v>0</v>
      </c>
      <c r="CW307" s="26">
        <v>0</v>
      </c>
      <c r="CX307" s="26">
        <v>0</v>
      </c>
      <c r="CY307" s="26">
        <v>0</v>
      </c>
      <c r="CZ307">
        <v>2</v>
      </c>
      <c r="DA307">
        <v>1</v>
      </c>
      <c r="DP307" s="30">
        <v>3</v>
      </c>
      <c r="DQ307" s="30">
        <v>3</v>
      </c>
      <c r="DR307" s="30">
        <v>0</v>
      </c>
      <c r="DS307" s="30">
        <v>0</v>
      </c>
      <c r="DT307" s="30">
        <v>0</v>
      </c>
      <c r="DU307" s="30">
        <v>0</v>
      </c>
      <c r="DV307" s="30">
        <v>0</v>
      </c>
      <c r="DW307" s="30">
        <v>0</v>
      </c>
      <c r="DX307" s="30">
        <v>0</v>
      </c>
      <c r="DY307" s="30">
        <v>0</v>
      </c>
      <c r="DZ307" s="30">
        <v>0</v>
      </c>
      <c r="EA307" s="30">
        <v>0</v>
      </c>
      <c r="EB307" s="30">
        <v>0</v>
      </c>
      <c r="EC307" s="30">
        <v>0</v>
      </c>
      <c r="ED307" s="30">
        <v>0</v>
      </c>
      <c r="EE307" s="30">
        <v>0</v>
      </c>
      <c r="EF307" s="30">
        <v>0</v>
      </c>
      <c r="EG307" s="30">
        <v>0</v>
      </c>
      <c r="EH307" s="30">
        <v>0</v>
      </c>
      <c r="EI307" s="30">
        <v>0</v>
      </c>
      <c r="EJ307" s="30">
        <v>0</v>
      </c>
      <c r="EK307" s="30">
        <v>0</v>
      </c>
      <c r="EL307" s="30">
        <v>0</v>
      </c>
      <c r="EM307" s="30">
        <v>0</v>
      </c>
      <c r="EN307">
        <v>4</v>
      </c>
      <c r="EO307">
        <v>6</v>
      </c>
      <c r="EP307">
        <v>1</v>
      </c>
      <c r="EQ307">
        <v>1</v>
      </c>
      <c r="ER307">
        <v>2</v>
      </c>
      <c r="ES307">
        <v>1</v>
      </c>
      <c r="ET307">
        <v>1</v>
      </c>
      <c r="EU307">
        <v>1</v>
      </c>
      <c r="EV307">
        <v>1</v>
      </c>
      <c r="EW307">
        <v>2</v>
      </c>
      <c r="EX307">
        <v>1</v>
      </c>
      <c r="EY307">
        <v>1</v>
      </c>
      <c r="EZ307">
        <v>1</v>
      </c>
      <c r="FA307">
        <v>2</v>
      </c>
      <c r="FE307">
        <v>5</v>
      </c>
      <c r="FI307">
        <v>95014</v>
      </c>
      <c r="FJ307">
        <v>4</v>
      </c>
      <c r="FK307">
        <v>2</v>
      </c>
      <c r="FN307">
        <v>3</v>
      </c>
      <c r="FO307">
        <v>1</v>
      </c>
      <c r="FS307">
        <v>8</v>
      </c>
      <c r="FT307">
        <v>2</v>
      </c>
      <c r="FU307">
        <v>2</v>
      </c>
      <c r="FV307">
        <v>1</v>
      </c>
      <c r="FX307" s="36">
        <v>42809</v>
      </c>
      <c r="FY307" s="49">
        <v>4</v>
      </c>
      <c r="FZ307">
        <v>1</v>
      </c>
      <c r="GA307" s="1">
        <v>9</v>
      </c>
      <c r="GB307">
        <v>0.77320851063829776</v>
      </c>
    </row>
    <row r="308" spans="1:184">
      <c r="A308">
        <v>1624</v>
      </c>
      <c r="B308">
        <v>5</v>
      </c>
      <c r="C308">
        <v>1</v>
      </c>
      <c r="D308" s="49">
        <v>25</v>
      </c>
      <c r="BH308">
        <v>10</v>
      </c>
      <c r="BI308">
        <v>1</v>
      </c>
      <c r="BJ308">
        <v>1</v>
      </c>
      <c r="BK308">
        <v>2</v>
      </c>
      <c r="BL308">
        <v>5</v>
      </c>
      <c r="BM308">
        <v>5</v>
      </c>
      <c r="BN308">
        <v>1</v>
      </c>
      <c r="BO308">
        <v>1</v>
      </c>
      <c r="BQ308">
        <v>2</v>
      </c>
      <c r="BT308">
        <v>3</v>
      </c>
      <c r="BU308">
        <v>5</v>
      </c>
      <c r="BV308">
        <v>3</v>
      </c>
      <c r="BW308">
        <v>3</v>
      </c>
      <c r="CB308">
        <v>1</v>
      </c>
      <c r="CJ308" s="26">
        <v>0</v>
      </c>
      <c r="CK308" s="26">
        <v>0</v>
      </c>
      <c r="CL308" s="26">
        <v>15</v>
      </c>
      <c r="CM308" s="26">
        <v>0</v>
      </c>
      <c r="CN308" s="26">
        <v>5</v>
      </c>
      <c r="CO308" s="26">
        <v>0</v>
      </c>
      <c r="CP308" s="26">
        <v>0</v>
      </c>
      <c r="CQ308" s="26">
        <v>0</v>
      </c>
      <c r="CR308" s="26">
        <v>5</v>
      </c>
      <c r="CS308" s="26">
        <v>0</v>
      </c>
      <c r="CT308" s="26">
        <v>0</v>
      </c>
      <c r="CU308" s="26">
        <v>0</v>
      </c>
      <c r="CV308" s="26">
        <v>0</v>
      </c>
      <c r="CW308" s="26">
        <v>0</v>
      </c>
      <c r="CX308" s="26">
        <v>0</v>
      </c>
      <c r="CY308" s="26">
        <v>0</v>
      </c>
      <c r="CZ308">
        <v>1</v>
      </c>
      <c r="DA308">
        <v>1</v>
      </c>
      <c r="DB308">
        <v>1</v>
      </c>
      <c r="DC308">
        <v>1</v>
      </c>
      <c r="DH308">
        <v>7</v>
      </c>
      <c r="DI308">
        <v>7</v>
      </c>
      <c r="DP308" s="30">
        <v>20</v>
      </c>
      <c r="DQ308" s="30">
        <v>0</v>
      </c>
      <c r="DR308" s="30">
        <v>0</v>
      </c>
      <c r="DS308" s="30">
        <v>0</v>
      </c>
      <c r="DT308" s="30">
        <v>0</v>
      </c>
      <c r="DU308" s="30">
        <v>0</v>
      </c>
      <c r="DV308" s="30">
        <v>0</v>
      </c>
      <c r="DW308" s="30">
        <v>0</v>
      </c>
      <c r="DX308" s="30">
        <v>0</v>
      </c>
      <c r="DY308" s="30">
        <v>0</v>
      </c>
      <c r="DZ308" s="30">
        <v>0</v>
      </c>
      <c r="EA308" s="30">
        <v>0</v>
      </c>
      <c r="EB308" s="30">
        <v>0</v>
      </c>
      <c r="EC308" s="30">
        <v>0</v>
      </c>
      <c r="ED308" s="30">
        <v>0</v>
      </c>
      <c r="EE308" s="30">
        <v>0</v>
      </c>
      <c r="EF308" s="30">
        <v>0</v>
      </c>
      <c r="EG308" s="30">
        <v>0</v>
      </c>
      <c r="EH308" s="30">
        <v>10</v>
      </c>
      <c r="EI308" s="30">
        <v>0</v>
      </c>
      <c r="EJ308" s="30">
        <v>0</v>
      </c>
      <c r="EK308" s="30">
        <v>0</v>
      </c>
      <c r="EL308" s="30">
        <v>0</v>
      </c>
      <c r="EM308" s="30">
        <v>0</v>
      </c>
      <c r="EN308">
        <v>6</v>
      </c>
      <c r="EO308">
        <v>5</v>
      </c>
      <c r="EP308">
        <v>1</v>
      </c>
      <c r="EQ308">
        <v>5</v>
      </c>
      <c r="ER308">
        <v>2</v>
      </c>
      <c r="ES308">
        <v>2</v>
      </c>
      <c r="ET308">
        <v>1</v>
      </c>
      <c r="EU308">
        <v>1</v>
      </c>
      <c r="EV308">
        <v>2</v>
      </c>
      <c r="EW308">
        <v>1</v>
      </c>
      <c r="EX308">
        <v>2</v>
      </c>
      <c r="EY308">
        <v>2</v>
      </c>
      <c r="EZ308">
        <v>1</v>
      </c>
      <c r="FA308">
        <v>3</v>
      </c>
      <c r="FI308">
        <v>94066</v>
      </c>
      <c r="FJ308">
        <v>94545</v>
      </c>
      <c r="FK308">
        <v>2</v>
      </c>
      <c r="FN308">
        <v>4</v>
      </c>
      <c r="FO308">
        <v>3</v>
      </c>
      <c r="FS308">
        <v>5</v>
      </c>
      <c r="FT308">
        <v>1</v>
      </c>
      <c r="FU308">
        <v>2</v>
      </c>
      <c r="FV308">
        <v>1</v>
      </c>
      <c r="FX308" s="36">
        <v>42809</v>
      </c>
      <c r="FY308" s="49">
        <v>4</v>
      </c>
      <c r="FZ308">
        <v>1</v>
      </c>
      <c r="GA308" s="1">
        <v>10</v>
      </c>
      <c r="GB308">
        <v>0.9700894736842105</v>
      </c>
    </row>
    <row r="309" spans="1:184">
      <c r="A309">
        <v>1627</v>
      </c>
      <c r="B309">
        <v>1</v>
      </c>
      <c r="C309">
        <v>1</v>
      </c>
      <c r="D309" s="49">
        <v>60</v>
      </c>
      <c r="BH309">
        <v>30</v>
      </c>
      <c r="BI309">
        <v>1</v>
      </c>
      <c r="BJ309">
        <v>2</v>
      </c>
      <c r="BL309">
        <v>30</v>
      </c>
      <c r="BN309">
        <v>2</v>
      </c>
      <c r="BT309">
        <v>1</v>
      </c>
      <c r="BU309">
        <v>5</v>
      </c>
      <c r="CJ309" s="26">
        <v>30</v>
      </c>
      <c r="CK309" s="26">
        <v>0</v>
      </c>
      <c r="CL309" s="26">
        <v>0</v>
      </c>
      <c r="CM309" s="26">
        <v>0</v>
      </c>
      <c r="CN309" s="26">
        <v>30</v>
      </c>
      <c r="CO309" s="26">
        <v>0</v>
      </c>
      <c r="CP309" s="26">
        <v>0</v>
      </c>
      <c r="CQ309" s="26">
        <v>0</v>
      </c>
      <c r="CR309" s="26">
        <v>0</v>
      </c>
      <c r="CS309" s="26">
        <v>0</v>
      </c>
      <c r="CT309" s="26">
        <v>0</v>
      </c>
      <c r="CU309" s="26">
        <v>0</v>
      </c>
      <c r="CV309" s="26">
        <v>0</v>
      </c>
      <c r="CW309" s="26">
        <v>0</v>
      </c>
      <c r="CX309" s="26">
        <v>0</v>
      </c>
      <c r="CY309" s="26">
        <v>0</v>
      </c>
      <c r="CZ309">
        <v>6</v>
      </c>
      <c r="DA309">
        <v>6</v>
      </c>
      <c r="DP309" s="30">
        <v>0</v>
      </c>
      <c r="DQ309" s="30">
        <v>0</v>
      </c>
      <c r="DR309" s="30">
        <v>0</v>
      </c>
      <c r="DS309" s="30">
        <v>0</v>
      </c>
      <c r="DT309" s="30">
        <v>0</v>
      </c>
      <c r="DU309" s="30">
        <v>60</v>
      </c>
      <c r="DV309" s="30">
        <v>0</v>
      </c>
      <c r="DW309" s="30">
        <v>0</v>
      </c>
      <c r="DX309" s="30">
        <v>0</v>
      </c>
      <c r="DY309" s="30">
        <v>0</v>
      </c>
      <c r="DZ309" s="30">
        <v>0</v>
      </c>
      <c r="EA309" s="30">
        <v>0</v>
      </c>
      <c r="EB309" s="30">
        <v>0</v>
      </c>
      <c r="EC309" s="30">
        <v>0</v>
      </c>
      <c r="ED309" s="30">
        <v>0</v>
      </c>
      <c r="EE309" s="30">
        <v>0</v>
      </c>
      <c r="EF309" s="30">
        <v>0</v>
      </c>
      <c r="EG309" s="30">
        <v>0</v>
      </c>
      <c r="EH309" s="30">
        <v>0</v>
      </c>
      <c r="EI309" s="30">
        <v>0</v>
      </c>
      <c r="EJ309" s="30">
        <v>0</v>
      </c>
      <c r="EK309" s="30">
        <v>0</v>
      </c>
      <c r="EL309" s="30">
        <v>0</v>
      </c>
      <c r="EM309" s="30">
        <v>0</v>
      </c>
      <c r="EN309">
        <v>1</v>
      </c>
      <c r="EO309">
        <v>1</v>
      </c>
      <c r="EP309">
        <v>1</v>
      </c>
      <c r="EQ309">
        <v>1</v>
      </c>
      <c r="EZ309">
        <v>1</v>
      </c>
      <c r="FA309">
        <v>3</v>
      </c>
      <c r="FI309">
        <v>94587</v>
      </c>
      <c r="FJ309">
        <v>94105</v>
      </c>
      <c r="FK309">
        <v>2</v>
      </c>
      <c r="FN309">
        <v>4</v>
      </c>
      <c r="FO309">
        <v>2</v>
      </c>
      <c r="FS309">
        <v>6</v>
      </c>
      <c r="FT309">
        <v>1</v>
      </c>
      <c r="FU309">
        <v>2</v>
      </c>
      <c r="FV309">
        <v>1</v>
      </c>
      <c r="FX309" s="36">
        <v>42809</v>
      </c>
      <c r="FY309" s="49">
        <v>4</v>
      </c>
      <c r="GA309" s="1">
        <v>10</v>
      </c>
      <c r="GB309">
        <v>0.9700894736842105</v>
      </c>
    </row>
    <row r="310" spans="1:184">
      <c r="A310">
        <v>5947</v>
      </c>
      <c r="B310">
        <v>9</v>
      </c>
      <c r="D310" s="49">
        <v>2</v>
      </c>
      <c r="E310">
        <v>2</v>
      </c>
      <c r="F310">
        <v>0</v>
      </c>
      <c r="G310">
        <v>3</v>
      </c>
      <c r="H310">
        <v>5</v>
      </c>
      <c r="W310" s="26">
        <v>0</v>
      </c>
      <c r="X310" s="26">
        <v>0</v>
      </c>
      <c r="Y310" s="26">
        <v>1</v>
      </c>
      <c r="Z310" s="26">
        <v>0</v>
      </c>
      <c r="AA310" s="26">
        <v>1</v>
      </c>
      <c r="AB310" s="26">
        <v>0</v>
      </c>
      <c r="AC310" s="26">
        <v>0</v>
      </c>
      <c r="AD310" s="26">
        <v>0</v>
      </c>
      <c r="AE310" s="2">
        <v>2</v>
      </c>
      <c r="AF310">
        <v>2</v>
      </c>
      <c r="AG310">
        <v>2</v>
      </c>
      <c r="AV310" s="30">
        <v>0</v>
      </c>
      <c r="AW310" s="30">
        <v>2</v>
      </c>
      <c r="AX310" s="30">
        <v>0</v>
      </c>
      <c r="AY310" s="30">
        <v>0</v>
      </c>
      <c r="AZ310" s="30">
        <v>0</v>
      </c>
      <c r="BA310" s="30">
        <v>0</v>
      </c>
      <c r="BB310" s="30">
        <v>0</v>
      </c>
      <c r="BC310" s="30">
        <v>0</v>
      </c>
      <c r="BD310" s="30">
        <v>0</v>
      </c>
      <c r="BE310" s="30">
        <v>0</v>
      </c>
      <c r="BF310" s="30">
        <v>0</v>
      </c>
      <c r="BG310" s="30">
        <v>0</v>
      </c>
      <c r="EN310">
        <v>9</v>
      </c>
      <c r="EO310">
        <v>3</v>
      </c>
      <c r="EP310">
        <v>1</v>
      </c>
      <c r="EQ310">
        <v>5</v>
      </c>
      <c r="ER310">
        <v>2</v>
      </c>
      <c r="ES310">
        <v>2</v>
      </c>
      <c r="ET310">
        <v>1</v>
      </c>
      <c r="EU310">
        <v>1</v>
      </c>
      <c r="EV310">
        <v>2</v>
      </c>
      <c r="EW310">
        <v>1</v>
      </c>
      <c r="EX310">
        <v>2</v>
      </c>
      <c r="EY310">
        <v>2</v>
      </c>
      <c r="EZ310">
        <v>1</v>
      </c>
      <c r="FA310">
        <v>3</v>
      </c>
      <c r="FH310">
        <v>16</v>
      </c>
      <c r="FJ310">
        <v>4</v>
      </c>
      <c r="FK310">
        <v>2</v>
      </c>
      <c r="FN310">
        <v>7</v>
      </c>
      <c r="FO310">
        <v>7</v>
      </c>
      <c r="FS310">
        <v>8</v>
      </c>
      <c r="FT310">
        <v>1</v>
      </c>
      <c r="FU310">
        <v>2</v>
      </c>
      <c r="FV310">
        <v>1</v>
      </c>
      <c r="FW310">
        <v>3</v>
      </c>
      <c r="FX310" s="36">
        <v>42809</v>
      </c>
      <c r="FY310" s="49">
        <v>4</v>
      </c>
      <c r="FZ310">
        <v>1</v>
      </c>
      <c r="GA310" s="3">
        <v>6</v>
      </c>
      <c r="GB310">
        <v>0.7448043956043956</v>
      </c>
    </row>
    <row r="311" spans="1:184">
      <c r="A311">
        <v>6706</v>
      </c>
      <c r="B311">
        <v>9</v>
      </c>
      <c r="D311" s="49">
        <v>6</v>
      </c>
      <c r="E311">
        <v>3</v>
      </c>
      <c r="F311">
        <v>3</v>
      </c>
      <c r="G311">
        <v>1</v>
      </c>
      <c r="H311">
        <v>4</v>
      </c>
      <c r="I311">
        <v>5</v>
      </c>
      <c r="O311">
        <v>1</v>
      </c>
      <c r="P311">
        <v>4</v>
      </c>
      <c r="Q311">
        <v>5</v>
      </c>
      <c r="W311" s="26">
        <v>2</v>
      </c>
      <c r="X311" s="26">
        <v>0</v>
      </c>
      <c r="Y311" s="26">
        <v>0</v>
      </c>
      <c r="Z311" s="26">
        <v>2</v>
      </c>
      <c r="AA311" s="26">
        <v>2</v>
      </c>
      <c r="AB311" s="26">
        <v>0</v>
      </c>
      <c r="AC311" s="26">
        <v>0</v>
      </c>
      <c r="AD311" s="26">
        <v>0</v>
      </c>
      <c r="AE311" s="2">
        <v>1</v>
      </c>
      <c r="AF311">
        <v>1</v>
      </c>
      <c r="AG311">
        <v>1</v>
      </c>
      <c r="AH311">
        <v>1</v>
      </c>
      <c r="AN311">
        <v>1</v>
      </c>
      <c r="AO311">
        <v>1</v>
      </c>
      <c r="AP311">
        <v>1</v>
      </c>
      <c r="AV311" s="30">
        <v>6</v>
      </c>
      <c r="AW311" s="30">
        <v>0</v>
      </c>
      <c r="AX311" s="30">
        <v>0</v>
      </c>
      <c r="AY311" s="30">
        <v>0</v>
      </c>
      <c r="AZ311" s="30">
        <v>0</v>
      </c>
      <c r="BA311" s="30">
        <v>0</v>
      </c>
      <c r="BB311" s="30">
        <v>0</v>
      </c>
      <c r="BC311" s="30">
        <v>0</v>
      </c>
      <c r="BD311" s="30">
        <v>0</v>
      </c>
      <c r="BE311" s="30">
        <v>0</v>
      </c>
      <c r="BF311" s="30">
        <v>0</v>
      </c>
      <c r="BG311" s="30">
        <v>0</v>
      </c>
      <c r="EN311">
        <v>6</v>
      </c>
      <c r="EO311">
        <v>1</v>
      </c>
      <c r="EP311">
        <v>1</v>
      </c>
      <c r="EQ311">
        <v>1</v>
      </c>
      <c r="ER311">
        <v>1</v>
      </c>
      <c r="ET311">
        <v>1</v>
      </c>
      <c r="EU311">
        <v>1</v>
      </c>
      <c r="EV311">
        <v>2</v>
      </c>
      <c r="EW311">
        <v>2</v>
      </c>
      <c r="EX311">
        <v>2</v>
      </c>
      <c r="EY311">
        <v>1</v>
      </c>
      <c r="EZ311">
        <v>1</v>
      </c>
      <c r="FA311">
        <v>3</v>
      </c>
      <c r="FH311">
        <v>24</v>
      </c>
      <c r="FJ311">
        <v>94110</v>
      </c>
      <c r="FK311">
        <v>2</v>
      </c>
      <c r="FN311">
        <v>2</v>
      </c>
      <c r="FO311">
        <v>1</v>
      </c>
      <c r="FS311">
        <v>5</v>
      </c>
      <c r="FT311">
        <v>1</v>
      </c>
      <c r="FU311">
        <v>2</v>
      </c>
      <c r="FV311">
        <v>1</v>
      </c>
      <c r="FW311">
        <v>4</v>
      </c>
      <c r="FX311" s="36">
        <v>42809</v>
      </c>
      <c r="FY311" s="49">
        <v>4</v>
      </c>
      <c r="FZ311">
        <v>1</v>
      </c>
      <c r="GA311" s="3">
        <v>2</v>
      </c>
      <c r="GB311">
        <v>1.2758714285714285</v>
      </c>
    </row>
    <row r="312" spans="1:184">
      <c r="A312">
        <v>6831</v>
      </c>
      <c r="B312">
        <v>9</v>
      </c>
      <c r="D312" s="49">
        <v>8</v>
      </c>
      <c r="E312">
        <v>4</v>
      </c>
      <c r="F312">
        <v>4</v>
      </c>
      <c r="G312">
        <v>4</v>
      </c>
      <c r="H312">
        <v>3</v>
      </c>
      <c r="I312">
        <v>4</v>
      </c>
      <c r="J312">
        <v>5</v>
      </c>
      <c r="O312">
        <v>4</v>
      </c>
      <c r="P312">
        <v>3</v>
      </c>
      <c r="Q312">
        <v>4</v>
      </c>
      <c r="R312">
        <v>5</v>
      </c>
      <c r="W312" s="26">
        <v>0</v>
      </c>
      <c r="X312" s="26">
        <v>0</v>
      </c>
      <c r="Y312" s="26">
        <v>2</v>
      </c>
      <c r="Z312" s="26">
        <v>4</v>
      </c>
      <c r="AA312" s="26">
        <v>2</v>
      </c>
      <c r="AB312" s="26">
        <v>0</v>
      </c>
      <c r="AC312" s="26">
        <v>0</v>
      </c>
      <c r="AD312" s="26">
        <v>0</v>
      </c>
      <c r="AE312" s="2">
        <v>9</v>
      </c>
      <c r="AF312">
        <v>9</v>
      </c>
      <c r="AG312">
        <v>6</v>
      </c>
      <c r="AH312">
        <v>6</v>
      </c>
      <c r="AI312">
        <v>6</v>
      </c>
      <c r="AN312">
        <v>9</v>
      </c>
      <c r="AO312">
        <v>6</v>
      </c>
      <c r="AP312">
        <v>6</v>
      </c>
      <c r="AQ312">
        <v>6</v>
      </c>
      <c r="AV312" s="30">
        <v>0</v>
      </c>
      <c r="AW312" s="30">
        <v>0</v>
      </c>
      <c r="AX312" s="30">
        <v>0</v>
      </c>
      <c r="AY312" s="30">
        <v>0</v>
      </c>
      <c r="AZ312" s="30">
        <v>0</v>
      </c>
      <c r="BA312" s="30">
        <v>6</v>
      </c>
      <c r="BB312" s="30">
        <v>0</v>
      </c>
      <c r="BC312" s="30">
        <v>0</v>
      </c>
      <c r="BD312" s="30">
        <v>2</v>
      </c>
      <c r="BE312" s="30">
        <v>0</v>
      </c>
      <c r="BF312" s="30">
        <v>0</v>
      </c>
      <c r="BG312" s="30">
        <v>0</v>
      </c>
      <c r="EN312">
        <v>6</v>
      </c>
      <c r="EO312">
        <v>1</v>
      </c>
      <c r="EP312">
        <v>1</v>
      </c>
      <c r="EQ312">
        <v>1</v>
      </c>
      <c r="EZ312">
        <v>2</v>
      </c>
      <c r="FA312">
        <v>3</v>
      </c>
      <c r="FH312">
        <v>13</v>
      </c>
      <c r="FJ312">
        <v>2</v>
      </c>
      <c r="FK312">
        <v>2</v>
      </c>
      <c r="FN312">
        <v>6</v>
      </c>
      <c r="FO312">
        <v>1</v>
      </c>
      <c r="FS312">
        <v>2</v>
      </c>
      <c r="FT312">
        <v>2</v>
      </c>
      <c r="FU312">
        <v>1</v>
      </c>
      <c r="FV312">
        <v>3</v>
      </c>
      <c r="FW312">
        <v>4</v>
      </c>
      <c r="FX312" s="36">
        <v>42809</v>
      </c>
      <c r="FY312" s="49">
        <v>4</v>
      </c>
      <c r="GA312" s="3">
        <v>6</v>
      </c>
      <c r="GB312">
        <v>0.7448043956043956</v>
      </c>
    </row>
    <row r="313" spans="1:184">
      <c r="A313">
        <v>7137</v>
      </c>
      <c r="B313">
        <v>9</v>
      </c>
      <c r="D313" s="49">
        <v>3</v>
      </c>
      <c r="E313">
        <v>1</v>
      </c>
      <c r="F313">
        <v>2</v>
      </c>
      <c r="G313">
        <v>4</v>
      </c>
      <c r="O313">
        <v>4</v>
      </c>
      <c r="P313">
        <v>3</v>
      </c>
      <c r="W313" s="26">
        <v>0</v>
      </c>
      <c r="X313" s="26">
        <v>0</v>
      </c>
      <c r="Y313" s="26">
        <v>1</v>
      </c>
      <c r="Z313" s="26">
        <v>2</v>
      </c>
      <c r="AA313" s="26">
        <v>0</v>
      </c>
      <c r="AB313" s="26">
        <v>0</v>
      </c>
      <c r="AC313" s="26">
        <v>0</v>
      </c>
      <c r="AD313" s="26">
        <v>0</v>
      </c>
      <c r="AE313" s="2">
        <v>6</v>
      </c>
      <c r="AF313">
        <v>6</v>
      </c>
      <c r="AN313">
        <v>2</v>
      </c>
      <c r="AO313">
        <v>1</v>
      </c>
      <c r="AV313" s="30">
        <v>1</v>
      </c>
      <c r="AW313" s="30">
        <v>1</v>
      </c>
      <c r="AX313" s="30">
        <v>0</v>
      </c>
      <c r="AY313" s="30">
        <v>0</v>
      </c>
      <c r="AZ313" s="30">
        <v>0</v>
      </c>
      <c r="BA313" s="30">
        <v>1</v>
      </c>
      <c r="BB313" s="30">
        <v>0</v>
      </c>
      <c r="BC313" s="30">
        <v>0</v>
      </c>
      <c r="BD313" s="30">
        <v>0</v>
      </c>
      <c r="BE313" s="30">
        <v>0</v>
      </c>
      <c r="BF313" s="30">
        <v>0</v>
      </c>
      <c r="BG313" s="30">
        <v>0</v>
      </c>
      <c r="EN313">
        <v>1</v>
      </c>
      <c r="EO313">
        <v>4</v>
      </c>
      <c r="EP313">
        <v>1</v>
      </c>
      <c r="EQ313">
        <v>5</v>
      </c>
      <c r="ER313">
        <v>1</v>
      </c>
      <c r="ET313">
        <v>1</v>
      </c>
      <c r="EU313">
        <v>2</v>
      </c>
      <c r="EV313">
        <v>2</v>
      </c>
      <c r="EW313">
        <v>1</v>
      </c>
      <c r="EX313">
        <v>2</v>
      </c>
      <c r="EY313">
        <v>1</v>
      </c>
      <c r="EZ313">
        <v>1</v>
      </c>
      <c r="FA313">
        <v>1</v>
      </c>
      <c r="FB313">
        <v>6</v>
      </c>
      <c r="FH313">
        <v>7</v>
      </c>
      <c r="FJ313">
        <v>2</v>
      </c>
      <c r="FK313">
        <v>2</v>
      </c>
      <c r="FN313">
        <v>6</v>
      </c>
      <c r="FO313">
        <v>4</v>
      </c>
      <c r="FS313">
        <v>6</v>
      </c>
      <c r="FT313">
        <v>2</v>
      </c>
      <c r="FU313">
        <v>1</v>
      </c>
      <c r="FV313">
        <v>1</v>
      </c>
      <c r="FW313">
        <v>2</v>
      </c>
      <c r="FX313" s="36">
        <v>42809</v>
      </c>
      <c r="FY313" s="49">
        <v>4</v>
      </c>
      <c r="FZ313">
        <v>1</v>
      </c>
      <c r="GA313" s="3">
        <v>6</v>
      </c>
      <c r="GB313">
        <v>0.7448043956043956</v>
      </c>
    </row>
    <row r="314" spans="1:184">
      <c r="A314">
        <v>7351</v>
      </c>
      <c r="B314">
        <v>2</v>
      </c>
      <c r="C314">
        <v>1</v>
      </c>
      <c r="D314" s="49">
        <v>20</v>
      </c>
      <c r="BH314">
        <v>5</v>
      </c>
      <c r="BI314">
        <v>1</v>
      </c>
      <c r="BJ314">
        <v>1</v>
      </c>
      <c r="BK314">
        <v>2</v>
      </c>
      <c r="BL314">
        <v>5</v>
      </c>
      <c r="BN314">
        <v>2</v>
      </c>
      <c r="BT314">
        <v>4</v>
      </c>
      <c r="BU314">
        <v>5</v>
      </c>
      <c r="BV314">
        <v>4</v>
      </c>
      <c r="BW314">
        <v>4</v>
      </c>
      <c r="CJ314" s="26">
        <v>0</v>
      </c>
      <c r="CK314" s="26">
        <v>0</v>
      </c>
      <c r="CL314" s="26">
        <v>0</v>
      </c>
      <c r="CM314" s="26">
        <v>15</v>
      </c>
      <c r="CN314" s="26">
        <v>5</v>
      </c>
      <c r="CO314" s="26">
        <v>0</v>
      </c>
      <c r="CP314" s="26">
        <v>0</v>
      </c>
      <c r="CQ314" s="26">
        <v>0</v>
      </c>
      <c r="CR314" s="26">
        <v>0</v>
      </c>
      <c r="CS314" s="26">
        <v>0</v>
      </c>
      <c r="CT314" s="26">
        <v>0</v>
      </c>
      <c r="CU314" s="26">
        <v>0</v>
      </c>
      <c r="CV314" s="26">
        <v>0</v>
      </c>
      <c r="CW314" s="26">
        <v>0</v>
      </c>
      <c r="CX314" s="26">
        <v>0</v>
      </c>
      <c r="CY314" s="26">
        <v>0</v>
      </c>
      <c r="CZ314">
        <v>1</v>
      </c>
      <c r="DA314">
        <v>1</v>
      </c>
      <c r="DB314">
        <v>3</v>
      </c>
      <c r="DC314">
        <v>2</v>
      </c>
      <c r="DP314" s="30">
        <v>10</v>
      </c>
      <c r="DQ314" s="30">
        <v>5</v>
      </c>
      <c r="DR314" s="30">
        <v>5</v>
      </c>
      <c r="DS314" s="30">
        <v>0</v>
      </c>
      <c r="DT314" s="30">
        <v>0</v>
      </c>
      <c r="DU314" s="30">
        <v>0</v>
      </c>
      <c r="DV314" s="30">
        <v>0</v>
      </c>
      <c r="DW314" s="30">
        <v>0</v>
      </c>
      <c r="DX314" s="30">
        <v>0</v>
      </c>
      <c r="DY314" s="30">
        <v>0</v>
      </c>
      <c r="DZ314" s="30">
        <v>0</v>
      </c>
      <c r="EA314" s="30">
        <v>0</v>
      </c>
      <c r="EB314" s="30">
        <v>0</v>
      </c>
      <c r="EC314" s="30">
        <v>0</v>
      </c>
      <c r="ED314" s="30">
        <v>0</v>
      </c>
      <c r="EE314" s="30">
        <v>0</v>
      </c>
      <c r="EF314" s="30">
        <v>0</v>
      </c>
      <c r="EG314" s="30">
        <v>0</v>
      </c>
      <c r="EH314" s="30">
        <v>0</v>
      </c>
      <c r="EI314" s="30">
        <v>0</v>
      </c>
      <c r="EJ314" s="30">
        <v>0</v>
      </c>
      <c r="EK314" s="30">
        <v>0</v>
      </c>
      <c r="EL314" s="30">
        <v>0</v>
      </c>
      <c r="EM314" s="30">
        <v>0</v>
      </c>
      <c r="EN314">
        <v>6</v>
      </c>
      <c r="EO314">
        <v>3</v>
      </c>
      <c r="EP314">
        <v>1</v>
      </c>
      <c r="EQ314">
        <v>6</v>
      </c>
      <c r="ER314">
        <v>2</v>
      </c>
      <c r="ES314">
        <v>2</v>
      </c>
      <c r="ET314">
        <v>1</v>
      </c>
      <c r="EU314">
        <v>1</v>
      </c>
      <c r="EV314">
        <v>2</v>
      </c>
      <c r="EW314">
        <v>1</v>
      </c>
      <c r="EX314">
        <v>2</v>
      </c>
      <c r="EY314">
        <v>1</v>
      </c>
      <c r="EZ314">
        <v>1</v>
      </c>
      <c r="FA314">
        <v>3</v>
      </c>
      <c r="FI314">
        <v>94553</v>
      </c>
      <c r="FJ314">
        <v>94623</v>
      </c>
      <c r="FK314">
        <v>2</v>
      </c>
      <c r="FN314">
        <v>2</v>
      </c>
      <c r="FO314">
        <v>4</v>
      </c>
      <c r="FS314">
        <v>5</v>
      </c>
      <c r="FT314">
        <v>1</v>
      </c>
      <c r="FU314">
        <v>2</v>
      </c>
      <c r="FV314">
        <v>1</v>
      </c>
      <c r="FX314" s="36">
        <v>42809</v>
      </c>
      <c r="FY314" s="49">
        <v>4</v>
      </c>
      <c r="FZ314">
        <v>1</v>
      </c>
      <c r="GA314" s="3">
        <v>8</v>
      </c>
      <c r="GB314">
        <v>1.0531267605633803</v>
      </c>
    </row>
    <row r="315" spans="1:184">
      <c r="A315">
        <v>7382</v>
      </c>
      <c r="B315">
        <v>9</v>
      </c>
      <c r="D315" s="49">
        <v>4</v>
      </c>
      <c r="E315">
        <v>2</v>
      </c>
      <c r="F315">
        <v>2</v>
      </c>
      <c r="G315">
        <v>3</v>
      </c>
      <c r="H315">
        <v>5</v>
      </c>
      <c r="O315">
        <v>3</v>
      </c>
      <c r="P315">
        <v>5</v>
      </c>
      <c r="W315" s="26">
        <v>0</v>
      </c>
      <c r="X315" s="26">
        <v>0</v>
      </c>
      <c r="Y315" s="26">
        <v>2</v>
      </c>
      <c r="Z315" s="26">
        <v>0</v>
      </c>
      <c r="AA315" s="26">
        <v>2</v>
      </c>
      <c r="AB315" s="26">
        <v>0</v>
      </c>
      <c r="AC315" s="26">
        <v>0</v>
      </c>
      <c r="AD315" s="26">
        <v>0</v>
      </c>
      <c r="AE315" s="2">
        <v>6</v>
      </c>
      <c r="AF315">
        <v>6</v>
      </c>
      <c r="AG315">
        <v>6</v>
      </c>
      <c r="AN315">
        <v>2</v>
      </c>
      <c r="AO315">
        <v>2</v>
      </c>
      <c r="AV315" s="30">
        <v>0</v>
      </c>
      <c r="AW315" s="30">
        <v>2</v>
      </c>
      <c r="AX315" s="30">
        <v>0</v>
      </c>
      <c r="AY315" s="30">
        <v>0</v>
      </c>
      <c r="AZ315" s="30">
        <v>0</v>
      </c>
      <c r="BA315" s="30">
        <v>2</v>
      </c>
      <c r="BB315" s="30">
        <v>0</v>
      </c>
      <c r="BC315" s="30">
        <v>0</v>
      </c>
      <c r="BD315" s="30">
        <v>0</v>
      </c>
      <c r="BE315" s="30">
        <v>0</v>
      </c>
      <c r="BF315" s="30">
        <v>0</v>
      </c>
      <c r="BG315" s="30">
        <v>0</v>
      </c>
      <c r="EN315">
        <v>2</v>
      </c>
      <c r="EO315">
        <v>1</v>
      </c>
      <c r="EP315">
        <v>1</v>
      </c>
      <c r="EQ315">
        <v>6</v>
      </c>
      <c r="ER315">
        <v>2</v>
      </c>
      <c r="ES315">
        <v>2</v>
      </c>
      <c r="ET315">
        <v>1</v>
      </c>
      <c r="EU315">
        <v>1</v>
      </c>
      <c r="EV315">
        <v>2</v>
      </c>
      <c r="EW315">
        <v>2</v>
      </c>
      <c r="EX315">
        <v>2</v>
      </c>
      <c r="EY315">
        <v>2</v>
      </c>
      <c r="EZ315">
        <v>1</v>
      </c>
      <c r="FA315">
        <v>3</v>
      </c>
      <c r="FH315">
        <v>15</v>
      </c>
      <c r="FJ315">
        <v>2</v>
      </c>
      <c r="FK315">
        <v>1</v>
      </c>
      <c r="FL315">
        <v>3</v>
      </c>
      <c r="FN315">
        <v>5</v>
      </c>
      <c r="FO315">
        <v>1</v>
      </c>
      <c r="FS315">
        <v>2</v>
      </c>
      <c r="FT315">
        <v>1</v>
      </c>
      <c r="FU315">
        <v>2</v>
      </c>
      <c r="FV315">
        <v>1</v>
      </c>
      <c r="FW315">
        <v>3</v>
      </c>
      <c r="FX315" s="36">
        <v>42809</v>
      </c>
      <c r="FY315" s="49">
        <v>4</v>
      </c>
      <c r="FZ315">
        <v>1</v>
      </c>
      <c r="GA315" s="3">
        <v>5</v>
      </c>
      <c r="GB315">
        <v>0.96621052631578941</v>
      </c>
    </row>
    <row r="316" spans="1:184">
      <c r="A316">
        <v>7680</v>
      </c>
      <c r="B316">
        <v>9</v>
      </c>
      <c r="D316" s="49">
        <v>8</v>
      </c>
      <c r="E316">
        <v>4</v>
      </c>
      <c r="F316">
        <v>4</v>
      </c>
      <c r="G316">
        <v>1</v>
      </c>
      <c r="H316">
        <v>2</v>
      </c>
      <c r="I316">
        <v>2</v>
      </c>
      <c r="J316">
        <v>5</v>
      </c>
      <c r="O316">
        <v>2</v>
      </c>
      <c r="P316">
        <v>2</v>
      </c>
      <c r="Q316">
        <v>2</v>
      </c>
      <c r="R316">
        <v>5</v>
      </c>
      <c r="W316" s="26">
        <v>1</v>
      </c>
      <c r="X316" s="26">
        <v>5</v>
      </c>
      <c r="Y316" s="26">
        <v>0</v>
      </c>
      <c r="Z316" s="26">
        <v>0</v>
      </c>
      <c r="AA316" s="26">
        <v>2</v>
      </c>
      <c r="AB316" s="26">
        <v>0</v>
      </c>
      <c r="AC316" s="26">
        <v>0</v>
      </c>
      <c r="AD316" s="26">
        <v>0</v>
      </c>
      <c r="AE316" s="2">
        <v>6</v>
      </c>
      <c r="AF316">
        <v>6</v>
      </c>
      <c r="AG316">
        <v>6</v>
      </c>
      <c r="AH316">
        <v>6</v>
      </c>
      <c r="AI316">
        <v>9</v>
      </c>
      <c r="AN316">
        <v>9</v>
      </c>
      <c r="AO316">
        <v>6</v>
      </c>
      <c r="AP316">
        <v>9</v>
      </c>
      <c r="AQ316">
        <v>9</v>
      </c>
      <c r="AV316" s="30">
        <v>0</v>
      </c>
      <c r="AW316" s="30">
        <v>0</v>
      </c>
      <c r="AX316" s="30">
        <v>0</v>
      </c>
      <c r="AY316" s="30">
        <v>0</v>
      </c>
      <c r="AZ316" s="30">
        <v>0</v>
      </c>
      <c r="BA316" s="30">
        <v>4</v>
      </c>
      <c r="BB316" s="30">
        <v>0</v>
      </c>
      <c r="BC316" s="30">
        <v>0</v>
      </c>
      <c r="BD316" s="30">
        <v>4</v>
      </c>
      <c r="BE316" s="30">
        <v>0</v>
      </c>
      <c r="BF316" s="30">
        <v>0</v>
      </c>
      <c r="BG316" s="30">
        <v>0</v>
      </c>
      <c r="EN316">
        <v>9</v>
      </c>
      <c r="EO316">
        <v>1</v>
      </c>
      <c r="EP316">
        <v>1</v>
      </c>
      <c r="EQ316">
        <v>1</v>
      </c>
      <c r="EZ316">
        <v>2</v>
      </c>
      <c r="FA316">
        <v>3</v>
      </c>
      <c r="FH316">
        <v>24</v>
      </c>
      <c r="FJ316">
        <v>94108</v>
      </c>
      <c r="FK316">
        <v>2</v>
      </c>
      <c r="FN316">
        <v>3</v>
      </c>
      <c r="FO316">
        <v>1</v>
      </c>
      <c r="FS316">
        <v>4</v>
      </c>
      <c r="FT316">
        <v>2</v>
      </c>
      <c r="FU316">
        <v>2</v>
      </c>
      <c r="FV316">
        <v>2</v>
      </c>
      <c r="FW316">
        <v>4</v>
      </c>
      <c r="FX316" s="36">
        <v>42809</v>
      </c>
      <c r="FY316" s="49">
        <v>4</v>
      </c>
      <c r="GA316" s="3">
        <v>3</v>
      </c>
      <c r="GB316">
        <v>0.87004285714285712</v>
      </c>
    </row>
    <row r="317" spans="1:184">
      <c r="A317">
        <v>8784</v>
      </c>
      <c r="B317">
        <v>9</v>
      </c>
      <c r="D317" s="49">
        <v>9</v>
      </c>
      <c r="E317">
        <v>5</v>
      </c>
      <c r="F317">
        <v>4</v>
      </c>
      <c r="G317">
        <v>3</v>
      </c>
      <c r="H317">
        <v>5</v>
      </c>
      <c r="I317">
        <v>3</v>
      </c>
      <c r="J317">
        <v>3</v>
      </c>
      <c r="K317">
        <v>5</v>
      </c>
      <c r="O317">
        <v>3</v>
      </c>
      <c r="P317">
        <v>5</v>
      </c>
      <c r="Q317">
        <v>4</v>
      </c>
      <c r="R317">
        <v>5</v>
      </c>
      <c r="W317" s="26">
        <v>0</v>
      </c>
      <c r="X317" s="26">
        <v>0</v>
      </c>
      <c r="Y317" s="26">
        <v>4</v>
      </c>
      <c r="Z317" s="26">
        <v>1</v>
      </c>
      <c r="AA317" s="26">
        <v>4</v>
      </c>
      <c r="AB317" s="26">
        <v>0</v>
      </c>
      <c r="AC317" s="26">
        <v>0</v>
      </c>
      <c r="AD317" s="26">
        <v>0</v>
      </c>
      <c r="AE317" s="2">
        <v>9</v>
      </c>
      <c r="AF317">
        <v>9</v>
      </c>
      <c r="AG317">
        <v>9</v>
      </c>
      <c r="AH317">
        <v>1</v>
      </c>
      <c r="AI317">
        <v>1</v>
      </c>
      <c r="AJ317">
        <v>1</v>
      </c>
      <c r="AN317">
        <v>9</v>
      </c>
      <c r="AO317">
        <v>9</v>
      </c>
      <c r="AP317">
        <v>1</v>
      </c>
      <c r="AQ317">
        <v>1</v>
      </c>
      <c r="AV317" s="30">
        <v>5</v>
      </c>
      <c r="AW317" s="30">
        <v>0</v>
      </c>
      <c r="AX317" s="30">
        <v>0</v>
      </c>
      <c r="AY317" s="30">
        <v>0</v>
      </c>
      <c r="AZ317" s="30">
        <v>0</v>
      </c>
      <c r="BA317" s="30">
        <v>0</v>
      </c>
      <c r="BB317" s="30">
        <v>0</v>
      </c>
      <c r="BC317" s="30">
        <v>0</v>
      </c>
      <c r="BD317" s="30">
        <v>4</v>
      </c>
      <c r="BE317" s="30">
        <v>0</v>
      </c>
      <c r="BF317" s="30">
        <v>0</v>
      </c>
      <c r="BG317" s="30">
        <v>0</v>
      </c>
      <c r="EN317">
        <v>6</v>
      </c>
      <c r="EO317">
        <v>6</v>
      </c>
      <c r="EP317">
        <v>1</v>
      </c>
      <c r="EQ317">
        <v>5</v>
      </c>
      <c r="ER317">
        <v>2</v>
      </c>
      <c r="ES317">
        <v>2</v>
      </c>
      <c r="ET317">
        <v>1</v>
      </c>
      <c r="EU317">
        <v>1</v>
      </c>
      <c r="EV317">
        <v>1</v>
      </c>
      <c r="EW317">
        <v>1</v>
      </c>
      <c r="EX317">
        <v>2</v>
      </c>
      <c r="EY317">
        <v>2</v>
      </c>
      <c r="EZ317">
        <v>1</v>
      </c>
      <c r="FA317">
        <v>3</v>
      </c>
      <c r="FH317">
        <v>15</v>
      </c>
      <c r="FJ317">
        <v>2</v>
      </c>
      <c r="FK317">
        <v>2</v>
      </c>
      <c r="FN317">
        <v>6</v>
      </c>
      <c r="FO317">
        <v>4</v>
      </c>
      <c r="FS317">
        <v>4</v>
      </c>
      <c r="FT317">
        <v>2</v>
      </c>
      <c r="FU317">
        <v>1</v>
      </c>
      <c r="FV317">
        <v>1</v>
      </c>
      <c r="FW317">
        <v>3</v>
      </c>
      <c r="FX317" s="36">
        <v>42809</v>
      </c>
      <c r="FY317" s="49">
        <v>4</v>
      </c>
      <c r="FZ317">
        <v>1</v>
      </c>
      <c r="GA317" s="3">
        <v>6</v>
      </c>
      <c r="GB317">
        <v>0.7448043956043956</v>
      </c>
    </row>
    <row r="318" spans="1:184">
      <c r="A318">
        <v>9470</v>
      </c>
      <c r="B318">
        <v>9</v>
      </c>
      <c r="D318" s="49">
        <v>6</v>
      </c>
      <c r="E318">
        <v>3</v>
      </c>
      <c r="F318">
        <v>3</v>
      </c>
      <c r="G318">
        <v>2</v>
      </c>
      <c r="H318">
        <v>3</v>
      </c>
      <c r="I318">
        <v>5</v>
      </c>
      <c r="O318">
        <v>2</v>
      </c>
      <c r="P318">
        <v>3</v>
      </c>
      <c r="Q318">
        <v>5</v>
      </c>
      <c r="W318" s="26">
        <v>0</v>
      </c>
      <c r="X318" s="26">
        <v>2</v>
      </c>
      <c r="Y318" s="26">
        <v>2</v>
      </c>
      <c r="Z318" s="26">
        <v>0</v>
      </c>
      <c r="AA318" s="26">
        <v>2</v>
      </c>
      <c r="AB318" s="26">
        <v>0</v>
      </c>
      <c r="AC318" s="26">
        <v>0</v>
      </c>
      <c r="AD318" s="26">
        <v>0</v>
      </c>
      <c r="AE318" s="2">
        <v>6</v>
      </c>
      <c r="AF318">
        <v>6</v>
      </c>
      <c r="AG318">
        <v>6</v>
      </c>
      <c r="AH318">
        <v>6</v>
      </c>
      <c r="AN318">
        <v>6</v>
      </c>
      <c r="AO318">
        <v>6</v>
      </c>
      <c r="AP318">
        <v>6</v>
      </c>
      <c r="AV318" s="30">
        <v>0</v>
      </c>
      <c r="AW318" s="30">
        <v>0</v>
      </c>
      <c r="AX318" s="30">
        <v>0</v>
      </c>
      <c r="AY318" s="30">
        <v>0</v>
      </c>
      <c r="AZ318" s="30">
        <v>0</v>
      </c>
      <c r="BA318" s="30">
        <v>6</v>
      </c>
      <c r="BB318" s="30">
        <v>0</v>
      </c>
      <c r="BC318" s="30">
        <v>0</v>
      </c>
      <c r="BD318" s="30">
        <v>0</v>
      </c>
      <c r="BE318" s="30">
        <v>0</v>
      </c>
      <c r="BF318" s="30">
        <v>0</v>
      </c>
      <c r="BG318" s="30">
        <v>0</v>
      </c>
      <c r="EN318">
        <v>13</v>
      </c>
      <c r="EO318">
        <v>1</v>
      </c>
      <c r="EP318">
        <v>1</v>
      </c>
      <c r="EQ318">
        <v>1</v>
      </c>
      <c r="EZ318">
        <v>2</v>
      </c>
      <c r="FA318">
        <v>3</v>
      </c>
      <c r="FH318">
        <v>15</v>
      </c>
      <c r="FJ318">
        <v>2</v>
      </c>
      <c r="FK318">
        <v>2</v>
      </c>
      <c r="FN318">
        <v>6</v>
      </c>
      <c r="FO318">
        <v>1</v>
      </c>
      <c r="FS318">
        <v>1</v>
      </c>
      <c r="FT318">
        <v>2</v>
      </c>
      <c r="FU318">
        <v>1</v>
      </c>
      <c r="FV318">
        <v>2</v>
      </c>
      <c r="FW318">
        <v>3</v>
      </c>
      <c r="FX318" s="36">
        <v>42809</v>
      </c>
      <c r="FY318" s="49">
        <v>4</v>
      </c>
      <c r="GA318" s="3">
        <v>6</v>
      </c>
      <c r="GB318">
        <v>0.7448043956043956</v>
      </c>
    </row>
    <row r="319" spans="1:184">
      <c r="A319">
        <v>9573</v>
      </c>
      <c r="B319">
        <v>1</v>
      </c>
      <c r="C319">
        <v>1</v>
      </c>
      <c r="D319" s="49">
        <v>5</v>
      </c>
      <c r="BH319">
        <v>25</v>
      </c>
      <c r="BI319">
        <v>1</v>
      </c>
      <c r="BJ319">
        <v>1</v>
      </c>
      <c r="BK319">
        <v>2</v>
      </c>
      <c r="BL319">
        <v>1</v>
      </c>
      <c r="BM319">
        <v>1</v>
      </c>
      <c r="BN319">
        <v>1</v>
      </c>
      <c r="BO319">
        <v>1</v>
      </c>
      <c r="BQ319">
        <v>2</v>
      </c>
      <c r="BT319">
        <v>3</v>
      </c>
      <c r="BU319">
        <v>5</v>
      </c>
      <c r="BV319">
        <v>4</v>
      </c>
      <c r="BW319">
        <v>4</v>
      </c>
      <c r="CB319">
        <v>4</v>
      </c>
      <c r="CJ319" s="26">
        <v>0</v>
      </c>
      <c r="CK319" s="26">
        <v>0</v>
      </c>
      <c r="CL319" s="26">
        <v>1</v>
      </c>
      <c r="CM319" s="26">
        <v>2</v>
      </c>
      <c r="CN319" s="26">
        <v>1</v>
      </c>
      <c r="CO319" s="26">
        <v>0</v>
      </c>
      <c r="CP319" s="26">
        <v>0</v>
      </c>
      <c r="CQ319" s="26">
        <v>0</v>
      </c>
      <c r="CR319" s="26">
        <v>0</v>
      </c>
      <c r="CS319" s="26">
        <v>0</v>
      </c>
      <c r="CT319" s="26">
        <v>0</v>
      </c>
      <c r="CU319" s="26">
        <v>1</v>
      </c>
      <c r="CV319" s="26">
        <v>0</v>
      </c>
      <c r="CW319" s="26">
        <v>0</v>
      </c>
      <c r="CX319" s="26">
        <v>0</v>
      </c>
      <c r="CY319" s="26">
        <v>0</v>
      </c>
      <c r="CZ319">
        <v>2</v>
      </c>
      <c r="DA319">
        <v>2</v>
      </c>
      <c r="DB319">
        <v>2</v>
      </c>
      <c r="DC319">
        <v>2</v>
      </c>
      <c r="DH319">
        <v>6</v>
      </c>
      <c r="DI319">
        <v>6</v>
      </c>
      <c r="DP319" s="30">
        <v>0</v>
      </c>
      <c r="DQ319" s="30">
        <v>4</v>
      </c>
      <c r="DR319" s="30">
        <v>0</v>
      </c>
      <c r="DS319" s="30">
        <v>0</v>
      </c>
      <c r="DT319" s="30">
        <v>0</v>
      </c>
      <c r="DU319" s="30">
        <v>0</v>
      </c>
      <c r="DV319" s="30">
        <v>0</v>
      </c>
      <c r="DW319" s="30">
        <v>0</v>
      </c>
      <c r="DX319" s="30">
        <v>0</v>
      </c>
      <c r="DY319" s="30">
        <v>0</v>
      </c>
      <c r="DZ319" s="30">
        <v>0</v>
      </c>
      <c r="EA319" s="30">
        <v>0</v>
      </c>
      <c r="EB319" s="30">
        <v>0</v>
      </c>
      <c r="EC319" s="30">
        <v>0</v>
      </c>
      <c r="ED319" s="30">
        <v>0</v>
      </c>
      <c r="EE319" s="30">
        <v>0</v>
      </c>
      <c r="EF319" s="30">
        <v>0</v>
      </c>
      <c r="EG319" s="30">
        <v>2</v>
      </c>
      <c r="EH319" s="30">
        <v>0</v>
      </c>
      <c r="EI319" s="30">
        <v>0</v>
      </c>
      <c r="EJ319" s="30">
        <v>0</v>
      </c>
      <c r="EK319" s="30">
        <v>0</v>
      </c>
      <c r="EL319" s="30">
        <v>0</v>
      </c>
      <c r="EM319" s="30">
        <v>0</v>
      </c>
      <c r="EN319">
        <v>6</v>
      </c>
      <c r="EO319">
        <v>5</v>
      </c>
      <c r="EP319">
        <v>1</v>
      </c>
      <c r="EQ319">
        <v>6</v>
      </c>
      <c r="ER319">
        <v>2</v>
      </c>
      <c r="ES319">
        <v>2</v>
      </c>
      <c r="ET319">
        <v>1</v>
      </c>
      <c r="EU319">
        <v>1</v>
      </c>
      <c r="EV319">
        <v>1</v>
      </c>
      <c r="EW319">
        <v>1</v>
      </c>
      <c r="EX319">
        <v>1</v>
      </c>
      <c r="EY319">
        <v>1</v>
      </c>
      <c r="EZ319">
        <v>1</v>
      </c>
      <c r="FA319">
        <v>2</v>
      </c>
      <c r="FE319">
        <v>4</v>
      </c>
      <c r="FI319">
        <v>94577</v>
      </c>
      <c r="FJ319">
        <v>94128</v>
      </c>
      <c r="FK319">
        <v>2</v>
      </c>
      <c r="FN319">
        <v>2</v>
      </c>
      <c r="FO319">
        <v>1</v>
      </c>
      <c r="FS319">
        <v>4</v>
      </c>
      <c r="FT319">
        <v>1</v>
      </c>
      <c r="FU319">
        <v>2</v>
      </c>
      <c r="FV319">
        <v>1</v>
      </c>
      <c r="FX319" s="36">
        <v>42809</v>
      </c>
      <c r="FY319" s="49">
        <v>4</v>
      </c>
      <c r="FZ319">
        <v>1</v>
      </c>
      <c r="GA319" s="3">
        <v>8</v>
      </c>
      <c r="GB319">
        <v>1.0531267605633803</v>
      </c>
    </row>
    <row r="320" spans="1:184">
      <c r="A320">
        <v>10152</v>
      </c>
      <c r="B320">
        <v>9</v>
      </c>
      <c r="D320" s="49">
        <v>10</v>
      </c>
      <c r="E320">
        <v>6</v>
      </c>
      <c r="F320">
        <v>4</v>
      </c>
      <c r="G320">
        <v>2</v>
      </c>
      <c r="H320">
        <v>5</v>
      </c>
      <c r="I320">
        <v>3</v>
      </c>
      <c r="J320">
        <v>5</v>
      </c>
      <c r="K320">
        <v>2</v>
      </c>
      <c r="L320">
        <v>5</v>
      </c>
      <c r="O320">
        <v>2</v>
      </c>
      <c r="P320">
        <v>5</v>
      </c>
      <c r="Q320">
        <v>2</v>
      </c>
      <c r="R320">
        <v>5</v>
      </c>
      <c r="W320" s="26">
        <v>0</v>
      </c>
      <c r="X320" s="26">
        <v>4</v>
      </c>
      <c r="Y320" s="26">
        <v>1</v>
      </c>
      <c r="Z320" s="26">
        <v>0</v>
      </c>
      <c r="AA320" s="26">
        <v>5</v>
      </c>
      <c r="AB320" s="26">
        <v>0</v>
      </c>
      <c r="AC320" s="26">
        <v>0</v>
      </c>
      <c r="AD320" s="26">
        <v>0</v>
      </c>
      <c r="AE320" s="2">
        <v>1</v>
      </c>
      <c r="AF320">
        <v>1</v>
      </c>
      <c r="AG320">
        <v>1</v>
      </c>
      <c r="AH320">
        <v>9</v>
      </c>
      <c r="AI320">
        <v>9</v>
      </c>
      <c r="AJ320">
        <v>1</v>
      </c>
      <c r="AK320">
        <v>1</v>
      </c>
      <c r="AN320">
        <v>1</v>
      </c>
      <c r="AO320">
        <v>1</v>
      </c>
      <c r="AP320">
        <v>1</v>
      </c>
      <c r="AQ320">
        <v>1</v>
      </c>
      <c r="AV320" s="30">
        <v>8</v>
      </c>
      <c r="AW320" s="30">
        <v>0</v>
      </c>
      <c r="AX320" s="30">
        <v>0</v>
      </c>
      <c r="AY320" s="30">
        <v>0</v>
      </c>
      <c r="AZ320" s="30">
        <v>0</v>
      </c>
      <c r="BA320" s="30">
        <v>0</v>
      </c>
      <c r="BB320" s="30">
        <v>0</v>
      </c>
      <c r="BC320" s="30">
        <v>0</v>
      </c>
      <c r="BD320" s="30">
        <v>2</v>
      </c>
      <c r="BE320" s="30">
        <v>0</v>
      </c>
      <c r="BF320" s="30">
        <v>0</v>
      </c>
      <c r="BG320" s="30">
        <v>0</v>
      </c>
      <c r="EN320">
        <v>5</v>
      </c>
      <c r="EO320">
        <v>4</v>
      </c>
      <c r="EP320">
        <v>1</v>
      </c>
      <c r="EQ320">
        <v>4</v>
      </c>
      <c r="ER320">
        <v>2</v>
      </c>
      <c r="ES320">
        <v>2</v>
      </c>
      <c r="ET320">
        <v>2</v>
      </c>
      <c r="EU320">
        <v>2</v>
      </c>
      <c r="EV320">
        <v>3</v>
      </c>
      <c r="EW320">
        <v>2</v>
      </c>
      <c r="EX320">
        <v>1</v>
      </c>
      <c r="EY320">
        <v>3</v>
      </c>
      <c r="EZ320">
        <v>1</v>
      </c>
      <c r="FA320">
        <v>2</v>
      </c>
      <c r="FE320">
        <v>19</v>
      </c>
      <c r="FH320">
        <v>13</v>
      </c>
      <c r="FJ320">
        <v>2</v>
      </c>
      <c r="FK320">
        <v>2</v>
      </c>
      <c r="FN320">
        <v>4</v>
      </c>
      <c r="FO320">
        <v>4</v>
      </c>
      <c r="FS320">
        <v>7</v>
      </c>
      <c r="FT320">
        <v>2</v>
      </c>
      <c r="FU320">
        <v>2</v>
      </c>
      <c r="FV320">
        <v>1</v>
      </c>
      <c r="FW320">
        <v>4</v>
      </c>
      <c r="FX320" s="36">
        <v>42809</v>
      </c>
      <c r="FY320" s="49">
        <v>4</v>
      </c>
      <c r="FZ320">
        <v>1</v>
      </c>
      <c r="GA320" s="3">
        <v>4</v>
      </c>
      <c r="GB320">
        <v>1.0697288135593219</v>
      </c>
    </row>
    <row r="321" spans="1:184">
      <c r="A321">
        <v>10499</v>
      </c>
      <c r="B321">
        <v>5</v>
      </c>
      <c r="C321">
        <v>1</v>
      </c>
      <c r="D321" s="49">
        <v>3</v>
      </c>
      <c r="BH321">
        <v>4</v>
      </c>
      <c r="BI321">
        <v>1</v>
      </c>
      <c r="BJ321">
        <v>2</v>
      </c>
      <c r="BL321">
        <v>1</v>
      </c>
      <c r="BM321">
        <v>1</v>
      </c>
      <c r="BN321">
        <v>1</v>
      </c>
      <c r="BO321">
        <v>1</v>
      </c>
      <c r="BQ321">
        <v>2</v>
      </c>
      <c r="BT321">
        <v>3</v>
      </c>
      <c r="BU321">
        <v>5</v>
      </c>
      <c r="CB321">
        <v>4</v>
      </c>
      <c r="CJ321" s="26">
        <v>0</v>
      </c>
      <c r="CK321" s="26">
        <v>0</v>
      </c>
      <c r="CL321" s="26">
        <v>1</v>
      </c>
      <c r="CM321" s="26">
        <v>0</v>
      </c>
      <c r="CN321" s="26">
        <v>1</v>
      </c>
      <c r="CO321" s="26">
        <v>0</v>
      </c>
      <c r="CP321" s="26">
        <v>0</v>
      </c>
      <c r="CQ321" s="26">
        <v>0</v>
      </c>
      <c r="CR321" s="26">
        <v>0</v>
      </c>
      <c r="CS321" s="26">
        <v>0</v>
      </c>
      <c r="CT321" s="26">
        <v>0</v>
      </c>
      <c r="CU321" s="26">
        <v>1</v>
      </c>
      <c r="CV321" s="26">
        <v>0</v>
      </c>
      <c r="CW321" s="26">
        <v>0</v>
      </c>
      <c r="CX321" s="26">
        <v>0</v>
      </c>
      <c r="CY321" s="26">
        <v>0</v>
      </c>
      <c r="CZ321">
        <v>2</v>
      </c>
      <c r="DA321">
        <v>2</v>
      </c>
      <c r="DH321">
        <v>4</v>
      </c>
      <c r="DI321">
        <v>4</v>
      </c>
      <c r="DP321" s="30">
        <v>0</v>
      </c>
      <c r="DQ321" s="30">
        <v>2</v>
      </c>
      <c r="DR321" s="30">
        <v>0</v>
      </c>
      <c r="DS321" s="30">
        <v>0</v>
      </c>
      <c r="DT321" s="30">
        <v>0</v>
      </c>
      <c r="DU321" s="30">
        <v>0</v>
      </c>
      <c r="DV321" s="30">
        <v>0</v>
      </c>
      <c r="DW321" s="30">
        <v>0</v>
      </c>
      <c r="DX321" s="30">
        <v>0</v>
      </c>
      <c r="DY321" s="30">
        <v>0</v>
      </c>
      <c r="DZ321" s="30">
        <v>0</v>
      </c>
      <c r="EA321" s="30">
        <v>0</v>
      </c>
      <c r="EB321" s="30">
        <v>0</v>
      </c>
      <c r="EC321" s="30">
        <v>0</v>
      </c>
      <c r="ED321" s="30">
        <v>0</v>
      </c>
      <c r="EE321" s="30">
        <v>2</v>
      </c>
      <c r="EF321" s="30">
        <v>0</v>
      </c>
      <c r="EG321" s="30">
        <v>0</v>
      </c>
      <c r="EH321" s="30">
        <v>0</v>
      </c>
      <c r="EI321" s="30">
        <v>0</v>
      </c>
      <c r="EJ321" s="30">
        <v>0</v>
      </c>
      <c r="EK321" s="30">
        <v>0</v>
      </c>
      <c r="EL321" s="30">
        <v>0</v>
      </c>
      <c r="EM321" s="30">
        <v>0</v>
      </c>
      <c r="EN321">
        <v>4</v>
      </c>
      <c r="EO321">
        <v>3</v>
      </c>
      <c r="EP321">
        <v>1</v>
      </c>
      <c r="EQ321">
        <v>5</v>
      </c>
      <c r="ER321">
        <v>2</v>
      </c>
      <c r="ES321">
        <v>2</v>
      </c>
      <c r="ET321">
        <v>1</v>
      </c>
      <c r="EU321">
        <v>2</v>
      </c>
      <c r="EV321">
        <v>2</v>
      </c>
      <c r="EW321">
        <v>2</v>
      </c>
      <c r="EX321">
        <v>1</v>
      </c>
      <c r="EY321">
        <v>2</v>
      </c>
      <c r="EZ321">
        <v>1</v>
      </c>
      <c r="FA321">
        <v>3</v>
      </c>
      <c r="FI321">
        <v>94010</v>
      </c>
      <c r="FJ321">
        <v>3</v>
      </c>
      <c r="FK321">
        <v>2</v>
      </c>
      <c r="FN321">
        <v>5</v>
      </c>
      <c r="FO321">
        <v>4</v>
      </c>
      <c r="FS321">
        <v>7</v>
      </c>
      <c r="FT321">
        <v>2</v>
      </c>
      <c r="FU321">
        <v>2</v>
      </c>
      <c r="FV321">
        <v>1</v>
      </c>
      <c r="FX321" s="36">
        <v>42809</v>
      </c>
      <c r="FY321" s="49">
        <v>4</v>
      </c>
      <c r="FZ321">
        <v>1</v>
      </c>
      <c r="GA321" s="3">
        <v>11</v>
      </c>
      <c r="GB321">
        <v>0.89321095890410951</v>
      </c>
    </row>
    <row r="322" spans="1:184">
      <c r="A322">
        <v>11015</v>
      </c>
      <c r="B322">
        <v>9</v>
      </c>
      <c r="D322" s="49">
        <v>12</v>
      </c>
      <c r="E322">
        <v>8</v>
      </c>
      <c r="F322">
        <v>4</v>
      </c>
      <c r="G322">
        <v>1</v>
      </c>
      <c r="H322">
        <v>5</v>
      </c>
      <c r="I322">
        <v>3</v>
      </c>
      <c r="J322">
        <v>3</v>
      </c>
      <c r="K322">
        <v>5</v>
      </c>
      <c r="L322">
        <v>3</v>
      </c>
      <c r="M322">
        <v>3</v>
      </c>
      <c r="N322">
        <v>5</v>
      </c>
      <c r="O322">
        <v>3</v>
      </c>
      <c r="P322">
        <v>5</v>
      </c>
      <c r="Q322">
        <v>3</v>
      </c>
      <c r="R322">
        <v>5</v>
      </c>
      <c r="W322" s="26">
        <v>1</v>
      </c>
      <c r="X322" s="26">
        <v>0</v>
      </c>
      <c r="Y322" s="26">
        <v>6</v>
      </c>
      <c r="Z322" s="26">
        <v>0</v>
      </c>
      <c r="AA322" s="26">
        <v>5</v>
      </c>
      <c r="AB322" s="26">
        <v>0</v>
      </c>
      <c r="AC322" s="26">
        <v>0</v>
      </c>
      <c r="AD322" s="26">
        <v>0</v>
      </c>
      <c r="AE322" s="2">
        <v>2</v>
      </c>
      <c r="AF322">
        <v>2</v>
      </c>
      <c r="AG322">
        <v>2</v>
      </c>
      <c r="AH322">
        <v>1</v>
      </c>
      <c r="AI322">
        <v>2</v>
      </c>
      <c r="AJ322">
        <v>2</v>
      </c>
      <c r="AK322">
        <v>1</v>
      </c>
      <c r="AL322">
        <v>2</v>
      </c>
      <c r="AM322">
        <v>2</v>
      </c>
      <c r="AN322">
        <v>2</v>
      </c>
      <c r="AO322">
        <v>1</v>
      </c>
      <c r="AP322">
        <v>1</v>
      </c>
      <c r="AQ322">
        <v>2</v>
      </c>
      <c r="AV322" s="30">
        <v>4</v>
      </c>
      <c r="AW322" s="30">
        <v>8</v>
      </c>
      <c r="AX322" s="30">
        <v>0</v>
      </c>
      <c r="AY322" s="30">
        <v>0</v>
      </c>
      <c r="AZ322" s="30">
        <v>0</v>
      </c>
      <c r="BA322" s="30">
        <v>0</v>
      </c>
      <c r="BB322" s="30">
        <v>0</v>
      </c>
      <c r="BC322" s="30">
        <v>0</v>
      </c>
      <c r="BD322" s="30">
        <v>0</v>
      </c>
      <c r="BE322" s="30">
        <v>0</v>
      </c>
      <c r="BF322" s="30">
        <v>0</v>
      </c>
      <c r="BG322" s="30">
        <v>0</v>
      </c>
      <c r="EN322">
        <v>5</v>
      </c>
      <c r="EO322">
        <v>4</v>
      </c>
      <c r="EP322">
        <v>1</v>
      </c>
      <c r="EQ322">
        <v>5</v>
      </c>
      <c r="ER322">
        <v>2</v>
      </c>
      <c r="ES322">
        <v>2</v>
      </c>
      <c r="ET322">
        <v>1</v>
      </c>
      <c r="EU322">
        <v>1</v>
      </c>
      <c r="EV322">
        <v>2</v>
      </c>
      <c r="EW322">
        <v>2</v>
      </c>
      <c r="EX322">
        <v>2</v>
      </c>
      <c r="EY322">
        <v>2</v>
      </c>
      <c r="EZ322">
        <v>1</v>
      </c>
      <c r="FA322">
        <v>3</v>
      </c>
      <c r="FH322">
        <v>14</v>
      </c>
      <c r="FJ322">
        <v>94117</v>
      </c>
      <c r="FK322">
        <v>2</v>
      </c>
      <c r="FN322">
        <v>3</v>
      </c>
      <c r="FO322">
        <v>4</v>
      </c>
      <c r="FS322">
        <v>6</v>
      </c>
      <c r="FT322">
        <v>2</v>
      </c>
      <c r="FU322">
        <v>2</v>
      </c>
      <c r="FV322">
        <v>1</v>
      </c>
      <c r="FW322">
        <v>2</v>
      </c>
      <c r="FX322" s="36">
        <v>42809</v>
      </c>
      <c r="FY322" s="49">
        <v>4</v>
      </c>
      <c r="FZ322">
        <v>1</v>
      </c>
      <c r="GA322" s="3">
        <v>3</v>
      </c>
      <c r="GB322">
        <v>0.87004285714285712</v>
      </c>
    </row>
    <row r="323" spans="1:184">
      <c r="A323">
        <v>11051</v>
      </c>
      <c r="B323">
        <v>9</v>
      </c>
      <c r="D323" s="49">
        <v>2</v>
      </c>
      <c r="E323">
        <v>2</v>
      </c>
      <c r="F323">
        <v>0</v>
      </c>
      <c r="G323">
        <v>4</v>
      </c>
      <c r="H323">
        <v>5</v>
      </c>
      <c r="W323" s="26">
        <v>0</v>
      </c>
      <c r="X323" s="26">
        <v>0</v>
      </c>
      <c r="Y323" s="26">
        <v>0</v>
      </c>
      <c r="Z323" s="26">
        <v>1</v>
      </c>
      <c r="AA323" s="26">
        <v>1</v>
      </c>
      <c r="AB323" s="26">
        <v>0</v>
      </c>
      <c r="AC323" s="26">
        <v>0</v>
      </c>
      <c r="AD323" s="26">
        <v>0</v>
      </c>
      <c r="AE323" s="2">
        <v>6</v>
      </c>
      <c r="AF323">
        <v>6</v>
      </c>
      <c r="AG323">
        <v>2</v>
      </c>
      <c r="AV323" s="30">
        <v>0</v>
      </c>
      <c r="AW323" s="30">
        <v>1</v>
      </c>
      <c r="AX323" s="30">
        <v>0</v>
      </c>
      <c r="AY323" s="30">
        <v>0</v>
      </c>
      <c r="AZ323" s="30">
        <v>0</v>
      </c>
      <c r="BA323" s="30">
        <v>1</v>
      </c>
      <c r="BB323" s="30">
        <v>0</v>
      </c>
      <c r="BC323" s="30">
        <v>0</v>
      </c>
      <c r="BD323" s="30">
        <v>0</v>
      </c>
      <c r="BE323" s="30">
        <v>0</v>
      </c>
      <c r="BF323" s="30">
        <v>0</v>
      </c>
      <c r="BG323" s="30">
        <v>0</v>
      </c>
      <c r="EN323">
        <v>2</v>
      </c>
      <c r="EO323">
        <v>1</v>
      </c>
      <c r="EP323">
        <v>1</v>
      </c>
      <c r="EQ323">
        <v>1</v>
      </c>
      <c r="ER323">
        <v>3</v>
      </c>
      <c r="ES323">
        <v>3</v>
      </c>
      <c r="ET323">
        <v>3</v>
      </c>
      <c r="EU323">
        <v>1</v>
      </c>
      <c r="EV323">
        <v>1</v>
      </c>
      <c r="EW323">
        <v>3</v>
      </c>
      <c r="EX323">
        <v>2</v>
      </c>
      <c r="EY323">
        <v>2</v>
      </c>
      <c r="EZ323">
        <v>2</v>
      </c>
      <c r="FA323">
        <v>3</v>
      </c>
      <c r="FH323">
        <v>8</v>
      </c>
      <c r="FJ323">
        <v>2</v>
      </c>
      <c r="FK323">
        <v>2</v>
      </c>
      <c r="FN323">
        <v>6</v>
      </c>
      <c r="FO323">
        <v>1</v>
      </c>
      <c r="FS323">
        <v>1</v>
      </c>
      <c r="FT323">
        <v>2</v>
      </c>
      <c r="FU323">
        <v>2</v>
      </c>
      <c r="FV323">
        <v>3</v>
      </c>
      <c r="FW323">
        <v>1</v>
      </c>
      <c r="FX323" s="36">
        <v>42809</v>
      </c>
      <c r="FY323" s="49">
        <v>4</v>
      </c>
      <c r="FZ323">
        <v>1</v>
      </c>
      <c r="GA323" s="3">
        <v>6</v>
      </c>
      <c r="GB323">
        <v>0.7448043956043956</v>
      </c>
    </row>
    <row r="324" spans="1:184">
      <c r="A324">
        <v>11295</v>
      </c>
      <c r="B324">
        <v>9</v>
      </c>
      <c r="D324" s="49">
        <v>4</v>
      </c>
      <c r="E324">
        <v>2</v>
      </c>
      <c r="F324">
        <v>2</v>
      </c>
      <c r="G324">
        <v>1</v>
      </c>
      <c r="H324">
        <v>5</v>
      </c>
      <c r="O324">
        <v>1</v>
      </c>
      <c r="P324">
        <v>5</v>
      </c>
      <c r="W324" s="26">
        <v>2</v>
      </c>
      <c r="X324" s="26">
        <v>0</v>
      </c>
      <c r="Y324" s="26">
        <v>0</v>
      </c>
      <c r="Z324" s="26">
        <v>0</v>
      </c>
      <c r="AA324" s="26">
        <v>2</v>
      </c>
      <c r="AB324" s="26">
        <v>0</v>
      </c>
      <c r="AC324" s="26">
        <v>0</v>
      </c>
      <c r="AD324" s="26">
        <v>0</v>
      </c>
      <c r="AE324" s="2">
        <v>1</v>
      </c>
      <c r="AF324">
        <v>1</v>
      </c>
      <c r="AG324">
        <v>1</v>
      </c>
      <c r="AN324">
        <v>1</v>
      </c>
      <c r="AO324">
        <v>1</v>
      </c>
      <c r="AV324" s="30">
        <v>4</v>
      </c>
      <c r="AW324" s="30">
        <v>0</v>
      </c>
      <c r="AX324" s="30">
        <v>0</v>
      </c>
      <c r="AY324" s="30">
        <v>0</v>
      </c>
      <c r="AZ324" s="30">
        <v>0</v>
      </c>
      <c r="BA324" s="30">
        <v>0</v>
      </c>
      <c r="BB324" s="30">
        <v>0</v>
      </c>
      <c r="BC324" s="30">
        <v>0</v>
      </c>
      <c r="BD324" s="30">
        <v>0</v>
      </c>
      <c r="BE324" s="30">
        <v>0</v>
      </c>
      <c r="BF324" s="30">
        <v>0</v>
      </c>
      <c r="BG324" s="30">
        <v>0</v>
      </c>
      <c r="EN324">
        <v>12</v>
      </c>
      <c r="EO324">
        <v>1</v>
      </c>
      <c r="EP324">
        <v>1</v>
      </c>
      <c r="EQ324">
        <v>1</v>
      </c>
      <c r="ER324">
        <v>1</v>
      </c>
      <c r="ET324">
        <v>1</v>
      </c>
      <c r="EU324">
        <v>1</v>
      </c>
      <c r="EV324">
        <v>3</v>
      </c>
      <c r="EW324">
        <v>2</v>
      </c>
      <c r="EX324">
        <v>2</v>
      </c>
      <c r="EY324">
        <v>2</v>
      </c>
      <c r="EZ324">
        <v>1</v>
      </c>
      <c r="FA324">
        <v>3</v>
      </c>
      <c r="FH324">
        <v>27</v>
      </c>
      <c r="FJ324">
        <v>5</v>
      </c>
      <c r="FK324">
        <v>2</v>
      </c>
      <c r="FN324">
        <v>4</v>
      </c>
      <c r="FO324">
        <v>1</v>
      </c>
      <c r="FS324">
        <v>2</v>
      </c>
      <c r="FT324">
        <v>2</v>
      </c>
      <c r="FU324">
        <v>2</v>
      </c>
      <c r="FV324">
        <v>2</v>
      </c>
      <c r="FW324">
        <v>5</v>
      </c>
      <c r="FX324" s="36">
        <v>42809</v>
      </c>
      <c r="FY324" s="49">
        <v>4</v>
      </c>
      <c r="FZ324">
        <v>1</v>
      </c>
      <c r="GA324" s="3">
        <v>4</v>
      </c>
      <c r="GB324">
        <v>1.0697288135593219</v>
      </c>
    </row>
    <row r="325" spans="1:184">
      <c r="A325">
        <v>11407</v>
      </c>
      <c r="B325">
        <v>9</v>
      </c>
      <c r="D325" s="49">
        <v>2</v>
      </c>
      <c r="E325">
        <v>2</v>
      </c>
      <c r="F325">
        <v>0</v>
      </c>
      <c r="G325">
        <v>4</v>
      </c>
      <c r="H325">
        <v>3</v>
      </c>
      <c r="W325" s="26">
        <v>0</v>
      </c>
      <c r="X325" s="26">
        <v>0</v>
      </c>
      <c r="Y325" s="26">
        <v>1</v>
      </c>
      <c r="Z325" s="26">
        <v>1</v>
      </c>
      <c r="AA325" s="26">
        <v>0</v>
      </c>
      <c r="AB325" s="26">
        <v>0</v>
      </c>
      <c r="AC325" s="26">
        <v>0</v>
      </c>
      <c r="AD325" s="26">
        <v>0</v>
      </c>
      <c r="AE325" s="2">
        <v>9</v>
      </c>
      <c r="AF325">
        <v>9</v>
      </c>
      <c r="AG325">
        <v>9</v>
      </c>
      <c r="AV325" s="30">
        <v>0</v>
      </c>
      <c r="AW325" s="30">
        <v>0</v>
      </c>
      <c r="AX325" s="30">
        <v>0</v>
      </c>
      <c r="AY325" s="30">
        <v>0</v>
      </c>
      <c r="AZ325" s="30">
        <v>0</v>
      </c>
      <c r="BA325" s="30">
        <v>0</v>
      </c>
      <c r="BB325" s="30">
        <v>0</v>
      </c>
      <c r="BC325" s="30">
        <v>0</v>
      </c>
      <c r="BD325" s="30">
        <v>2</v>
      </c>
      <c r="BE325" s="30">
        <v>0</v>
      </c>
      <c r="BF325" s="30">
        <v>0</v>
      </c>
      <c r="BG325" s="30">
        <v>0</v>
      </c>
      <c r="EN325">
        <v>2</v>
      </c>
      <c r="EO325">
        <v>6</v>
      </c>
      <c r="EP325">
        <v>6</v>
      </c>
      <c r="EQ325">
        <v>1</v>
      </c>
      <c r="EZ325">
        <v>1</v>
      </c>
      <c r="FA325">
        <v>3</v>
      </c>
      <c r="FH325">
        <v>10</v>
      </c>
      <c r="FJ325">
        <v>2</v>
      </c>
      <c r="FK325">
        <v>2</v>
      </c>
      <c r="FN325">
        <v>6</v>
      </c>
      <c r="FO325">
        <v>2</v>
      </c>
      <c r="FS325">
        <v>8</v>
      </c>
      <c r="FT325">
        <v>2</v>
      </c>
      <c r="FU325">
        <v>2</v>
      </c>
      <c r="FV325">
        <v>1</v>
      </c>
      <c r="FW325">
        <v>5</v>
      </c>
      <c r="FX325" s="36">
        <v>42809</v>
      </c>
      <c r="FY325" s="49">
        <v>4</v>
      </c>
      <c r="GA325" s="3">
        <v>6</v>
      </c>
      <c r="GB325">
        <v>0.7448043956043956</v>
      </c>
    </row>
    <row r="326" spans="1:184">
      <c r="A326">
        <v>11443</v>
      </c>
      <c r="B326">
        <v>9</v>
      </c>
      <c r="D326" s="49">
        <v>5</v>
      </c>
      <c r="E326">
        <v>5</v>
      </c>
      <c r="F326">
        <v>0</v>
      </c>
      <c r="G326">
        <v>3</v>
      </c>
      <c r="H326">
        <v>3</v>
      </c>
      <c r="I326">
        <v>4</v>
      </c>
      <c r="J326">
        <v>3</v>
      </c>
      <c r="K326">
        <v>5</v>
      </c>
      <c r="W326" s="26">
        <v>0</v>
      </c>
      <c r="X326" s="26">
        <v>0</v>
      </c>
      <c r="Y326" s="26">
        <v>3</v>
      </c>
      <c r="Z326" s="26">
        <v>1</v>
      </c>
      <c r="AA326" s="26">
        <v>1</v>
      </c>
      <c r="AB326" s="26">
        <v>0</v>
      </c>
      <c r="AC326" s="26">
        <v>0</v>
      </c>
      <c r="AD326" s="26">
        <v>0</v>
      </c>
      <c r="AE326" s="2">
        <v>6</v>
      </c>
      <c r="AF326">
        <v>6</v>
      </c>
      <c r="AG326">
        <v>6</v>
      </c>
      <c r="AH326">
        <v>9</v>
      </c>
      <c r="AI326">
        <v>9</v>
      </c>
      <c r="AJ326">
        <v>9</v>
      </c>
      <c r="AV326" s="30">
        <v>0</v>
      </c>
      <c r="AW326" s="30">
        <v>0</v>
      </c>
      <c r="AX326" s="30">
        <v>0</v>
      </c>
      <c r="AY326" s="30">
        <v>0</v>
      </c>
      <c r="AZ326" s="30">
        <v>0</v>
      </c>
      <c r="BA326" s="30">
        <v>2</v>
      </c>
      <c r="BB326" s="30">
        <v>0</v>
      </c>
      <c r="BC326" s="30">
        <v>0</v>
      </c>
      <c r="BD326" s="30">
        <v>3</v>
      </c>
      <c r="BE326" s="30">
        <v>0</v>
      </c>
      <c r="BF326" s="30">
        <v>0</v>
      </c>
      <c r="BG326" s="30">
        <v>0</v>
      </c>
      <c r="EN326">
        <v>2</v>
      </c>
      <c r="EO326">
        <v>5</v>
      </c>
      <c r="EP326">
        <v>1</v>
      </c>
      <c r="EQ326">
        <v>5</v>
      </c>
      <c r="EZ326">
        <v>1</v>
      </c>
      <c r="FA326">
        <v>3</v>
      </c>
      <c r="FH326">
        <v>17</v>
      </c>
      <c r="FJ326">
        <v>5</v>
      </c>
      <c r="FK326">
        <v>1</v>
      </c>
      <c r="FL326">
        <v>3</v>
      </c>
      <c r="FN326">
        <v>6</v>
      </c>
      <c r="FO326">
        <v>4</v>
      </c>
      <c r="FS326">
        <v>8</v>
      </c>
      <c r="FT326">
        <v>1</v>
      </c>
      <c r="FU326">
        <v>1</v>
      </c>
      <c r="FV326">
        <v>1</v>
      </c>
      <c r="FW326">
        <v>3</v>
      </c>
      <c r="FX326" s="36">
        <v>42809</v>
      </c>
      <c r="FY326" s="49">
        <v>4</v>
      </c>
      <c r="GA326" s="3">
        <v>6</v>
      </c>
      <c r="GB326">
        <v>0.7448043956043956</v>
      </c>
    </row>
    <row r="327" spans="1:184">
      <c r="A327">
        <v>11462</v>
      </c>
      <c r="B327">
        <v>1</v>
      </c>
      <c r="C327">
        <v>1</v>
      </c>
      <c r="D327" s="49">
        <v>7</v>
      </c>
      <c r="BH327">
        <v>4</v>
      </c>
      <c r="BI327">
        <v>1</v>
      </c>
      <c r="BJ327">
        <v>1</v>
      </c>
      <c r="BK327">
        <v>1</v>
      </c>
      <c r="BL327">
        <v>1</v>
      </c>
      <c r="BM327">
        <v>4</v>
      </c>
      <c r="BN327">
        <v>1</v>
      </c>
      <c r="BO327">
        <v>1</v>
      </c>
      <c r="BQ327">
        <v>2</v>
      </c>
      <c r="BT327">
        <v>4</v>
      </c>
      <c r="BU327">
        <v>5</v>
      </c>
      <c r="BV327">
        <v>4</v>
      </c>
      <c r="CB327">
        <v>1</v>
      </c>
      <c r="CJ327" s="26">
        <v>0</v>
      </c>
      <c r="CK327" s="26">
        <v>0</v>
      </c>
      <c r="CL327" s="26">
        <v>0</v>
      </c>
      <c r="CM327" s="26">
        <v>2</v>
      </c>
      <c r="CN327" s="26">
        <v>1</v>
      </c>
      <c r="CO327" s="26">
        <v>0</v>
      </c>
      <c r="CP327" s="26">
        <v>0</v>
      </c>
      <c r="CQ327" s="26">
        <v>0</v>
      </c>
      <c r="CR327" s="26">
        <v>4</v>
      </c>
      <c r="CS327" s="26">
        <v>0</v>
      </c>
      <c r="CT327" s="26">
        <v>0</v>
      </c>
      <c r="CU327" s="26">
        <v>0</v>
      </c>
      <c r="CV327" s="26">
        <v>0</v>
      </c>
      <c r="CW327" s="26">
        <v>0</v>
      </c>
      <c r="CX327" s="26">
        <v>0</v>
      </c>
      <c r="CY327" s="26">
        <v>0</v>
      </c>
      <c r="CZ327">
        <v>1</v>
      </c>
      <c r="DA327">
        <v>1</v>
      </c>
      <c r="DB327">
        <v>1</v>
      </c>
      <c r="DH327">
        <v>1</v>
      </c>
      <c r="DI327">
        <v>1</v>
      </c>
      <c r="DP327" s="30">
        <v>3</v>
      </c>
      <c r="DQ327" s="30">
        <v>0</v>
      </c>
      <c r="DR327" s="30">
        <v>0</v>
      </c>
      <c r="DS327" s="30">
        <v>0</v>
      </c>
      <c r="DT327" s="30">
        <v>0</v>
      </c>
      <c r="DU327" s="30">
        <v>0</v>
      </c>
      <c r="DV327" s="30">
        <v>0</v>
      </c>
      <c r="DW327" s="30">
        <v>0</v>
      </c>
      <c r="DX327" s="30">
        <v>0</v>
      </c>
      <c r="DY327" s="30">
        <v>0</v>
      </c>
      <c r="DZ327" s="30">
        <v>0</v>
      </c>
      <c r="EA327" s="30">
        <v>0</v>
      </c>
      <c r="EB327" s="30">
        <v>8</v>
      </c>
      <c r="EC327" s="30">
        <v>0</v>
      </c>
      <c r="ED327" s="30">
        <v>0</v>
      </c>
      <c r="EE327" s="30">
        <v>0</v>
      </c>
      <c r="EF327" s="30">
        <v>0</v>
      </c>
      <c r="EG327" s="30">
        <v>0</v>
      </c>
      <c r="EH327" s="30">
        <v>0</v>
      </c>
      <c r="EI327" s="30">
        <v>0</v>
      </c>
      <c r="EJ327" s="30">
        <v>0</v>
      </c>
      <c r="EK327" s="30">
        <v>0</v>
      </c>
      <c r="EL327" s="30">
        <v>0</v>
      </c>
      <c r="EM327" s="30">
        <v>0</v>
      </c>
      <c r="EN327">
        <v>6</v>
      </c>
      <c r="EO327">
        <v>5</v>
      </c>
      <c r="EP327">
        <v>6</v>
      </c>
      <c r="EQ327">
        <v>1</v>
      </c>
      <c r="ER327">
        <v>1</v>
      </c>
      <c r="ET327">
        <v>2</v>
      </c>
      <c r="EU327">
        <v>2</v>
      </c>
      <c r="EV327">
        <v>2</v>
      </c>
      <c r="EW327">
        <v>1</v>
      </c>
      <c r="EX327">
        <v>2</v>
      </c>
      <c r="EY327">
        <v>1</v>
      </c>
      <c r="EZ327">
        <v>1</v>
      </c>
      <c r="FA327">
        <v>3</v>
      </c>
      <c r="FI327">
        <v>94608</v>
      </c>
      <c r="FJ327">
        <v>94949</v>
      </c>
      <c r="FK327">
        <v>2</v>
      </c>
      <c r="FN327">
        <v>2</v>
      </c>
      <c r="FO327">
        <v>4</v>
      </c>
      <c r="FS327">
        <v>4</v>
      </c>
      <c r="FT327">
        <v>1</v>
      </c>
      <c r="FU327">
        <v>2</v>
      </c>
      <c r="FV327">
        <v>1</v>
      </c>
      <c r="FX327" s="36">
        <v>42809</v>
      </c>
      <c r="FY327" s="49">
        <v>4</v>
      </c>
      <c r="FZ327">
        <v>1</v>
      </c>
      <c r="GA327" s="3">
        <v>8</v>
      </c>
      <c r="GB327">
        <v>1.0531267605633803</v>
      </c>
    </row>
    <row r="328" spans="1:184">
      <c r="A328">
        <v>11516</v>
      </c>
      <c r="B328">
        <v>9</v>
      </c>
      <c r="D328" s="49">
        <v>5</v>
      </c>
      <c r="E328">
        <v>3</v>
      </c>
      <c r="F328">
        <v>2</v>
      </c>
      <c r="G328">
        <v>1</v>
      </c>
      <c r="H328">
        <v>4</v>
      </c>
      <c r="I328">
        <v>5</v>
      </c>
      <c r="O328">
        <v>1</v>
      </c>
      <c r="P328">
        <v>5</v>
      </c>
      <c r="W328" s="26">
        <v>2</v>
      </c>
      <c r="X328" s="26">
        <v>0</v>
      </c>
      <c r="Y328" s="26">
        <v>0</v>
      </c>
      <c r="Z328" s="26">
        <v>1</v>
      </c>
      <c r="AA328" s="26">
        <v>2</v>
      </c>
      <c r="AB328" s="26">
        <v>0</v>
      </c>
      <c r="AC328" s="26">
        <v>0</v>
      </c>
      <c r="AD328" s="26">
        <v>0</v>
      </c>
      <c r="AE328" s="2">
        <v>1</v>
      </c>
      <c r="AF328">
        <v>1</v>
      </c>
      <c r="AG328">
        <v>9</v>
      </c>
      <c r="AH328">
        <v>1</v>
      </c>
      <c r="AN328">
        <v>5</v>
      </c>
      <c r="AO328">
        <v>1</v>
      </c>
      <c r="AV328" s="30">
        <v>3</v>
      </c>
      <c r="AW328" s="30">
        <v>0</v>
      </c>
      <c r="AX328" s="30">
        <v>0</v>
      </c>
      <c r="AY328" s="30">
        <v>0</v>
      </c>
      <c r="AZ328" s="30">
        <v>1</v>
      </c>
      <c r="BA328" s="30">
        <v>0</v>
      </c>
      <c r="BB328" s="30">
        <v>0</v>
      </c>
      <c r="BC328" s="30">
        <v>0</v>
      </c>
      <c r="BD328" s="30">
        <v>1</v>
      </c>
      <c r="BE328" s="30">
        <v>0</v>
      </c>
      <c r="BF328" s="30">
        <v>0</v>
      </c>
      <c r="BG328" s="30">
        <v>0</v>
      </c>
      <c r="EN328">
        <v>4</v>
      </c>
      <c r="EO328">
        <v>3</v>
      </c>
      <c r="EP328">
        <v>1</v>
      </c>
      <c r="EQ328">
        <v>6</v>
      </c>
      <c r="ER328">
        <v>1</v>
      </c>
      <c r="ET328">
        <v>1</v>
      </c>
      <c r="EU328">
        <v>2</v>
      </c>
      <c r="EV328">
        <v>1</v>
      </c>
      <c r="EW328">
        <v>2</v>
      </c>
      <c r="EX328">
        <v>2</v>
      </c>
      <c r="EY328">
        <v>2</v>
      </c>
      <c r="EZ328">
        <v>1</v>
      </c>
      <c r="FA328">
        <v>3</v>
      </c>
      <c r="FH328">
        <v>14</v>
      </c>
      <c r="FJ328">
        <v>94133</v>
      </c>
      <c r="FK328">
        <v>2</v>
      </c>
      <c r="FN328">
        <v>3</v>
      </c>
      <c r="FO328">
        <v>3</v>
      </c>
      <c r="FS328">
        <v>4</v>
      </c>
      <c r="FT328">
        <v>1</v>
      </c>
      <c r="FU328">
        <v>2</v>
      </c>
      <c r="FV328">
        <v>1</v>
      </c>
      <c r="FW328">
        <v>2</v>
      </c>
      <c r="FX328" s="36">
        <v>42809</v>
      </c>
      <c r="FY328" s="49">
        <v>4</v>
      </c>
      <c r="FZ328">
        <v>1</v>
      </c>
      <c r="GA328" s="3">
        <v>3</v>
      </c>
      <c r="GB328">
        <v>0.87004285714285712</v>
      </c>
    </row>
    <row r="329" spans="1:184">
      <c r="A329">
        <v>11610</v>
      </c>
      <c r="B329">
        <v>6</v>
      </c>
      <c r="C329">
        <v>1</v>
      </c>
      <c r="D329" s="49">
        <v>10</v>
      </c>
      <c r="BH329">
        <v>6</v>
      </c>
      <c r="BI329">
        <v>1</v>
      </c>
      <c r="BJ329">
        <v>2</v>
      </c>
      <c r="BL329">
        <v>1</v>
      </c>
      <c r="BM329">
        <v>2</v>
      </c>
      <c r="BN329">
        <v>1</v>
      </c>
      <c r="BO329">
        <v>1</v>
      </c>
      <c r="BQ329">
        <v>1</v>
      </c>
      <c r="BR329">
        <v>2</v>
      </c>
      <c r="BT329">
        <v>1</v>
      </c>
      <c r="BU329">
        <v>5</v>
      </c>
      <c r="CB329">
        <v>4</v>
      </c>
      <c r="CC329">
        <v>5</v>
      </c>
      <c r="CD329">
        <v>4</v>
      </c>
      <c r="CE329">
        <v>4</v>
      </c>
      <c r="CJ329" s="26">
        <v>1</v>
      </c>
      <c r="CK329" s="26">
        <v>0</v>
      </c>
      <c r="CL329" s="26">
        <v>0</v>
      </c>
      <c r="CM329" s="26">
        <v>0</v>
      </c>
      <c r="CN329" s="26">
        <v>1</v>
      </c>
      <c r="CO329" s="26">
        <v>0</v>
      </c>
      <c r="CP329" s="26">
        <v>0</v>
      </c>
      <c r="CQ329" s="26">
        <v>0</v>
      </c>
      <c r="CR329" s="26">
        <v>0</v>
      </c>
      <c r="CS329" s="26">
        <v>0</v>
      </c>
      <c r="CT329" s="26">
        <v>0</v>
      </c>
      <c r="CU329" s="26">
        <v>6</v>
      </c>
      <c r="CV329" s="26">
        <v>2</v>
      </c>
      <c r="CW329" s="26">
        <v>0</v>
      </c>
      <c r="CX329" s="26">
        <v>0</v>
      </c>
      <c r="CY329" s="26">
        <v>0</v>
      </c>
      <c r="CZ329">
        <v>1</v>
      </c>
      <c r="DA329">
        <v>1</v>
      </c>
      <c r="DH329">
        <v>2</v>
      </c>
      <c r="DI329">
        <v>2</v>
      </c>
      <c r="DJ329">
        <v>2</v>
      </c>
      <c r="DK329">
        <v>2</v>
      </c>
      <c r="DP329" s="30">
        <v>2</v>
      </c>
      <c r="DQ329" s="30">
        <v>0</v>
      </c>
      <c r="DR329" s="30">
        <v>0</v>
      </c>
      <c r="DS329" s="30">
        <v>0</v>
      </c>
      <c r="DT329" s="30">
        <v>0</v>
      </c>
      <c r="DU329" s="30">
        <v>0</v>
      </c>
      <c r="DV329" s="30">
        <v>0</v>
      </c>
      <c r="DW329" s="30">
        <v>0</v>
      </c>
      <c r="DX329" s="30">
        <v>0</v>
      </c>
      <c r="DY329" s="30">
        <v>0</v>
      </c>
      <c r="DZ329" s="30">
        <v>0</v>
      </c>
      <c r="EA329" s="30">
        <v>0</v>
      </c>
      <c r="EB329" s="30">
        <v>0</v>
      </c>
      <c r="EC329" s="30">
        <v>8</v>
      </c>
      <c r="ED329" s="30">
        <v>0</v>
      </c>
      <c r="EE329" s="30">
        <v>0</v>
      </c>
      <c r="EF329" s="30">
        <v>0</v>
      </c>
      <c r="EG329" s="30">
        <v>0</v>
      </c>
      <c r="EH329" s="30">
        <v>0</v>
      </c>
      <c r="EI329" s="30">
        <v>0</v>
      </c>
      <c r="EJ329" s="30">
        <v>0</v>
      </c>
      <c r="EK329" s="30">
        <v>0</v>
      </c>
      <c r="EL329" s="30">
        <v>0</v>
      </c>
      <c r="EM329" s="30">
        <v>0</v>
      </c>
      <c r="EN329">
        <v>6</v>
      </c>
      <c r="EO329">
        <v>2</v>
      </c>
      <c r="EP329">
        <v>1</v>
      </c>
      <c r="EQ329">
        <v>1</v>
      </c>
      <c r="ER329">
        <v>1</v>
      </c>
      <c r="ET329">
        <v>1</v>
      </c>
      <c r="EU329">
        <v>2</v>
      </c>
      <c r="EV329">
        <v>2</v>
      </c>
      <c r="EW329">
        <v>1</v>
      </c>
      <c r="EX329">
        <v>2</v>
      </c>
      <c r="EY329">
        <v>2</v>
      </c>
      <c r="EZ329">
        <v>1</v>
      </c>
      <c r="FA329">
        <v>3</v>
      </c>
      <c r="FI329">
        <v>94306</v>
      </c>
      <c r="FJ329">
        <v>94306</v>
      </c>
      <c r="FK329">
        <v>2</v>
      </c>
      <c r="FN329">
        <v>4</v>
      </c>
      <c r="FO329">
        <v>1</v>
      </c>
      <c r="FS329">
        <v>7</v>
      </c>
      <c r="FT329">
        <v>1</v>
      </c>
      <c r="FU329">
        <v>2</v>
      </c>
      <c r="FV329">
        <v>1</v>
      </c>
      <c r="FX329" s="36">
        <v>42809</v>
      </c>
      <c r="FY329" s="49">
        <v>4</v>
      </c>
      <c r="FZ329">
        <v>1</v>
      </c>
      <c r="GA329" s="3">
        <v>10</v>
      </c>
      <c r="GB329">
        <v>0.9700894736842105</v>
      </c>
    </row>
    <row r="330" spans="1:184">
      <c r="A330">
        <v>11625</v>
      </c>
      <c r="B330">
        <v>3</v>
      </c>
      <c r="C330">
        <v>1</v>
      </c>
      <c r="D330" s="49">
        <v>8</v>
      </c>
      <c r="BH330">
        <v>5</v>
      </c>
      <c r="BI330">
        <v>1</v>
      </c>
      <c r="BJ330">
        <v>2</v>
      </c>
      <c r="BL330">
        <v>4</v>
      </c>
      <c r="BN330">
        <v>2</v>
      </c>
      <c r="BT330">
        <v>1</v>
      </c>
      <c r="BU330">
        <v>5</v>
      </c>
      <c r="CJ330" s="26">
        <v>4</v>
      </c>
      <c r="CK330" s="26">
        <v>0</v>
      </c>
      <c r="CL330" s="26">
        <v>0</v>
      </c>
      <c r="CM330" s="26">
        <v>0</v>
      </c>
      <c r="CN330" s="26">
        <v>4</v>
      </c>
      <c r="CO330" s="26">
        <v>0</v>
      </c>
      <c r="CP330" s="26">
        <v>0</v>
      </c>
      <c r="CQ330" s="26">
        <v>0</v>
      </c>
      <c r="CR330" s="26">
        <v>0</v>
      </c>
      <c r="CS330" s="26">
        <v>0</v>
      </c>
      <c r="CT330" s="26">
        <v>0</v>
      </c>
      <c r="CU330" s="26">
        <v>0</v>
      </c>
      <c r="CV330" s="26">
        <v>0</v>
      </c>
      <c r="CW330" s="26">
        <v>0</v>
      </c>
      <c r="CX330" s="26">
        <v>0</v>
      </c>
      <c r="CY330" s="26">
        <v>0</v>
      </c>
      <c r="CZ330">
        <v>1</v>
      </c>
      <c r="DA330">
        <v>1</v>
      </c>
      <c r="DP330" s="30">
        <v>8</v>
      </c>
      <c r="DQ330" s="30">
        <v>0</v>
      </c>
      <c r="DR330" s="30">
        <v>0</v>
      </c>
      <c r="DS330" s="30">
        <v>0</v>
      </c>
      <c r="DT330" s="30">
        <v>0</v>
      </c>
      <c r="DU330" s="30">
        <v>0</v>
      </c>
      <c r="DV330" s="30">
        <v>0</v>
      </c>
      <c r="DW330" s="30">
        <v>0</v>
      </c>
      <c r="DX330" s="30">
        <v>0</v>
      </c>
      <c r="DY330" s="30">
        <v>0</v>
      </c>
      <c r="DZ330" s="30">
        <v>0</v>
      </c>
      <c r="EA330" s="30">
        <v>0</v>
      </c>
      <c r="EB330" s="30">
        <v>0</v>
      </c>
      <c r="EC330" s="30">
        <v>0</v>
      </c>
      <c r="ED330" s="30">
        <v>0</v>
      </c>
      <c r="EE330" s="30">
        <v>0</v>
      </c>
      <c r="EF330" s="30">
        <v>0</v>
      </c>
      <c r="EG330" s="30">
        <v>0</v>
      </c>
      <c r="EH330" s="30">
        <v>0</v>
      </c>
      <c r="EI330" s="30">
        <v>0</v>
      </c>
      <c r="EJ330" s="30">
        <v>0</v>
      </c>
      <c r="EK330" s="30">
        <v>0</v>
      </c>
      <c r="EL330" s="30">
        <v>0</v>
      </c>
      <c r="EM330" s="30">
        <v>0</v>
      </c>
      <c r="EN330">
        <v>4</v>
      </c>
      <c r="EO330">
        <v>4</v>
      </c>
      <c r="EP330">
        <v>1</v>
      </c>
      <c r="EQ330">
        <v>6</v>
      </c>
      <c r="ER330">
        <v>1</v>
      </c>
      <c r="ET330">
        <v>1</v>
      </c>
      <c r="EU330">
        <v>2</v>
      </c>
      <c r="EV330">
        <v>2</v>
      </c>
      <c r="EW330">
        <v>2</v>
      </c>
      <c r="EX330">
        <v>2</v>
      </c>
      <c r="EY330">
        <v>2</v>
      </c>
      <c r="EZ330">
        <v>1</v>
      </c>
      <c r="FA330">
        <v>3</v>
      </c>
      <c r="FI330">
        <v>94965</v>
      </c>
      <c r="FJ330">
        <v>5</v>
      </c>
      <c r="FK330">
        <v>2</v>
      </c>
      <c r="FN330">
        <v>2</v>
      </c>
      <c r="FO330">
        <v>4</v>
      </c>
      <c r="FS330">
        <v>7</v>
      </c>
      <c r="FT330">
        <v>1</v>
      </c>
      <c r="FU330">
        <v>2</v>
      </c>
      <c r="FV330">
        <v>1</v>
      </c>
      <c r="FX330" s="36">
        <v>42809</v>
      </c>
      <c r="FY330" s="49">
        <v>4</v>
      </c>
      <c r="FZ330">
        <v>1</v>
      </c>
      <c r="GA330" s="3">
        <v>8</v>
      </c>
      <c r="GB330">
        <v>1.0531267605633803</v>
      </c>
    </row>
    <row r="331" spans="1:184">
      <c r="A331">
        <v>11640</v>
      </c>
      <c r="B331">
        <v>9</v>
      </c>
      <c r="D331" s="49">
        <v>4</v>
      </c>
      <c r="E331">
        <v>2</v>
      </c>
      <c r="F331">
        <v>2</v>
      </c>
      <c r="G331">
        <v>1</v>
      </c>
      <c r="H331">
        <v>5</v>
      </c>
      <c r="O331">
        <v>1</v>
      </c>
      <c r="P331">
        <v>5</v>
      </c>
      <c r="W331" s="26">
        <v>2</v>
      </c>
      <c r="X331" s="26">
        <v>0</v>
      </c>
      <c r="Y331" s="26">
        <v>0</v>
      </c>
      <c r="Z331" s="26">
        <v>0</v>
      </c>
      <c r="AA331" s="26">
        <v>2</v>
      </c>
      <c r="AB331" s="26">
        <v>0</v>
      </c>
      <c r="AC331" s="26">
        <v>0</v>
      </c>
      <c r="AD331" s="26">
        <v>0</v>
      </c>
      <c r="AE331" s="2">
        <v>6</v>
      </c>
      <c r="AF331">
        <v>6</v>
      </c>
      <c r="AG331">
        <v>6</v>
      </c>
      <c r="AN331">
        <v>6</v>
      </c>
      <c r="AO331">
        <v>6</v>
      </c>
      <c r="AV331" s="30">
        <v>0</v>
      </c>
      <c r="AW331" s="30">
        <v>0</v>
      </c>
      <c r="AX331" s="30">
        <v>0</v>
      </c>
      <c r="AY331" s="30">
        <v>0</v>
      </c>
      <c r="AZ331" s="30">
        <v>0</v>
      </c>
      <c r="BA331" s="30">
        <v>4</v>
      </c>
      <c r="BB331" s="30">
        <v>0</v>
      </c>
      <c r="BC331" s="30">
        <v>0</v>
      </c>
      <c r="BD331" s="30">
        <v>0</v>
      </c>
      <c r="BE331" s="30">
        <v>0</v>
      </c>
      <c r="BF331" s="30">
        <v>0</v>
      </c>
      <c r="BG331" s="30">
        <v>0</v>
      </c>
      <c r="EN331">
        <v>4</v>
      </c>
      <c r="EO331">
        <v>5</v>
      </c>
      <c r="EP331">
        <v>1</v>
      </c>
      <c r="EQ331">
        <v>1</v>
      </c>
      <c r="EZ331">
        <v>1</v>
      </c>
      <c r="FA331">
        <v>3</v>
      </c>
      <c r="FH331">
        <v>2</v>
      </c>
      <c r="FJ331">
        <v>94117</v>
      </c>
      <c r="FK331">
        <v>2</v>
      </c>
      <c r="FN331">
        <v>2</v>
      </c>
      <c r="FO331">
        <v>1</v>
      </c>
      <c r="FS331">
        <v>2</v>
      </c>
      <c r="FT331">
        <v>2</v>
      </c>
      <c r="FU331">
        <v>2</v>
      </c>
      <c r="FV331">
        <v>1</v>
      </c>
      <c r="FW331">
        <v>1</v>
      </c>
      <c r="FX331" s="36">
        <v>42809</v>
      </c>
      <c r="FY331" s="49">
        <v>4</v>
      </c>
      <c r="GA331" s="3">
        <v>2</v>
      </c>
      <c r="GB331">
        <v>1.2758714285714285</v>
      </c>
    </row>
    <row r="332" spans="1:184">
      <c r="A332">
        <v>11718</v>
      </c>
      <c r="B332">
        <v>1</v>
      </c>
      <c r="C332">
        <v>1</v>
      </c>
      <c r="D332" s="49">
        <v>100</v>
      </c>
      <c r="BH332">
        <v>20</v>
      </c>
      <c r="BI332">
        <v>1</v>
      </c>
      <c r="BJ332">
        <v>1</v>
      </c>
      <c r="BK332">
        <v>3</v>
      </c>
      <c r="BL332">
        <v>20</v>
      </c>
      <c r="BN332">
        <v>2</v>
      </c>
      <c r="BT332">
        <v>1</v>
      </c>
      <c r="BU332">
        <v>7</v>
      </c>
      <c r="BV332">
        <v>4</v>
      </c>
      <c r="BW332">
        <v>1</v>
      </c>
      <c r="BX332">
        <v>5</v>
      </c>
      <c r="CJ332" s="26">
        <v>40</v>
      </c>
      <c r="CK332" s="26">
        <v>0</v>
      </c>
      <c r="CL332" s="26">
        <v>0</v>
      </c>
      <c r="CM332" s="26">
        <v>20</v>
      </c>
      <c r="CN332" s="26">
        <v>20</v>
      </c>
      <c r="CO332" s="26">
        <v>0</v>
      </c>
      <c r="CP332" s="26">
        <v>20</v>
      </c>
      <c r="CQ332" s="26">
        <v>0</v>
      </c>
      <c r="CR332" s="26">
        <v>0</v>
      </c>
      <c r="CS332" s="26">
        <v>0</v>
      </c>
      <c r="CT332" s="26">
        <v>0</v>
      </c>
      <c r="CU332" s="26">
        <v>0</v>
      </c>
      <c r="CV332" s="26">
        <v>0</v>
      </c>
      <c r="CW332" s="26">
        <v>0</v>
      </c>
      <c r="CX332" s="26">
        <v>0</v>
      </c>
      <c r="CY332" s="26">
        <v>0</v>
      </c>
      <c r="CZ332">
        <v>6</v>
      </c>
      <c r="DA332">
        <v>6</v>
      </c>
      <c r="DB332">
        <v>9</v>
      </c>
      <c r="DC332">
        <v>9</v>
      </c>
      <c r="DD332">
        <v>6</v>
      </c>
      <c r="DP332" s="30">
        <v>0</v>
      </c>
      <c r="DQ332" s="30">
        <v>0</v>
      </c>
      <c r="DR332" s="30">
        <v>0</v>
      </c>
      <c r="DS332" s="30">
        <v>0</v>
      </c>
      <c r="DT332" s="30">
        <v>0</v>
      </c>
      <c r="DU332" s="30">
        <v>60</v>
      </c>
      <c r="DV332" s="30">
        <v>0</v>
      </c>
      <c r="DW332" s="30">
        <v>0</v>
      </c>
      <c r="DX332" s="30">
        <v>40</v>
      </c>
      <c r="DY332" s="30">
        <v>0</v>
      </c>
      <c r="DZ332" s="30">
        <v>0</v>
      </c>
      <c r="EA332" s="30">
        <v>0</v>
      </c>
      <c r="EB332" s="30">
        <v>0</v>
      </c>
      <c r="EC332" s="30">
        <v>0</v>
      </c>
      <c r="ED332" s="30">
        <v>0</v>
      </c>
      <c r="EE332" s="30">
        <v>0</v>
      </c>
      <c r="EF332" s="30">
        <v>0</v>
      </c>
      <c r="EG332" s="30">
        <v>0</v>
      </c>
      <c r="EH332" s="30">
        <v>0</v>
      </c>
      <c r="EI332" s="30">
        <v>0</v>
      </c>
      <c r="EJ332" s="30">
        <v>0</v>
      </c>
      <c r="EK332" s="30">
        <v>0</v>
      </c>
      <c r="EL332" s="30">
        <v>0</v>
      </c>
      <c r="EM332" s="30">
        <v>0</v>
      </c>
      <c r="EN332">
        <v>2</v>
      </c>
      <c r="EO332">
        <v>1</v>
      </c>
      <c r="EP332">
        <v>1</v>
      </c>
      <c r="EQ332">
        <v>5</v>
      </c>
      <c r="EZ332">
        <v>1</v>
      </c>
      <c r="FA332">
        <v>3</v>
      </c>
      <c r="FI332">
        <v>94541</v>
      </c>
      <c r="FJ332">
        <v>94107</v>
      </c>
      <c r="FK332">
        <v>2</v>
      </c>
      <c r="FN332">
        <v>2</v>
      </c>
      <c r="FO332">
        <v>4</v>
      </c>
      <c r="FS332">
        <v>6</v>
      </c>
      <c r="FT332">
        <v>1</v>
      </c>
      <c r="FU332">
        <v>2</v>
      </c>
      <c r="FV332">
        <v>1</v>
      </c>
      <c r="FX332" s="36">
        <v>42809</v>
      </c>
      <c r="FY332" s="49">
        <v>4</v>
      </c>
      <c r="GA332" s="3">
        <v>8</v>
      </c>
      <c r="GB332">
        <v>1.0531267605633803</v>
      </c>
    </row>
    <row r="333" spans="1:184">
      <c r="A333" s="22">
        <v>11852</v>
      </c>
      <c r="B333" s="22">
        <v>5</v>
      </c>
      <c r="C333" s="22">
        <v>1</v>
      </c>
      <c r="D333" s="49">
        <v>12</v>
      </c>
      <c r="E333" s="22"/>
      <c r="F333" s="22"/>
      <c r="G333" s="22"/>
      <c r="H333" s="22"/>
      <c r="I333" s="22"/>
      <c r="J333" s="22"/>
      <c r="K333" s="22"/>
      <c r="L333" s="22"/>
      <c r="M333" s="22"/>
      <c r="N333" s="22"/>
      <c r="O333" s="22"/>
      <c r="P333" s="22"/>
      <c r="Q333" s="22"/>
      <c r="R333" s="22"/>
      <c r="S333" s="22"/>
      <c r="T333" s="22"/>
      <c r="U333" s="22"/>
      <c r="V333" s="22"/>
      <c r="W333" s="52"/>
      <c r="X333" s="52"/>
      <c r="Y333" s="52"/>
      <c r="Z333" s="52"/>
      <c r="AA333" s="52"/>
      <c r="AB333" s="52"/>
      <c r="AC333" s="52"/>
      <c r="AD333" s="52"/>
      <c r="AE333" s="53"/>
      <c r="AF333" s="22"/>
      <c r="AG333" s="22"/>
      <c r="AH333" s="22"/>
      <c r="AI333" s="22"/>
      <c r="AJ333" s="22"/>
      <c r="AK333" s="22"/>
      <c r="AL333" s="22"/>
      <c r="AM333" s="22"/>
      <c r="AN333" s="22"/>
      <c r="AO333" s="22"/>
      <c r="AP333" s="22"/>
      <c r="AQ333" s="22"/>
      <c r="AR333" s="22"/>
      <c r="AS333" s="22"/>
      <c r="AT333" s="22"/>
      <c r="AU333" s="22"/>
      <c r="AV333" s="54"/>
      <c r="AW333" s="54"/>
      <c r="AX333" s="54"/>
      <c r="AY333" s="54"/>
      <c r="AZ333" s="54"/>
      <c r="BA333" s="54"/>
      <c r="BB333" s="54"/>
      <c r="BC333" s="54"/>
      <c r="BD333" s="54"/>
      <c r="BE333" s="54"/>
      <c r="BF333" s="54"/>
      <c r="BG333" s="54"/>
      <c r="BH333" s="22">
        <v>3</v>
      </c>
      <c r="BI333" s="22">
        <v>1</v>
      </c>
      <c r="BJ333" s="22">
        <v>1</v>
      </c>
      <c r="BK333" s="22">
        <v>2</v>
      </c>
      <c r="BL333" s="22">
        <v>3</v>
      </c>
      <c r="BM333" s="22"/>
      <c r="BN333" s="22">
        <v>2</v>
      </c>
      <c r="BO333" s="22"/>
      <c r="BP333" s="22"/>
      <c r="BQ333" s="22"/>
      <c r="BR333" s="22"/>
      <c r="BS333" s="22"/>
      <c r="BT333" s="22">
        <v>3</v>
      </c>
      <c r="BU333" s="22">
        <v>5</v>
      </c>
      <c r="BV333" s="22">
        <v>3</v>
      </c>
      <c r="BW333" s="22">
        <v>4</v>
      </c>
      <c r="BX333" s="22"/>
      <c r="BY333" s="22"/>
      <c r="BZ333" s="22"/>
      <c r="CA333" s="22"/>
      <c r="CB333" s="22"/>
      <c r="CC333" s="22"/>
      <c r="CD333" s="22"/>
      <c r="CE333" s="22"/>
      <c r="CF333" s="22"/>
      <c r="CG333" s="22"/>
      <c r="CH333" s="22"/>
      <c r="CI333" s="22"/>
      <c r="CJ333" s="52">
        <v>0</v>
      </c>
      <c r="CK333" s="52">
        <v>0</v>
      </c>
      <c r="CL333" s="52">
        <v>6</v>
      </c>
      <c r="CM333" s="52">
        <v>3</v>
      </c>
      <c r="CN333" s="52">
        <v>3</v>
      </c>
      <c r="CO333" s="52">
        <v>0</v>
      </c>
      <c r="CP333" s="52">
        <v>0</v>
      </c>
      <c r="CQ333" s="52">
        <v>0</v>
      </c>
      <c r="CR333" s="52">
        <v>0</v>
      </c>
      <c r="CS333" s="52">
        <v>0</v>
      </c>
      <c r="CT333" s="52">
        <v>0</v>
      </c>
      <c r="CU333" s="52">
        <v>0</v>
      </c>
      <c r="CV333" s="52">
        <v>0</v>
      </c>
      <c r="CW333" s="52">
        <v>0</v>
      </c>
      <c r="CX333" s="52">
        <v>0</v>
      </c>
      <c r="CY333" s="52">
        <v>0</v>
      </c>
      <c r="CZ333" s="22">
        <v>2</v>
      </c>
      <c r="DA333" s="22">
        <v>2</v>
      </c>
      <c r="DB333" s="22">
        <v>9</v>
      </c>
      <c r="DC333" s="22">
        <v>2</v>
      </c>
      <c r="DD333" s="22"/>
      <c r="DE333" s="22"/>
      <c r="DF333" s="22"/>
      <c r="DG333" s="22"/>
      <c r="DH333" s="22"/>
      <c r="DI333" s="22"/>
      <c r="DJ333" s="22"/>
      <c r="DK333" s="22"/>
      <c r="DL333" s="22"/>
      <c r="DM333" s="22"/>
      <c r="DN333" s="22"/>
      <c r="DO333" s="22"/>
      <c r="DP333" s="54">
        <v>0</v>
      </c>
      <c r="DQ333" s="54">
        <v>9</v>
      </c>
      <c r="DR333" s="54">
        <v>0</v>
      </c>
      <c r="DS333" s="54">
        <v>0</v>
      </c>
      <c r="DT333" s="54">
        <v>0</v>
      </c>
      <c r="DU333" s="54">
        <v>0</v>
      </c>
      <c r="DV333" s="54">
        <v>0</v>
      </c>
      <c r="DW333" s="54">
        <v>0</v>
      </c>
      <c r="DX333" s="54">
        <v>3</v>
      </c>
      <c r="DY333" s="54">
        <v>0</v>
      </c>
      <c r="DZ333" s="54">
        <v>0</v>
      </c>
      <c r="EA333" s="54">
        <v>0</v>
      </c>
      <c r="EB333" s="54">
        <v>0</v>
      </c>
      <c r="EC333" s="54">
        <v>0</v>
      </c>
      <c r="ED333" s="54">
        <v>0</v>
      </c>
      <c r="EE333" s="54">
        <v>0</v>
      </c>
      <c r="EF333" s="54">
        <v>0</v>
      </c>
      <c r="EG333" s="54">
        <v>0</v>
      </c>
      <c r="EH333" s="54">
        <v>0</v>
      </c>
      <c r="EI333" s="54">
        <v>0</v>
      </c>
      <c r="EJ333" s="54">
        <v>0</v>
      </c>
      <c r="EK333" s="54">
        <v>0</v>
      </c>
      <c r="EL333" s="54">
        <v>0</v>
      </c>
      <c r="EM333" s="54">
        <v>0</v>
      </c>
      <c r="EN333" s="22">
        <v>1</v>
      </c>
      <c r="EO333" s="22">
        <v>1</v>
      </c>
      <c r="EP333" s="22">
        <v>1</v>
      </c>
      <c r="EQ333" s="22">
        <v>1</v>
      </c>
      <c r="ER333" s="22">
        <v>1</v>
      </c>
      <c r="ES333" s="22"/>
      <c r="ET333" s="22">
        <v>1</v>
      </c>
      <c r="EU333" s="22">
        <v>2</v>
      </c>
      <c r="EV333" s="22">
        <v>2</v>
      </c>
      <c r="EW333" s="22">
        <v>1</v>
      </c>
      <c r="EX333" s="22">
        <v>2</v>
      </c>
      <c r="EY333" s="22">
        <v>1</v>
      </c>
      <c r="EZ333" s="22">
        <v>1</v>
      </c>
      <c r="FA333" s="22">
        <v>2</v>
      </c>
      <c r="FB333" s="22"/>
      <c r="FC333" s="22"/>
      <c r="FD333" s="22"/>
      <c r="FE333" s="22">
        <v>4</v>
      </c>
      <c r="FF333" s="22"/>
      <c r="FG333" s="22"/>
      <c r="FH333" s="22"/>
      <c r="FI333" s="22">
        <v>94025</v>
      </c>
      <c r="FJ333" s="22">
        <v>94025</v>
      </c>
      <c r="FK333" s="22">
        <v>2</v>
      </c>
      <c r="FL333" s="22"/>
      <c r="FM333" s="22"/>
      <c r="FN333" s="22">
        <v>2</v>
      </c>
      <c r="FO333" s="22">
        <v>4</v>
      </c>
      <c r="FP333" s="22"/>
      <c r="FQ333" s="22"/>
      <c r="FR333" s="22"/>
      <c r="FS333" s="22">
        <v>6</v>
      </c>
      <c r="FT333" s="22">
        <v>2</v>
      </c>
      <c r="FU333" s="22">
        <v>2</v>
      </c>
      <c r="FV333" s="22">
        <v>1</v>
      </c>
      <c r="FW333" s="22"/>
      <c r="FX333" s="37">
        <v>42809</v>
      </c>
      <c r="FY333" s="48">
        <v>4</v>
      </c>
      <c r="FZ333" s="22">
        <v>1</v>
      </c>
      <c r="GA333" s="3">
        <v>8</v>
      </c>
      <c r="GB333" s="22">
        <v>1.0531267605633803</v>
      </c>
    </row>
    <row r="334" spans="1:184">
      <c r="A334">
        <v>11934</v>
      </c>
      <c r="B334">
        <v>7</v>
      </c>
      <c r="C334">
        <v>1</v>
      </c>
      <c r="D334" s="49">
        <v>9</v>
      </c>
      <c r="BH334">
        <v>1</v>
      </c>
      <c r="BI334">
        <v>1</v>
      </c>
      <c r="BJ334">
        <v>1</v>
      </c>
      <c r="BK334">
        <v>3</v>
      </c>
      <c r="BL334">
        <v>1</v>
      </c>
      <c r="BM334">
        <v>1</v>
      </c>
      <c r="BN334">
        <v>1</v>
      </c>
      <c r="BO334">
        <v>2</v>
      </c>
      <c r="BP334">
        <v>6</v>
      </c>
      <c r="BQ334">
        <v>1</v>
      </c>
      <c r="BR334">
        <v>2</v>
      </c>
      <c r="BT334">
        <v>4</v>
      </c>
      <c r="BU334">
        <v>7</v>
      </c>
      <c r="BV334">
        <v>4</v>
      </c>
      <c r="BW334">
        <v>3</v>
      </c>
      <c r="BX334">
        <v>5</v>
      </c>
      <c r="CB334">
        <v>1</v>
      </c>
      <c r="CC334">
        <v>5</v>
      </c>
      <c r="CD334">
        <v>4</v>
      </c>
      <c r="CE334">
        <v>3</v>
      </c>
      <c r="CJ334" s="26">
        <v>0</v>
      </c>
      <c r="CK334" s="26">
        <v>0</v>
      </c>
      <c r="CL334" s="26">
        <v>1</v>
      </c>
      <c r="CM334" s="26">
        <v>2</v>
      </c>
      <c r="CN334" s="26">
        <v>1</v>
      </c>
      <c r="CO334" s="26">
        <v>0</v>
      </c>
      <c r="CP334" s="26">
        <v>1</v>
      </c>
      <c r="CQ334" s="26">
        <v>0</v>
      </c>
      <c r="CR334" s="26">
        <v>1</v>
      </c>
      <c r="CS334" s="26">
        <v>0</v>
      </c>
      <c r="CT334" s="26">
        <v>1</v>
      </c>
      <c r="CU334" s="26">
        <v>1</v>
      </c>
      <c r="CV334" s="26">
        <v>1</v>
      </c>
      <c r="CW334" s="26">
        <v>0</v>
      </c>
      <c r="CX334" s="26">
        <v>0</v>
      </c>
      <c r="CY334" s="26">
        <v>0</v>
      </c>
      <c r="CZ334">
        <v>6</v>
      </c>
      <c r="DA334">
        <v>6</v>
      </c>
      <c r="DB334">
        <v>9</v>
      </c>
      <c r="DC334">
        <v>9</v>
      </c>
      <c r="DD334">
        <v>6</v>
      </c>
      <c r="DH334">
        <v>2</v>
      </c>
      <c r="DI334">
        <v>6</v>
      </c>
      <c r="DJ334">
        <v>9</v>
      </c>
      <c r="DK334">
        <v>6</v>
      </c>
      <c r="DP334" s="30">
        <v>0</v>
      </c>
      <c r="DQ334" s="30">
        <v>0</v>
      </c>
      <c r="DR334" s="30">
        <v>0</v>
      </c>
      <c r="DS334" s="30">
        <v>0</v>
      </c>
      <c r="DT334" s="30">
        <v>0</v>
      </c>
      <c r="DU334" s="30">
        <v>3</v>
      </c>
      <c r="DV334" s="30">
        <v>0</v>
      </c>
      <c r="DW334" s="30">
        <v>0</v>
      </c>
      <c r="DX334" s="30">
        <v>2</v>
      </c>
      <c r="DY334" s="30">
        <v>0</v>
      </c>
      <c r="DZ334" s="30">
        <v>0</v>
      </c>
      <c r="EA334" s="30">
        <v>0</v>
      </c>
      <c r="EB334" s="30">
        <v>0</v>
      </c>
      <c r="EC334" s="30">
        <v>1</v>
      </c>
      <c r="ED334" s="30">
        <v>0</v>
      </c>
      <c r="EE334" s="30">
        <v>0</v>
      </c>
      <c r="EF334" s="30">
        <v>0</v>
      </c>
      <c r="EG334" s="30">
        <v>2</v>
      </c>
      <c r="EH334" s="30">
        <v>0</v>
      </c>
      <c r="EI334" s="30">
        <v>0</v>
      </c>
      <c r="EJ334" s="30">
        <v>1</v>
      </c>
      <c r="EK334" s="30">
        <v>0</v>
      </c>
      <c r="EL334" s="30">
        <v>0</v>
      </c>
      <c r="EM334" s="30">
        <v>0</v>
      </c>
      <c r="EN334">
        <v>1</v>
      </c>
      <c r="EO334">
        <v>6</v>
      </c>
      <c r="EP334">
        <v>1</v>
      </c>
      <c r="EQ334">
        <v>5</v>
      </c>
      <c r="ER334">
        <v>2</v>
      </c>
      <c r="ES334">
        <v>2</v>
      </c>
      <c r="ET334">
        <v>2</v>
      </c>
      <c r="EU334">
        <v>2</v>
      </c>
      <c r="EV334">
        <v>2</v>
      </c>
      <c r="EW334">
        <v>2</v>
      </c>
      <c r="EX334">
        <v>2</v>
      </c>
      <c r="EY334">
        <v>2</v>
      </c>
      <c r="EZ334">
        <v>1</v>
      </c>
      <c r="FA334">
        <v>3</v>
      </c>
      <c r="FI334">
        <v>94510</v>
      </c>
      <c r="FJ334">
        <v>94806</v>
      </c>
      <c r="FK334">
        <v>2</v>
      </c>
      <c r="FN334">
        <v>4</v>
      </c>
      <c r="FO334">
        <v>4</v>
      </c>
      <c r="FS334">
        <v>6</v>
      </c>
      <c r="FT334">
        <v>2</v>
      </c>
      <c r="FU334">
        <v>2</v>
      </c>
      <c r="FV334">
        <v>1</v>
      </c>
      <c r="FX334" s="36">
        <v>42809</v>
      </c>
      <c r="FY334" s="49">
        <v>4</v>
      </c>
      <c r="FZ334">
        <v>1</v>
      </c>
      <c r="GA334" s="3">
        <v>10</v>
      </c>
      <c r="GB334">
        <v>0.9700894736842105</v>
      </c>
    </row>
    <row r="335" spans="1:184">
      <c r="A335">
        <v>12019</v>
      </c>
      <c r="B335">
        <v>9</v>
      </c>
      <c r="D335" s="49">
        <v>3</v>
      </c>
      <c r="E335">
        <v>1</v>
      </c>
      <c r="F335">
        <v>2</v>
      </c>
      <c r="G335">
        <v>7</v>
      </c>
      <c r="O335">
        <v>7</v>
      </c>
      <c r="P335">
        <v>7</v>
      </c>
      <c r="W335" s="26">
        <v>0</v>
      </c>
      <c r="X335" s="26">
        <v>0</v>
      </c>
      <c r="Y335" s="26">
        <v>0</v>
      </c>
      <c r="Z335" s="26">
        <v>0</v>
      </c>
      <c r="AA335" s="26">
        <v>0</v>
      </c>
      <c r="AB335" s="26">
        <v>0</v>
      </c>
      <c r="AC335" s="26">
        <v>3</v>
      </c>
      <c r="AD335" s="26">
        <v>0</v>
      </c>
      <c r="AE335" s="2">
        <v>12</v>
      </c>
      <c r="AF335">
        <v>12</v>
      </c>
      <c r="AN335">
        <v>12</v>
      </c>
      <c r="AO335">
        <v>12</v>
      </c>
      <c r="AV335" s="30">
        <v>0</v>
      </c>
      <c r="AW335" s="30">
        <v>0</v>
      </c>
      <c r="AX335" s="30">
        <v>0</v>
      </c>
      <c r="AY335" s="30">
        <v>0</v>
      </c>
      <c r="AZ335" s="30">
        <v>0</v>
      </c>
      <c r="BA335" s="30">
        <v>0</v>
      </c>
      <c r="BB335" s="30">
        <v>0</v>
      </c>
      <c r="BC335" s="30">
        <v>0</v>
      </c>
      <c r="BD335" s="30">
        <v>0</v>
      </c>
      <c r="BE335" s="30">
        <v>0</v>
      </c>
      <c r="BF335" s="30">
        <v>0</v>
      </c>
      <c r="BG335" s="30">
        <v>3</v>
      </c>
      <c r="EN335">
        <v>6</v>
      </c>
      <c r="EO335">
        <v>6</v>
      </c>
      <c r="EP335">
        <v>1</v>
      </c>
      <c r="EQ335">
        <v>1</v>
      </c>
      <c r="EZ335">
        <v>2</v>
      </c>
      <c r="FA335">
        <v>1</v>
      </c>
      <c r="FB335">
        <v>6</v>
      </c>
      <c r="FH335">
        <v>17</v>
      </c>
      <c r="FJ335">
        <v>94108</v>
      </c>
      <c r="FK335">
        <v>2</v>
      </c>
      <c r="FN335">
        <v>7</v>
      </c>
      <c r="FO335">
        <v>7</v>
      </c>
      <c r="FS335">
        <v>8</v>
      </c>
      <c r="FT335">
        <v>2</v>
      </c>
      <c r="FU335">
        <v>1</v>
      </c>
      <c r="FV335">
        <v>1</v>
      </c>
      <c r="FW335">
        <v>3</v>
      </c>
      <c r="FX335" s="36">
        <v>42809</v>
      </c>
      <c r="FY335" s="49">
        <v>4</v>
      </c>
      <c r="GA335" s="3">
        <v>6</v>
      </c>
      <c r="GB335">
        <v>0.7448043956043956</v>
      </c>
    </row>
    <row r="336" spans="1:184">
      <c r="A336">
        <v>12027</v>
      </c>
      <c r="B336">
        <v>1</v>
      </c>
      <c r="C336">
        <v>1</v>
      </c>
      <c r="D336" s="49">
        <v>2</v>
      </c>
      <c r="BH336">
        <v>1</v>
      </c>
      <c r="BI336">
        <v>1</v>
      </c>
      <c r="BJ336">
        <v>2</v>
      </c>
      <c r="BL336">
        <v>1</v>
      </c>
      <c r="BN336">
        <v>2</v>
      </c>
      <c r="BT336">
        <v>4</v>
      </c>
      <c r="BU336">
        <v>5</v>
      </c>
      <c r="CJ336" s="26">
        <v>0</v>
      </c>
      <c r="CK336" s="26">
        <v>0</v>
      </c>
      <c r="CL336" s="26">
        <v>0</v>
      </c>
      <c r="CM336" s="26">
        <v>1</v>
      </c>
      <c r="CN336" s="26">
        <v>1</v>
      </c>
      <c r="CO336" s="26">
        <v>0</v>
      </c>
      <c r="CP336" s="26">
        <v>0</v>
      </c>
      <c r="CQ336" s="26">
        <v>0</v>
      </c>
      <c r="CR336" s="26">
        <v>0</v>
      </c>
      <c r="CS336" s="26">
        <v>0</v>
      </c>
      <c r="CT336" s="26">
        <v>0</v>
      </c>
      <c r="CU336" s="26">
        <v>0</v>
      </c>
      <c r="CV336" s="26">
        <v>0</v>
      </c>
      <c r="CW336" s="26">
        <v>0</v>
      </c>
      <c r="CX336" s="26">
        <v>0</v>
      </c>
      <c r="CY336" s="26">
        <v>0</v>
      </c>
      <c r="CZ336">
        <v>2</v>
      </c>
      <c r="DA336">
        <v>2</v>
      </c>
      <c r="DP336" s="30">
        <v>0</v>
      </c>
      <c r="DQ336" s="30">
        <v>2</v>
      </c>
      <c r="DR336" s="30">
        <v>0</v>
      </c>
      <c r="DS336" s="30">
        <v>0</v>
      </c>
      <c r="DT336" s="30">
        <v>0</v>
      </c>
      <c r="DU336" s="30">
        <v>0</v>
      </c>
      <c r="DV336" s="30">
        <v>0</v>
      </c>
      <c r="DW336" s="30">
        <v>0</v>
      </c>
      <c r="DX336" s="30">
        <v>0</v>
      </c>
      <c r="DY336" s="30">
        <v>0</v>
      </c>
      <c r="DZ336" s="30">
        <v>0</v>
      </c>
      <c r="EA336" s="30">
        <v>0</v>
      </c>
      <c r="EB336" s="30">
        <v>0</v>
      </c>
      <c r="EC336" s="30">
        <v>0</v>
      </c>
      <c r="ED336" s="30">
        <v>0</v>
      </c>
      <c r="EE336" s="30">
        <v>0</v>
      </c>
      <c r="EF336" s="30">
        <v>0</v>
      </c>
      <c r="EG336" s="30">
        <v>0</v>
      </c>
      <c r="EH336" s="30">
        <v>0</v>
      </c>
      <c r="EI336" s="30">
        <v>0</v>
      </c>
      <c r="EJ336" s="30">
        <v>0</v>
      </c>
      <c r="EK336" s="30">
        <v>0</v>
      </c>
      <c r="EL336" s="30">
        <v>0</v>
      </c>
      <c r="EM336" s="30">
        <v>0</v>
      </c>
      <c r="EN336">
        <v>13</v>
      </c>
      <c r="EO336">
        <v>1</v>
      </c>
      <c r="EP336">
        <v>1</v>
      </c>
      <c r="EQ336">
        <v>5</v>
      </c>
      <c r="ER336">
        <v>2</v>
      </c>
      <c r="ES336">
        <v>2</v>
      </c>
      <c r="ET336">
        <v>1</v>
      </c>
      <c r="EU336">
        <v>1</v>
      </c>
      <c r="EV336">
        <v>2</v>
      </c>
      <c r="EW336">
        <v>2</v>
      </c>
      <c r="EX336">
        <v>1</v>
      </c>
      <c r="EY336">
        <v>2</v>
      </c>
      <c r="EZ336">
        <v>1</v>
      </c>
      <c r="FA336">
        <v>3</v>
      </c>
      <c r="FI336">
        <v>94560</v>
      </c>
      <c r="FJ336">
        <v>5</v>
      </c>
      <c r="FK336">
        <v>2</v>
      </c>
      <c r="FN336">
        <v>3</v>
      </c>
      <c r="FO336">
        <v>4</v>
      </c>
      <c r="FS336">
        <v>6</v>
      </c>
      <c r="FT336">
        <v>1</v>
      </c>
      <c r="FU336">
        <v>2</v>
      </c>
      <c r="FV336">
        <v>1</v>
      </c>
      <c r="FX336" s="36">
        <v>42809</v>
      </c>
      <c r="FY336" s="49">
        <v>4</v>
      </c>
      <c r="FZ336">
        <v>1</v>
      </c>
      <c r="GA336" s="3">
        <v>9</v>
      </c>
      <c r="GB336">
        <v>0.77320851063829776</v>
      </c>
    </row>
    <row r="337" spans="1:184">
      <c r="A337">
        <v>12036</v>
      </c>
      <c r="B337">
        <v>3</v>
      </c>
      <c r="C337">
        <v>1</v>
      </c>
      <c r="D337" s="49">
        <v>100</v>
      </c>
      <c r="BH337">
        <v>20</v>
      </c>
      <c r="BI337">
        <v>1</v>
      </c>
      <c r="BJ337">
        <v>1</v>
      </c>
      <c r="BK337">
        <v>3</v>
      </c>
      <c r="BL337">
        <v>20</v>
      </c>
      <c r="BN337">
        <v>2</v>
      </c>
      <c r="BT337">
        <v>1</v>
      </c>
      <c r="BU337">
        <v>5</v>
      </c>
      <c r="BV337">
        <v>4</v>
      </c>
      <c r="BW337">
        <v>4</v>
      </c>
      <c r="BX337">
        <v>1</v>
      </c>
      <c r="CJ337" s="26">
        <v>40</v>
      </c>
      <c r="CK337" s="26">
        <v>0</v>
      </c>
      <c r="CL337" s="26">
        <v>0</v>
      </c>
      <c r="CM337" s="26">
        <v>40</v>
      </c>
      <c r="CN337" s="26">
        <v>20</v>
      </c>
      <c r="CO337" s="26">
        <v>0</v>
      </c>
      <c r="CP337" s="26">
        <v>0</v>
      </c>
      <c r="CQ337" s="26">
        <v>0</v>
      </c>
      <c r="CR337" s="26">
        <v>0</v>
      </c>
      <c r="CS337" s="26">
        <v>0</v>
      </c>
      <c r="CT337" s="26">
        <v>0</v>
      </c>
      <c r="CU337" s="26">
        <v>0</v>
      </c>
      <c r="CV337" s="26">
        <v>0</v>
      </c>
      <c r="CW337" s="26">
        <v>0</v>
      </c>
      <c r="CX337" s="26">
        <v>0</v>
      </c>
      <c r="CY337" s="26">
        <v>0</v>
      </c>
      <c r="CZ337">
        <v>6</v>
      </c>
      <c r="DA337">
        <v>6</v>
      </c>
      <c r="DB337">
        <v>6</v>
      </c>
      <c r="DC337">
        <v>9</v>
      </c>
      <c r="DD337">
        <v>6</v>
      </c>
      <c r="DP337" s="30">
        <v>0</v>
      </c>
      <c r="DQ337" s="30">
        <v>0</v>
      </c>
      <c r="DR337" s="30">
        <v>0</v>
      </c>
      <c r="DS337" s="30">
        <v>0</v>
      </c>
      <c r="DT337" s="30">
        <v>0</v>
      </c>
      <c r="DU337" s="30">
        <v>80</v>
      </c>
      <c r="DV337" s="30">
        <v>0</v>
      </c>
      <c r="DW337" s="30">
        <v>0</v>
      </c>
      <c r="DX337" s="30">
        <v>20</v>
      </c>
      <c r="DY337" s="30">
        <v>0</v>
      </c>
      <c r="DZ337" s="30">
        <v>0</v>
      </c>
      <c r="EA337" s="30">
        <v>0</v>
      </c>
      <c r="EB337" s="30">
        <v>0</v>
      </c>
      <c r="EC337" s="30">
        <v>0</v>
      </c>
      <c r="ED337" s="30">
        <v>0</v>
      </c>
      <c r="EE337" s="30">
        <v>0</v>
      </c>
      <c r="EF337" s="30">
        <v>0</v>
      </c>
      <c r="EG337" s="30">
        <v>0</v>
      </c>
      <c r="EH337" s="30">
        <v>0</v>
      </c>
      <c r="EI337" s="30">
        <v>0</v>
      </c>
      <c r="EJ337" s="30">
        <v>0</v>
      </c>
      <c r="EK337" s="30">
        <v>0</v>
      </c>
      <c r="EL337" s="30">
        <v>0</v>
      </c>
      <c r="EM337" s="30">
        <v>0</v>
      </c>
      <c r="EN337">
        <v>1</v>
      </c>
      <c r="EO337">
        <v>1</v>
      </c>
      <c r="EP337">
        <v>1</v>
      </c>
      <c r="EQ337">
        <v>5</v>
      </c>
      <c r="EZ337">
        <v>1</v>
      </c>
      <c r="FA337">
        <v>2</v>
      </c>
      <c r="FE337">
        <v>5</v>
      </c>
      <c r="FF337">
        <v>8</v>
      </c>
      <c r="FI337">
        <v>94925</v>
      </c>
      <c r="FJ337">
        <v>94901</v>
      </c>
      <c r="FK337">
        <v>2</v>
      </c>
      <c r="FN337">
        <v>4</v>
      </c>
      <c r="FO337">
        <v>4</v>
      </c>
      <c r="FS337">
        <v>6</v>
      </c>
      <c r="FT337">
        <v>1</v>
      </c>
      <c r="FU337">
        <v>2</v>
      </c>
      <c r="FV337">
        <v>1</v>
      </c>
      <c r="FX337" s="36">
        <v>42809</v>
      </c>
      <c r="FY337" s="49">
        <v>4</v>
      </c>
      <c r="GA337" s="3">
        <v>10</v>
      </c>
      <c r="GB337">
        <v>0.9700894736842105</v>
      </c>
    </row>
    <row r="338" spans="1:184">
      <c r="A338">
        <v>1823</v>
      </c>
      <c r="B338">
        <v>8</v>
      </c>
      <c r="C338">
        <v>1</v>
      </c>
      <c r="D338" s="49">
        <v>7</v>
      </c>
      <c r="BH338">
        <v>2</v>
      </c>
      <c r="BI338">
        <v>1</v>
      </c>
      <c r="BJ338">
        <v>2</v>
      </c>
      <c r="BL338">
        <v>1</v>
      </c>
      <c r="BM338">
        <v>1</v>
      </c>
      <c r="BN338">
        <v>1</v>
      </c>
      <c r="BO338">
        <v>1</v>
      </c>
      <c r="BQ338">
        <v>1</v>
      </c>
      <c r="BR338">
        <v>3</v>
      </c>
      <c r="BT338">
        <v>3</v>
      </c>
      <c r="BU338">
        <v>5</v>
      </c>
      <c r="CB338">
        <v>4</v>
      </c>
      <c r="CC338">
        <v>7</v>
      </c>
      <c r="CD338">
        <v>3</v>
      </c>
      <c r="CE338">
        <v>4</v>
      </c>
      <c r="CF338">
        <v>5</v>
      </c>
      <c r="CJ338" s="26">
        <v>0</v>
      </c>
      <c r="CK338" s="26">
        <v>0</v>
      </c>
      <c r="CL338" s="26">
        <v>1</v>
      </c>
      <c r="CM338" s="26">
        <v>0</v>
      </c>
      <c r="CN338" s="26">
        <v>1</v>
      </c>
      <c r="CO338" s="26">
        <v>0</v>
      </c>
      <c r="CP338" s="26">
        <v>0</v>
      </c>
      <c r="CQ338" s="26">
        <v>0</v>
      </c>
      <c r="CR338" s="26">
        <v>0</v>
      </c>
      <c r="CS338" s="26">
        <v>0</v>
      </c>
      <c r="CT338" s="26">
        <v>1</v>
      </c>
      <c r="CU338" s="26">
        <v>2</v>
      </c>
      <c r="CV338" s="26">
        <v>1</v>
      </c>
      <c r="CW338" s="26">
        <v>0</v>
      </c>
      <c r="CX338" s="26">
        <v>1</v>
      </c>
      <c r="CY338" s="26">
        <v>0</v>
      </c>
      <c r="CZ338">
        <v>1</v>
      </c>
      <c r="DA338">
        <v>1</v>
      </c>
      <c r="DH338">
        <v>2</v>
      </c>
      <c r="DI338">
        <v>2</v>
      </c>
      <c r="DJ338">
        <v>2</v>
      </c>
      <c r="DK338">
        <v>2</v>
      </c>
      <c r="DL338">
        <v>2</v>
      </c>
      <c r="DP338" s="30">
        <v>2</v>
      </c>
      <c r="DQ338" s="30">
        <v>0</v>
      </c>
      <c r="DR338" s="30">
        <v>0</v>
      </c>
      <c r="DS338" s="30">
        <v>0</v>
      </c>
      <c r="DT338" s="30">
        <v>0</v>
      </c>
      <c r="DU338" s="30">
        <v>0</v>
      </c>
      <c r="DV338" s="30">
        <v>0</v>
      </c>
      <c r="DW338" s="30">
        <v>0</v>
      </c>
      <c r="DX338" s="30">
        <v>0</v>
      </c>
      <c r="DY338" s="30">
        <v>0</v>
      </c>
      <c r="DZ338" s="30">
        <v>0</v>
      </c>
      <c r="EA338" s="30">
        <v>0</v>
      </c>
      <c r="EB338" s="30">
        <v>0</v>
      </c>
      <c r="EC338" s="30">
        <v>5</v>
      </c>
      <c r="ED338" s="30">
        <v>0</v>
      </c>
      <c r="EE338" s="30">
        <v>0</v>
      </c>
      <c r="EF338" s="30">
        <v>0</v>
      </c>
      <c r="EG338" s="30">
        <v>0</v>
      </c>
      <c r="EH338" s="30">
        <v>0</v>
      </c>
      <c r="EI338" s="30">
        <v>0</v>
      </c>
      <c r="EJ338" s="30">
        <v>0</v>
      </c>
      <c r="EK338" s="30">
        <v>0</v>
      </c>
      <c r="EL338" s="30">
        <v>0</v>
      </c>
      <c r="EM338" s="30">
        <v>0</v>
      </c>
      <c r="EN338">
        <v>13</v>
      </c>
      <c r="EO338">
        <v>1</v>
      </c>
      <c r="EP338">
        <v>1</v>
      </c>
      <c r="EQ338">
        <v>1</v>
      </c>
      <c r="ER338">
        <v>2</v>
      </c>
      <c r="ES338">
        <v>2</v>
      </c>
      <c r="ET338">
        <v>2</v>
      </c>
      <c r="EU338">
        <v>1</v>
      </c>
      <c r="EV338">
        <v>2</v>
      </c>
      <c r="EW338">
        <v>2</v>
      </c>
      <c r="EX338">
        <v>2</v>
      </c>
      <c r="EY338">
        <v>2</v>
      </c>
      <c r="EZ338">
        <v>1</v>
      </c>
      <c r="FA338">
        <v>3</v>
      </c>
      <c r="FI338">
        <v>95407</v>
      </c>
      <c r="FJ338">
        <v>2</v>
      </c>
      <c r="FK338">
        <v>1</v>
      </c>
      <c r="FL338">
        <v>3</v>
      </c>
      <c r="FN338">
        <v>4</v>
      </c>
      <c r="FO338">
        <v>4</v>
      </c>
      <c r="FS338">
        <v>4</v>
      </c>
      <c r="FT338">
        <v>2</v>
      </c>
      <c r="FU338">
        <v>1</v>
      </c>
      <c r="FV338">
        <v>1</v>
      </c>
      <c r="FX338" s="36">
        <v>42810</v>
      </c>
      <c r="FY338" s="49">
        <v>5</v>
      </c>
      <c r="FZ338">
        <v>1</v>
      </c>
      <c r="GA338" s="1">
        <v>10</v>
      </c>
      <c r="GB338">
        <v>0.9700894736842105</v>
      </c>
    </row>
    <row r="339" spans="1:184">
      <c r="A339">
        <v>1987</v>
      </c>
      <c r="B339">
        <v>9</v>
      </c>
      <c r="D339" s="49">
        <v>12</v>
      </c>
      <c r="E339">
        <v>6</v>
      </c>
      <c r="F339">
        <v>6</v>
      </c>
      <c r="G339">
        <v>1</v>
      </c>
      <c r="H339">
        <v>4</v>
      </c>
      <c r="I339">
        <v>1</v>
      </c>
      <c r="J339">
        <v>5</v>
      </c>
      <c r="K339">
        <v>4</v>
      </c>
      <c r="L339">
        <v>5</v>
      </c>
      <c r="O339">
        <v>1</v>
      </c>
      <c r="P339">
        <v>4</v>
      </c>
      <c r="Q339">
        <v>1</v>
      </c>
      <c r="R339">
        <v>5</v>
      </c>
      <c r="S339">
        <v>3</v>
      </c>
      <c r="T339">
        <v>5</v>
      </c>
      <c r="W339" s="26">
        <v>4</v>
      </c>
      <c r="X339" s="26">
        <v>0</v>
      </c>
      <c r="Y339" s="26">
        <v>1</v>
      </c>
      <c r="Z339" s="26">
        <v>3</v>
      </c>
      <c r="AA339" s="26">
        <v>4</v>
      </c>
      <c r="AB339" s="26">
        <v>0</v>
      </c>
      <c r="AC339" s="26">
        <v>0</v>
      </c>
      <c r="AD339" s="26">
        <v>0</v>
      </c>
      <c r="AE339" s="2">
        <v>1</v>
      </c>
      <c r="AF339">
        <v>1</v>
      </c>
      <c r="AG339">
        <v>9</v>
      </c>
      <c r="AH339">
        <v>9</v>
      </c>
      <c r="AI339">
        <v>1</v>
      </c>
      <c r="AJ339">
        <v>6</v>
      </c>
      <c r="AK339">
        <v>6</v>
      </c>
      <c r="AN339">
        <v>1</v>
      </c>
      <c r="AO339">
        <v>9</v>
      </c>
      <c r="AP339">
        <v>9</v>
      </c>
      <c r="AQ339">
        <v>1</v>
      </c>
      <c r="AR339">
        <v>2</v>
      </c>
      <c r="AS339">
        <v>2</v>
      </c>
      <c r="AV339" s="30">
        <v>4</v>
      </c>
      <c r="AW339" s="30">
        <v>2</v>
      </c>
      <c r="AX339" s="30">
        <v>0</v>
      </c>
      <c r="AY339" s="30">
        <v>0</v>
      </c>
      <c r="AZ339" s="30">
        <v>0</v>
      </c>
      <c r="BA339" s="30">
        <v>2</v>
      </c>
      <c r="BB339" s="30">
        <v>0</v>
      </c>
      <c r="BC339" s="30">
        <v>0</v>
      </c>
      <c r="BD339" s="30">
        <v>4</v>
      </c>
      <c r="BE339" s="30">
        <v>0</v>
      </c>
      <c r="BF339" s="30">
        <v>0</v>
      </c>
      <c r="BG339" s="30">
        <v>0</v>
      </c>
      <c r="EN339">
        <v>6</v>
      </c>
      <c r="EO339">
        <v>5</v>
      </c>
      <c r="EP339">
        <v>1</v>
      </c>
      <c r="EQ339">
        <v>5</v>
      </c>
      <c r="ER339">
        <v>1</v>
      </c>
      <c r="ET339">
        <v>1</v>
      </c>
      <c r="EU339">
        <v>1</v>
      </c>
      <c r="EV339">
        <v>2</v>
      </c>
      <c r="EW339">
        <v>2</v>
      </c>
      <c r="EX339">
        <v>2</v>
      </c>
      <c r="EY339">
        <v>1</v>
      </c>
      <c r="EZ339">
        <v>1</v>
      </c>
      <c r="FA339">
        <v>3</v>
      </c>
      <c r="FH339">
        <v>20</v>
      </c>
      <c r="FJ339">
        <v>94122</v>
      </c>
      <c r="FK339">
        <v>2</v>
      </c>
      <c r="FN339">
        <v>3</v>
      </c>
      <c r="FO339">
        <v>1</v>
      </c>
      <c r="FP339">
        <v>4</v>
      </c>
      <c r="FS339">
        <v>6</v>
      </c>
      <c r="FT339">
        <v>1</v>
      </c>
      <c r="FU339">
        <v>2</v>
      </c>
      <c r="FV339">
        <v>1</v>
      </c>
      <c r="FW339">
        <v>4</v>
      </c>
      <c r="FX339" s="36">
        <v>42810</v>
      </c>
      <c r="FY339" s="49">
        <v>5</v>
      </c>
      <c r="FZ339">
        <v>1</v>
      </c>
      <c r="GA339" s="1">
        <v>3</v>
      </c>
      <c r="GB339">
        <v>0.87004285714285712</v>
      </c>
    </row>
    <row r="340" spans="1:184">
      <c r="A340">
        <v>6402</v>
      </c>
      <c r="B340">
        <v>9</v>
      </c>
      <c r="D340" s="49">
        <v>6</v>
      </c>
      <c r="E340">
        <v>4</v>
      </c>
      <c r="F340">
        <v>2</v>
      </c>
      <c r="G340">
        <v>1</v>
      </c>
      <c r="H340">
        <v>3</v>
      </c>
      <c r="I340">
        <v>1</v>
      </c>
      <c r="J340">
        <v>3</v>
      </c>
      <c r="O340">
        <v>1</v>
      </c>
      <c r="P340">
        <v>4</v>
      </c>
      <c r="W340" s="26">
        <v>3</v>
      </c>
      <c r="X340" s="26">
        <v>0</v>
      </c>
      <c r="Y340" s="26">
        <v>2</v>
      </c>
      <c r="Z340" s="26">
        <v>1</v>
      </c>
      <c r="AA340" s="26">
        <v>0</v>
      </c>
      <c r="AB340" s="26">
        <v>0</v>
      </c>
      <c r="AC340" s="26">
        <v>0</v>
      </c>
      <c r="AD340" s="26">
        <v>0</v>
      </c>
      <c r="AE340" s="2">
        <v>6</v>
      </c>
      <c r="AF340">
        <v>6</v>
      </c>
      <c r="AG340">
        <v>6</v>
      </c>
      <c r="AH340">
        <v>6</v>
      </c>
      <c r="AI340">
        <v>6</v>
      </c>
      <c r="AN340">
        <v>6</v>
      </c>
      <c r="AO340">
        <v>6</v>
      </c>
      <c r="AV340" s="30">
        <v>0</v>
      </c>
      <c r="AW340" s="30">
        <v>0</v>
      </c>
      <c r="AX340" s="30">
        <v>0</v>
      </c>
      <c r="AY340" s="30">
        <v>0</v>
      </c>
      <c r="AZ340" s="30">
        <v>0</v>
      </c>
      <c r="BA340" s="30">
        <v>6</v>
      </c>
      <c r="BB340" s="30">
        <v>0</v>
      </c>
      <c r="BC340" s="30">
        <v>0</v>
      </c>
      <c r="BD340" s="30">
        <v>0</v>
      </c>
      <c r="BE340" s="30">
        <v>0</v>
      </c>
      <c r="BF340" s="30">
        <v>0</v>
      </c>
      <c r="BG340" s="30">
        <v>0</v>
      </c>
      <c r="EN340">
        <v>13</v>
      </c>
      <c r="EO340">
        <v>1</v>
      </c>
      <c r="EP340">
        <v>6</v>
      </c>
      <c r="EQ340">
        <v>1</v>
      </c>
      <c r="EZ340">
        <v>1</v>
      </c>
      <c r="FA340">
        <v>2</v>
      </c>
      <c r="FE340">
        <v>21</v>
      </c>
      <c r="FH340">
        <v>13</v>
      </c>
      <c r="FJ340">
        <v>94102</v>
      </c>
      <c r="FK340">
        <v>1</v>
      </c>
      <c r="FL340">
        <v>3</v>
      </c>
      <c r="FN340">
        <v>4</v>
      </c>
      <c r="FO340">
        <v>3</v>
      </c>
      <c r="FS340">
        <v>3</v>
      </c>
      <c r="FT340">
        <v>1</v>
      </c>
      <c r="FU340">
        <v>2</v>
      </c>
      <c r="FV340">
        <v>1</v>
      </c>
      <c r="FW340">
        <v>4</v>
      </c>
      <c r="FX340" s="36">
        <v>42810</v>
      </c>
      <c r="FY340" s="49">
        <v>5</v>
      </c>
      <c r="GA340" s="3">
        <v>4</v>
      </c>
      <c r="GB340">
        <v>1.0697288135593219</v>
      </c>
    </row>
    <row r="341" spans="1:184">
      <c r="A341">
        <v>6747</v>
      </c>
      <c r="B341">
        <v>9</v>
      </c>
      <c r="D341" s="49">
        <v>4</v>
      </c>
      <c r="E341">
        <v>2</v>
      </c>
      <c r="F341">
        <v>2</v>
      </c>
      <c r="G341">
        <v>3</v>
      </c>
      <c r="H341">
        <v>5</v>
      </c>
      <c r="O341">
        <v>1</v>
      </c>
      <c r="P341">
        <v>5</v>
      </c>
      <c r="W341" s="26">
        <v>1</v>
      </c>
      <c r="X341" s="26">
        <v>0</v>
      </c>
      <c r="Y341" s="26">
        <v>1</v>
      </c>
      <c r="Z341" s="26">
        <v>0</v>
      </c>
      <c r="AA341" s="26">
        <v>2</v>
      </c>
      <c r="AB341" s="26">
        <v>0</v>
      </c>
      <c r="AC341" s="26">
        <v>0</v>
      </c>
      <c r="AD341" s="26">
        <v>0</v>
      </c>
      <c r="AE341" s="2">
        <v>6</v>
      </c>
      <c r="AF341">
        <v>6</v>
      </c>
      <c r="AG341">
        <v>6</v>
      </c>
      <c r="AN341">
        <v>6</v>
      </c>
      <c r="AO341">
        <v>6</v>
      </c>
      <c r="AV341" s="30">
        <v>0</v>
      </c>
      <c r="AW341" s="30">
        <v>0</v>
      </c>
      <c r="AX341" s="30">
        <v>0</v>
      </c>
      <c r="AY341" s="30">
        <v>0</v>
      </c>
      <c r="AZ341" s="30">
        <v>0</v>
      </c>
      <c r="BA341" s="30">
        <v>4</v>
      </c>
      <c r="BB341" s="30">
        <v>0</v>
      </c>
      <c r="BC341" s="30">
        <v>0</v>
      </c>
      <c r="BD341" s="30">
        <v>0</v>
      </c>
      <c r="BE341" s="30">
        <v>0</v>
      </c>
      <c r="BF341" s="30">
        <v>0</v>
      </c>
      <c r="BG341" s="30">
        <v>0</v>
      </c>
      <c r="EN341">
        <v>1</v>
      </c>
      <c r="EO341">
        <v>5</v>
      </c>
      <c r="EP341">
        <v>1</v>
      </c>
      <c r="EQ341">
        <v>6</v>
      </c>
      <c r="EZ341">
        <v>1</v>
      </c>
      <c r="FA341">
        <v>3</v>
      </c>
      <c r="FH341">
        <v>24</v>
      </c>
      <c r="FJ341">
        <v>94104</v>
      </c>
      <c r="FK341">
        <v>2</v>
      </c>
      <c r="FN341">
        <v>3</v>
      </c>
      <c r="FO341">
        <v>1</v>
      </c>
      <c r="FS341">
        <v>6</v>
      </c>
      <c r="FT341">
        <v>2</v>
      </c>
      <c r="FU341">
        <v>2</v>
      </c>
      <c r="FV341">
        <v>1</v>
      </c>
      <c r="FW341">
        <v>4</v>
      </c>
      <c r="FX341" s="36">
        <v>42810</v>
      </c>
      <c r="FY341" s="49">
        <v>5</v>
      </c>
      <c r="GA341" s="3">
        <v>3</v>
      </c>
      <c r="GB341">
        <v>0.87004285714285712</v>
      </c>
    </row>
    <row r="342" spans="1:184">
      <c r="A342">
        <v>6780</v>
      </c>
      <c r="B342">
        <v>3</v>
      </c>
      <c r="C342">
        <v>1</v>
      </c>
      <c r="D342" s="49">
        <v>12</v>
      </c>
      <c r="BH342">
        <v>22</v>
      </c>
      <c r="BI342">
        <v>1</v>
      </c>
      <c r="BJ342">
        <v>1</v>
      </c>
      <c r="BK342">
        <v>4</v>
      </c>
      <c r="BL342">
        <v>2</v>
      </c>
      <c r="BN342">
        <v>2</v>
      </c>
      <c r="BT342">
        <v>1</v>
      </c>
      <c r="BU342">
        <v>5</v>
      </c>
      <c r="BV342">
        <v>3</v>
      </c>
      <c r="BW342">
        <v>3</v>
      </c>
      <c r="BX342">
        <v>3</v>
      </c>
      <c r="BY342">
        <v>3</v>
      </c>
      <c r="CJ342" s="26">
        <v>2</v>
      </c>
      <c r="CK342" s="26">
        <v>0</v>
      </c>
      <c r="CL342" s="26">
        <v>8</v>
      </c>
      <c r="CM342" s="26">
        <v>0</v>
      </c>
      <c r="CN342" s="26">
        <v>2</v>
      </c>
      <c r="CO342" s="26">
        <v>0</v>
      </c>
      <c r="CP342" s="26">
        <v>0</v>
      </c>
      <c r="CQ342" s="26">
        <v>0</v>
      </c>
      <c r="CR342" s="26">
        <v>0</v>
      </c>
      <c r="CS342" s="26">
        <v>0</v>
      </c>
      <c r="CT342" s="26">
        <v>0</v>
      </c>
      <c r="CU342" s="26">
        <v>0</v>
      </c>
      <c r="CV342" s="26">
        <v>0</v>
      </c>
      <c r="CW342" s="26">
        <v>0</v>
      </c>
      <c r="CX342" s="26">
        <v>0</v>
      </c>
      <c r="CY342" s="26">
        <v>0</v>
      </c>
      <c r="CZ342">
        <v>1</v>
      </c>
      <c r="DA342">
        <v>1</v>
      </c>
      <c r="DB342">
        <v>9</v>
      </c>
      <c r="DC342">
        <v>9</v>
      </c>
      <c r="DD342">
        <v>9</v>
      </c>
      <c r="DE342">
        <v>1</v>
      </c>
      <c r="DP342" s="30">
        <v>6</v>
      </c>
      <c r="DQ342" s="30">
        <v>0</v>
      </c>
      <c r="DR342" s="30">
        <v>0</v>
      </c>
      <c r="DS342" s="30">
        <v>0</v>
      </c>
      <c r="DT342" s="30">
        <v>0</v>
      </c>
      <c r="DU342" s="30">
        <v>0</v>
      </c>
      <c r="DV342" s="30">
        <v>0</v>
      </c>
      <c r="DW342" s="30">
        <v>0</v>
      </c>
      <c r="DX342" s="30">
        <v>6</v>
      </c>
      <c r="DY342" s="30">
        <v>0</v>
      </c>
      <c r="DZ342" s="30">
        <v>0</v>
      </c>
      <c r="EA342" s="30">
        <v>0</v>
      </c>
      <c r="EB342" s="30">
        <v>0</v>
      </c>
      <c r="EC342" s="30">
        <v>0</v>
      </c>
      <c r="ED342" s="30">
        <v>0</v>
      </c>
      <c r="EE342" s="30">
        <v>0</v>
      </c>
      <c r="EF342" s="30">
        <v>0</v>
      </c>
      <c r="EG342" s="30">
        <v>0</v>
      </c>
      <c r="EH342" s="30">
        <v>0</v>
      </c>
      <c r="EI342" s="30">
        <v>0</v>
      </c>
      <c r="EJ342" s="30">
        <v>0</v>
      </c>
      <c r="EK342" s="30">
        <v>0</v>
      </c>
      <c r="EL342" s="30">
        <v>0</v>
      </c>
      <c r="EM342" s="30">
        <v>0</v>
      </c>
      <c r="EN342">
        <v>6</v>
      </c>
      <c r="EO342">
        <v>5</v>
      </c>
      <c r="EP342">
        <v>1</v>
      </c>
      <c r="EQ342">
        <v>6</v>
      </c>
      <c r="ER342">
        <v>2</v>
      </c>
      <c r="ES342">
        <v>2</v>
      </c>
      <c r="ET342">
        <v>1</v>
      </c>
      <c r="EU342">
        <v>1</v>
      </c>
      <c r="EV342">
        <v>2</v>
      </c>
      <c r="EW342">
        <v>1</v>
      </c>
      <c r="EX342">
        <v>2</v>
      </c>
      <c r="EY342">
        <v>1</v>
      </c>
      <c r="EZ342">
        <v>1</v>
      </c>
      <c r="FA342">
        <v>3</v>
      </c>
      <c r="FI342">
        <v>94941</v>
      </c>
      <c r="FJ342">
        <v>94158</v>
      </c>
      <c r="FK342">
        <v>2</v>
      </c>
      <c r="FN342">
        <v>3</v>
      </c>
      <c r="FO342">
        <v>1</v>
      </c>
      <c r="FS342">
        <v>7</v>
      </c>
      <c r="FT342">
        <v>1</v>
      </c>
      <c r="FU342">
        <v>2</v>
      </c>
      <c r="FV342">
        <v>1</v>
      </c>
      <c r="FX342" s="36">
        <v>42810</v>
      </c>
      <c r="FY342" s="49">
        <v>5</v>
      </c>
      <c r="FZ342">
        <v>1</v>
      </c>
      <c r="GA342" s="3">
        <v>9</v>
      </c>
      <c r="GB342">
        <v>0.77320851063829776</v>
      </c>
    </row>
    <row r="343" spans="1:184">
      <c r="A343">
        <v>8040</v>
      </c>
      <c r="B343">
        <v>3</v>
      </c>
      <c r="C343">
        <v>1</v>
      </c>
      <c r="D343" s="49">
        <v>17</v>
      </c>
      <c r="BH343">
        <v>5</v>
      </c>
      <c r="BI343">
        <v>1</v>
      </c>
      <c r="BJ343">
        <v>1</v>
      </c>
      <c r="BK343">
        <v>3</v>
      </c>
      <c r="BL343">
        <v>1</v>
      </c>
      <c r="BM343">
        <v>3</v>
      </c>
      <c r="BN343">
        <v>1</v>
      </c>
      <c r="BO343">
        <v>1</v>
      </c>
      <c r="BQ343">
        <v>1</v>
      </c>
      <c r="BR343">
        <v>2</v>
      </c>
      <c r="BT343">
        <v>1</v>
      </c>
      <c r="BU343">
        <v>7</v>
      </c>
      <c r="BV343">
        <v>4</v>
      </c>
      <c r="BW343">
        <v>4</v>
      </c>
      <c r="BX343">
        <v>5</v>
      </c>
      <c r="CB343">
        <v>4</v>
      </c>
      <c r="CC343">
        <v>7</v>
      </c>
      <c r="CD343">
        <v>4</v>
      </c>
      <c r="CE343">
        <v>5</v>
      </c>
      <c r="CJ343" s="26">
        <v>1</v>
      </c>
      <c r="CK343" s="26">
        <v>0</v>
      </c>
      <c r="CL343" s="26">
        <v>0</v>
      </c>
      <c r="CM343" s="26">
        <v>2</v>
      </c>
      <c r="CN343" s="26">
        <v>1</v>
      </c>
      <c r="CO343" s="26">
        <v>0</v>
      </c>
      <c r="CP343" s="26">
        <v>1</v>
      </c>
      <c r="CQ343" s="26">
        <v>0</v>
      </c>
      <c r="CR343" s="26">
        <v>0</v>
      </c>
      <c r="CS343" s="26">
        <v>0</v>
      </c>
      <c r="CT343" s="26">
        <v>0</v>
      </c>
      <c r="CU343" s="26">
        <v>6</v>
      </c>
      <c r="CV343" s="26">
        <v>3</v>
      </c>
      <c r="CW343" s="26">
        <v>0</v>
      </c>
      <c r="CX343" s="26">
        <v>3</v>
      </c>
      <c r="CY343" s="26">
        <v>0</v>
      </c>
      <c r="CZ343">
        <v>10</v>
      </c>
      <c r="DA343">
        <v>10</v>
      </c>
      <c r="DB343">
        <v>1</v>
      </c>
      <c r="DC343">
        <v>1</v>
      </c>
      <c r="DD343">
        <v>1</v>
      </c>
      <c r="DH343">
        <v>1</v>
      </c>
      <c r="DI343">
        <v>1</v>
      </c>
      <c r="DJ343">
        <v>1</v>
      </c>
      <c r="DK343">
        <v>1</v>
      </c>
      <c r="DP343" s="30">
        <v>3</v>
      </c>
      <c r="DQ343" s="30">
        <v>0</v>
      </c>
      <c r="DR343" s="30">
        <v>0</v>
      </c>
      <c r="DS343" s="30">
        <v>0</v>
      </c>
      <c r="DT343" s="30">
        <v>0</v>
      </c>
      <c r="DU343" s="30">
        <v>0</v>
      </c>
      <c r="DV343" s="30">
        <v>0</v>
      </c>
      <c r="DW343" s="30">
        <v>0</v>
      </c>
      <c r="DX343" s="30">
        <v>0</v>
      </c>
      <c r="DY343" s="30">
        <v>2</v>
      </c>
      <c r="DZ343" s="30">
        <v>0</v>
      </c>
      <c r="EA343" s="30">
        <v>0</v>
      </c>
      <c r="EB343" s="30">
        <v>12</v>
      </c>
      <c r="EC343" s="30">
        <v>0</v>
      </c>
      <c r="ED343" s="30">
        <v>0</v>
      </c>
      <c r="EE343" s="30">
        <v>0</v>
      </c>
      <c r="EF343" s="30">
        <v>0</v>
      </c>
      <c r="EG343" s="30">
        <v>0</v>
      </c>
      <c r="EH343" s="30">
        <v>0</v>
      </c>
      <c r="EI343" s="30">
        <v>0</v>
      </c>
      <c r="EJ343" s="30">
        <v>0</v>
      </c>
      <c r="EK343" s="30">
        <v>0</v>
      </c>
      <c r="EL343" s="30">
        <v>0</v>
      </c>
      <c r="EM343" s="30">
        <v>0</v>
      </c>
      <c r="EN343">
        <v>1</v>
      </c>
      <c r="EO343">
        <v>1</v>
      </c>
      <c r="EP343">
        <v>1</v>
      </c>
      <c r="EQ343">
        <v>5</v>
      </c>
      <c r="ER343">
        <v>1</v>
      </c>
      <c r="ET343">
        <v>1</v>
      </c>
      <c r="EU343">
        <v>1</v>
      </c>
      <c r="EV343">
        <v>2</v>
      </c>
      <c r="EW343">
        <v>1</v>
      </c>
      <c r="EX343">
        <v>2</v>
      </c>
      <c r="EY343">
        <v>1</v>
      </c>
      <c r="EZ343">
        <v>1</v>
      </c>
      <c r="FA343">
        <v>1</v>
      </c>
      <c r="FB343">
        <v>2</v>
      </c>
      <c r="FI343">
        <v>94941</v>
      </c>
      <c r="FJ343">
        <v>94941</v>
      </c>
      <c r="FK343">
        <v>2</v>
      </c>
      <c r="FN343">
        <v>5</v>
      </c>
      <c r="FO343">
        <v>4</v>
      </c>
      <c r="FS343">
        <v>4</v>
      </c>
      <c r="FT343">
        <v>2</v>
      </c>
      <c r="FU343">
        <v>2</v>
      </c>
      <c r="FV343">
        <v>1</v>
      </c>
      <c r="FX343" s="36">
        <v>42810</v>
      </c>
      <c r="FY343" s="49">
        <v>5</v>
      </c>
      <c r="FZ343">
        <v>1</v>
      </c>
      <c r="GA343" s="3">
        <v>11</v>
      </c>
      <c r="GB343">
        <v>0.89321095890410951</v>
      </c>
    </row>
    <row r="344" spans="1:184">
      <c r="A344">
        <v>8725</v>
      </c>
      <c r="B344">
        <v>9</v>
      </c>
      <c r="D344" s="49">
        <v>11</v>
      </c>
      <c r="E344">
        <v>6</v>
      </c>
      <c r="F344">
        <v>5</v>
      </c>
      <c r="G344">
        <v>3</v>
      </c>
      <c r="H344">
        <v>4</v>
      </c>
      <c r="I344">
        <v>4</v>
      </c>
      <c r="J344">
        <v>4</v>
      </c>
      <c r="K344">
        <v>4</v>
      </c>
      <c r="L344">
        <v>5</v>
      </c>
      <c r="O344">
        <v>4</v>
      </c>
      <c r="P344">
        <v>3</v>
      </c>
      <c r="Q344">
        <v>3</v>
      </c>
      <c r="R344">
        <v>4</v>
      </c>
      <c r="S344">
        <v>5</v>
      </c>
      <c r="W344" s="26">
        <v>0</v>
      </c>
      <c r="X344" s="26">
        <v>0</v>
      </c>
      <c r="Y344" s="26">
        <v>3</v>
      </c>
      <c r="Z344" s="26">
        <v>6</v>
      </c>
      <c r="AA344" s="26">
        <v>2</v>
      </c>
      <c r="AB344" s="26">
        <v>0</v>
      </c>
      <c r="AC344" s="26">
        <v>0</v>
      </c>
      <c r="AD344" s="26">
        <v>0</v>
      </c>
      <c r="AE344" s="2">
        <v>6</v>
      </c>
      <c r="AF344">
        <v>6</v>
      </c>
      <c r="AG344">
        <v>9</v>
      </c>
      <c r="AH344">
        <v>9</v>
      </c>
      <c r="AI344">
        <v>6</v>
      </c>
      <c r="AJ344">
        <v>9</v>
      </c>
      <c r="AK344">
        <v>6</v>
      </c>
      <c r="AN344">
        <v>6</v>
      </c>
      <c r="AO344">
        <v>6</v>
      </c>
      <c r="AP344">
        <v>9</v>
      </c>
      <c r="AQ344">
        <v>9</v>
      </c>
      <c r="AR344">
        <v>9</v>
      </c>
      <c r="AV344" s="30">
        <v>0</v>
      </c>
      <c r="AW344" s="30">
        <v>0</v>
      </c>
      <c r="AX344" s="30">
        <v>0</v>
      </c>
      <c r="AY344" s="30">
        <v>0</v>
      </c>
      <c r="AZ344" s="30">
        <v>0</v>
      </c>
      <c r="BA344" s="30">
        <v>5</v>
      </c>
      <c r="BB344" s="30">
        <v>0</v>
      </c>
      <c r="BC344" s="30">
        <v>0</v>
      </c>
      <c r="BD344" s="30">
        <v>6</v>
      </c>
      <c r="BE344" s="30">
        <v>0</v>
      </c>
      <c r="BF344" s="30">
        <v>0</v>
      </c>
      <c r="BG344" s="30">
        <v>0</v>
      </c>
      <c r="EN344">
        <v>1</v>
      </c>
      <c r="EO344">
        <v>1</v>
      </c>
      <c r="EP344">
        <v>1</v>
      </c>
      <c r="EQ344">
        <v>3</v>
      </c>
      <c r="EZ344">
        <v>1</v>
      </c>
      <c r="FA344">
        <v>3</v>
      </c>
      <c r="FH344">
        <v>14</v>
      </c>
      <c r="FJ344">
        <v>2</v>
      </c>
      <c r="FK344">
        <v>2</v>
      </c>
      <c r="FN344">
        <v>4</v>
      </c>
      <c r="FO344">
        <v>4</v>
      </c>
      <c r="FS344">
        <v>2</v>
      </c>
      <c r="FT344">
        <v>2</v>
      </c>
      <c r="FU344">
        <v>2</v>
      </c>
      <c r="FV344">
        <v>1</v>
      </c>
      <c r="FW344">
        <v>2</v>
      </c>
      <c r="FX344" s="36">
        <v>42810</v>
      </c>
      <c r="FY344" s="49">
        <v>5</v>
      </c>
      <c r="GA344" s="3">
        <v>4</v>
      </c>
      <c r="GB344">
        <v>1.0697288135593219</v>
      </c>
    </row>
    <row r="345" spans="1:184">
      <c r="A345">
        <v>10259</v>
      </c>
      <c r="B345">
        <v>9</v>
      </c>
      <c r="D345" s="49">
        <v>2</v>
      </c>
      <c r="E345">
        <v>1</v>
      </c>
      <c r="F345">
        <v>1</v>
      </c>
      <c r="G345">
        <v>1</v>
      </c>
      <c r="O345">
        <v>1</v>
      </c>
      <c r="W345" s="26">
        <v>2</v>
      </c>
      <c r="X345" s="26">
        <v>0</v>
      </c>
      <c r="Y345" s="26">
        <v>0</v>
      </c>
      <c r="Z345" s="26">
        <v>0</v>
      </c>
      <c r="AA345" s="26">
        <v>0</v>
      </c>
      <c r="AB345" s="26">
        <v>0</v>
      </c>
      <c r="AC345" s="26">
        <v>0</v>
      </c>
      <c r="AD345" s="26">
        <v>0</v>
      </c>
      <c r="AE345" s="2">
        <v>9</v>
      </c>
      <c r="AF345">
        <v>9</v>
      </c>
      <c r="AN345">
        <v>6</v>
      </c>
      <c r="AV345" s="30">
        <v>0</v>
      </c>
      <c r="AW345" s="30">
        <v>0</v>
      </c>
      <c r="AX345" s="30">
        <v>0</v>
      </c>
      <c r="AY345" s="30">
        <v>0</v>
      </c>
      <c r="AZ345" s="30">
        <v>0</v>
      </c>
      <c r="BA345" s="30">
        <v>1</v>
      </c>
      <c r="BB345" s="30">
        <v>0</v>
      </c>
      <c r="BC345" s="30">
        <v>0</v>
      </c>
      <c r="BD345" s="30">
        <v>1</v>
      </c>
      <c r="BE345" s="30">
        <v>0</v>
      </c>
      <c r="BF345" s="30">
        <v>0</v>
      </c>
      <c r="BG345" s="30">
        <v>0</v>
      </c>
      <c r="EN345">
        <v>8</v>
      </c>
      <c r="EO345">
        <v>1</v>
      </c>
      <c r="EP345">
        <v>1</v>
      </c>
      <c r="EQ345">
        <v>5</v>
      </c>
      <c r="EZ345">
        <v>1</v>
      </c>
      <c r="FA345">
        <v>3</v>
      </c>
      <c r="FH345">
        <v>7</v>
      </c>
      <c r="FJ345">
        <v>94109</v>
      </c>
      <c r="FK345">
        <v>2</v>
      </c>
      <c r="FN345">
        <v>4</v>
      </c>
      <c r="FO345">
        <v>1</v>
      </c>
      <c r="FS345">
        <v>4</v>
      </c>
      <c r="FT345">
        <v>1</v>
      </c>
      <c r="FU345">
        <v>2</v>
      </c>
      <c r="FV345">
        <v>1</v>
      </c>
      <c r="FW345">
        <v>2</v>
      </c>
      <c r="FX345" s="36">
        <v>42810</v>
      </c>
      <c r="FY345" s="49">
        <v>5</v>
      </c>
      <c r="GA345" s="3">
        <v>4</v>
      </c>
      <c r="GB345">
        <v>1.0697288135593219</v>
      </c>
    </row>
    <row r="346" spans="1:184">
      <c r="A346">
        <v>11373</v>
      </c>
      <c r="B346">
        <v>2</v>
      </c>
      <c r="C346">
        <v>1</v>
      </c>
      <c r="D346" s="49">
        <v>330</v>
      </c>
      <c r="BH346">
        <v>30</v>
      </c>
      <c r="BI346">
        <v>1</v>
      </c>
      <c r="BJ346">
        <v>1</v>
      </c>
      <c r="BK346">
        <v>5</v>
      </c>
      <c r="BL346">
        <v>30</v>
      </c>
      <c r="BM346">
        <v>30</v>
      </c>
      <c r="BN346">
        <v>1</v>
      </c>
      <c r="BO346">
        <v>1</v>
      </c>
      <c r="BQ346">
        <v>1</v>
      </c>
      <c r="BR346">
        <v>2</v>
      </c>
      <c r="BT346">
        <v>4</v>
      </c>
      <c r="BU346">
        <v>7</v>
      </c>
      <c r="BV346">
        <v>1</v>
      </c>
      <c r="BW346">
        <v>3</v>
      </c>
      <c r="BX346">
        <v>4</v>
      </c>
      <c r="BY346">
        <v>1</v>
      </c>
      <c r="BZ346">
        <v>5</v>
      </c>
      <c r="CB346">
        <v>4</v>
      </c>
      <c r="CC346">
        <v>7</v>
      </c>
      <c r="CD346">
        <v>4</v>
      </c>
      <c r="CE346">
        <v>5</v>
      </c>
      <c r="CJ346" s="26">
        <v>60</v>
      </c>
      <c r="CK346" s="26">
        <v>0</v>
      </c>
      <c r="CL346" s="26">
        <v>30</v>
      </c>
      <c r="CM346" s="26">
        <v>60</v>
      </c>
      <c r="CN346" s="26">
        <v>30</v>
      </c>
      <c r="CO346" s="26">
        <v>0</v>
      </c>
      <c r="CP346" s="26">
        <v>30</v>
      </c>
      <c r="CQ346" s="26">
        <v>0</v>
      </c>
      <c r="CR346" s="26">
        <v>0</v>
      </c>
      <c r="CS346" s="26">
        <v>0</v>
      </c>
      <c r="CT346" s="26">
        <v>0</v>
      </c>
      <c r="CU346" s="26">
        <v>60</v>
      </c>
      <c r="CV346" s="26">
        <v>30</v>
      </c>
      <c r="CW346" s="26">
        <v>0</v>
      </c>
      <c r="CX346" s="26">
        <v>30</v>
      </c>
      <c r="CY346" s="26">
        <v>0</v>
      </c>
      <c r="CZ346">
        <v>6</v>
      </c>
      <c r="DA346">
        <v>6</v>
      </c>
      <c r="DB346">
        <v>6</v>
      </c>
      <c r="DC346">
        <v>9</v>
      </c>
      <c r="DD346">
        <v>6</v>
      </c>
      <c r="DE346">
        <v>9</v>
      </c>
      <c r="DF346">
        <v>6</v>
      </c>
      <c r="DH346">
        <v>6</v>
      </c>
      <c r="DI346">
        <v>6</v>
      </c>
      <c r="DJ346">
        <v>6</v>
      </c>
      <c r="DK346">
        <v>6</v>
      </c>
      <c r="DP346" s="30">
        <v>0</v>
      </c>
      <c r="DQ346" s="30">
        <v>0</v>
      </c>
      <c r="DR346" s="30">
        <v>0</v>
      </c>
      <c r="DS346" s="30">
        <v>0</v>
      </c>
      <c r="DT346" s="30">
        <v>0</v>
      </c>
      <c r="DU346" s="30">
        <v>150</v>
      </c>
      <c r="DV346" s="30">
        <v>0</v>
      </c>
      <c r="DW346" s="30">
        <v>0</v>
      </c>
      <c r="DX346" s="30">
        <v>60</v>
      </c>
      <c r="DY346" s="30">
        <v>0</v>
      </c>
      <c r="DZ346" s="30">
        <v>0</v>
      </c>
      <c r="EA346" s="30">
        <v>0</v>
      </c>
      <c r="EB346" s="30">
        <v>0</v>
      </c>
      <c r="EC346" s="30">
        <v>0</v>
      </c>
      <c r="ED346" s="30">
        <v>0</v>
      </c>
      <c r="EE346" s="30">
        <v>0</v>
      </c>
      <c r="EF346" s="30">
        <v>0</v>
      </c>
      <c r="EG346" s="30">
        <v>120</v>
      </c>
      <c r="EH346" s="30">
        <v>0</v>
      </c>
      <c r="EI346" s="30">
        <v>0</v>
      </c>
      <c r="EJ346" s="30">
        <v>0</v>
      </c>
      <c r="EK346" s="30">
        <v>0</v>
      </c>
      <c r="EL346" s="30">
        <v>0</v>
      </c>
      <c r="EM346" s="30">
        <v>0</v>
      </c>
      <c r="EN346">
        <v>5</v>
      </c>
      <c r="EO346">
        <v>3</v>
      </c>
      <c r="EP346">
        <v>1</v>
      </c>
      <c r="EQ346">
        <v>5</v>
      </c>
      <c r="EZ346">
        <v>2</v>
      </c>
      <c r="FA346">
        <v>3</v>
      </c>
      <c r="FI346">
        <v>94801</v>
      </c>
      <c r="FJ346">
        <v>4</v>
      </c>
      <c r="FK346">
        <v>1</v>
      </c>
      <c r="FL346">
        <v>3</v>
      </c>
      <c r="FN346">
        <v>3</v>
      </c>
      <c r="FO346">
        <v>3</v>
      </c>
      <c r="FS346">
        <v>1</v>
      </c>
      <c r="FT346">
        <v>1</v>
      </c>
      <c r="FU346">
        <v>2</v>
      </c>
      <c r="FV346">
        <v>1</v>
      </c>
      <c r="FX346" s="36">
        <v>42810</v>
      </c>
      <c r="FY346" s="49">
        <v>5</v>
      </c>
      <c r="GA346" s="3">
        <v>9</v>
      </c>
      <c r="GB346">
        <v>0.77320851063829776</v>
      </c>
    </row>
    <row r="347" spans="1:184">
      <c r="A347">
        <v>11964</v>
      </c>
      <c r="B347">
        <v>1</v>
      </c>
      <c r="C347">
        <v>1</v>
      </c>
      <c r="D347" s="49">
        <v>5</v>
      </c>
      <c r="BH347">
        <v>1</v>
      </c>
      <c r="BI347">
        <v>1</v>
      </c>
      <c r="BJ347">
        <v>1</v>
      </c>
      <c r="BK347">
        <v>3</v>
      </c>
      <c r="BL347">
        <v>1</v>
      </c>
      <c r="BN347">
        <v>2</v>
      </c>
      <c r="BT347">
        <v>4</v>
      </c>
      <c r="BU347">
        <v>5</v>
      </c>
      <c r="BV347">
        <v>3</v>
      </c>
      <c r="BW347">
        <v>3</v>
      </c>
      <c r="BX347">
        <v>3</v>
      </c>
      <c r="CJ347" s="26">
        <v>0</v>
      </c>
      <c r="CK347" s="26">
        <v>0</v>
      </c>
      <c r="CL347" s="26">
        <v>3</v>
      </c>
      <c r="CM347" s="26">
        <v>1</v>
      </c>
      <c r="CN347" s="26">
        <v>1</v>
      </c>
      <c r="CO347" s="26">
        <v>0</v>
      </c>
      <c r="CP347" s="26">
        <v>0</v>
      </c>
      <c r="CQ347" s="26">
        <v>0</v>
      </c>
      <c r="CR347" s="26">
        <v>0</v>
      </c>
      <c r="CS347" s="26">
        <v>0</v>
      </c>
      <c r="CT347" s="26">
        <v>0</v>
      </c>
      <c r="CU347" s="26">
        <v>0</v>
      </c>
      <c r="CV347" s="26">
        <v>0</v>
      </c>
      <c r="CW347" s="26">
        <v>0</v>
      </c>
      <c r="CX347" s="26">
        <v>0</v>
      </c>
      <c r="CY347" s="26">
        <v>0</v>
      </c>
      <c r="CZ347">
        <v>6</v>
      </c>
      <c r="DA347">
        <v>6</v>
      </c>
      <c r="DB347">
        <v>9</v>
      </c>
      <c r="DC347">
        <v>9</v>
      </c>
      <c r="DD347">
        <v>9</v>
      </c>
      <c r="DP347" s="30">
        <v>0</v>
      </c>
      <c r="DQ347" s="30">
        <v>0</v>
      </c>
      <c r="DR347" s="30">
        <v>0</v>
      </c>
      <c r="DS347" s="30">
        <v>0</v>
      </c>
      <c r="DT347" s="30">
        <v>0</v>
      </c>
      <c r="DU347" s="30">
        <v>2</v>
      </c>
      <c r="DV347" s="30">
        <v>0</v>
      </c>
      <c r="DW347" s="30">
        <v>0</v>
      </c>
      <c r="DX347" s="30">
        <v>3</v>
      </c>
      <c r="DY347" s="30">
        <v>0</v>
      </c>
      <c r="DZ347" s="30">
        <v>0</v>
      </c>
      <c r="EA347" s="30">
        <v>0</v>
      </c>
      <c r="EB347" s="30">
        <v>0</v>
      </c>
      <c r="EC347" s="30">
        <v>0</v>
      </c>
      <c r="ED347" s="30">
        <v>0</v>
      </c>
      <c r="EE347" s="30">
        <v>0</v>
      </c>
      <c r="EF347" s="30">
        <v>0</v>
      </c>
      <c r="EG347" s="30">
        <v>0</v>
      </c>
      <c r="EH347" s="30">
        <v>0</v>
      </c>
      <c r="EI347" s="30">
        <v>0</v>
      </c>
      <c r="EJ347" s="30">
        <v>0</v>
      </c>
      <c r="EK347" s="30">
        <v>0</v>
      </c>
      <c r="EL347" s="30">
        <v>0</v>
      </c>
      <c r="EM347" s="30">
        <v>0</v>
      </c>
      <c r="EN347">
        <v>2</v>
      </c>
      <c r="EO347">
        <v>5</v>
      </c>
      <c r="EP347">
        <v>1</v>
      </c>
      <c r="EQ347">
        <v>5</v>
      </c>
      <c r="EZ347">
        <v>1</v>
      </c>
      <c r="FA347">
        <v>3</v>
      </c>
      <c r="FI347">
        <v>94544</v>
      </c>
      <c r="FJ347">
        <v>94541</v>
      </c>
      <c r="FK347">
        <v>2</v>
      </c>
      <c r="FN347">
        <v>6</v>
      </c>
      <c r="FO347">
        <v>1</v>
      </c>
      <c r="FS347">
        <v>5</v>
      </c>
      <c r="FT347">
        <v>1</v>
      </c>
      <c r="FU347">
        <v>2</v>
      </c>
      <c r="FV347">
        <v>1</v>
      </c>
      <c r="FX347" s="36">
        <v>42810</v>
      </c>
      <c r="FY347" s="49">
        <v>5</v>
      </c>
      <c r="GA347" s="3">
        <v>12</v>
      </c>
      <c r="GB347">
        <v>1.2291661016949151</v>
      </c>
    </row>
    <row r="348" spans="1:184">
      <c r="A348">
        <v>12053</v>
      </c>
      <c r="B348">
        <v>5</v>
      </c>
      <c r="C348">
        <v>1</v>
      </c>
      <c r="D348" s="49">
        <v>5</v>
      </c>
      <c r="BH348">
        <v>2</v>
      </c>
      <c r="BI348">
        <v>1</v>
      </c>
      <c r="BJ348">
        <v>1</v>
      </c>
      <c r="BK348">
        <v>2</v>
      </c>
      <c r="BL348">
        <v>1</v>
      </c>
      <c r="BM348">
        <v>1</v>
      </c>
      <c r="BN348">
        <v>1</v>
      </c>
      <c r="BO348">
        <v>1</v>
      </c>
      <c r="BQ348">
        <v>2</v>
      </c>
      <c r="BT348">
        <v>3</v>
      </c>
      <c r="BU348">
        <v>7</v>
      </c>
      <c r="BV348">
        <v>4</v>
      </c>
      <c r="BW348">
        <v>5</v>
      </c>
      <c r="CB348">
        <v>3</v>
      </c>
      <c r="CJ348" s="26">
        <v>0</v>
      </c>
      <c r="CK348" s="26">
        <v>0</v>
      </c>
      <c r="CL348" s="26">
        <v>1</v>
      </c>
      <c r="CM348" s="26">
        <v>1</v>
      </c>
      <c r="CN348" s="26">
        <v>1</v>
      </c>
      <c r="CO348" s="26">
        <v>0</v>
      </c>
      <c r="CP348" s="26">
        <v>1</v>
      </c>
      <c r="CQ348" s="26">
        <v>0</v>
      </c>
      <c r="CR348" s="26">
        <v>0</v>
      </c>
      <c r="CS348" s="26">
        <v>0</v>
      </c>
      <c r="CT348" s="26">
        <v>1</v>
      </c>
      <c r="CU348" s="26">
        <v>0</v>
      </c>
      <c r="CV348" s="26">
        <v>0</v>
      </c>
      <c r="CW348" s="26">
        <v>0</v>
      </c>
      <c r="CX348" s="26">
        <v>0</v>
      </c>
      <c r="CY348" s="26">
        <v>0</v>
      </c>
      <c r="CZ348">
        <v>6</v>
      </c>
      <c r="DA348">
        <v>6</v>
      </c>
      <c r="DB348">
        <v>9</v>
      </c>
      <c r="DC348">
        <v>6</v>
      </c>
      <c r="DH348">
        <v>2</v>
      </c>
      <c r="DI348">
        <v>2</v>
      </c>
      <c r="DP348" s="30">
        <v>0</v>
      </c>
      <c r="DQ348" s="30">
        <v>0</v>
      </c>
      <c r="DR348" s="30">
        <v>0</v>
      </c>
      <c r="DS348" s="30">
        <v>0</v>
      </c>
      <c r="DT348" s="30">
        <v>0</v>
      </c>
      <c r="DU348" s="30">
        <v>3</v>
      </c>
      <c r="DV348" s="30">
        <v>0</v>
      </c>
      <c r="DW348" s="30">
        <v>0</v>
      </c>
      <c r="DX348" s="30">
        <v>1</v>
      </c>
      <c r="DY348" s="30">
        <v>0</v>
      </c>
      <c r="DZ348" s="30">
        <v>0</v>
      </c>
      <c r="EA348" s="30">
        <v>0</v>
      </c>
      <c r="EB348" s="30">
        <v>0</v>
      </c>
      <c r="EC348" s="30">
        <v>2</v>
      </c>
      <c r="ED348" s="30">
        <v>0</v>
      </c>
      <c r="EE348" s="30">
        <v>0</v>
      </c>
      <c r="EF348" s="30">
        <v>0</v>
      </c>
      <c r="EG348" s="30">
        <v>0</v>
      </c>
      <c r="EH348" s="30">
        <v>0</v>
      </c>
      <c r="EI348" s="30">
        <v>0</v>
      </c>
      <c r="EJ348" s="30">
        <v>0</v>
      </c>
      <c r="EK348" s="30">
        <v>0</v>
      </c>
      <c r="EL348" s="30">
        <v>0</v>
      </c>
      <c r="EM348" s="30">
        <v>0</v>
      </c>
      <c r="EN348">
        <v>13</v>
      </c>
      <c r="EO348">
        <v>1</v>
      </c>
      <c r="EP348">
        <v>1</v>
      </c>
      <c r="EQ348">
        <v>5</v>
      </c>
      <c r="ER348">
        <v>1</v>
      </c>
      <c r="ET348">
        <v>1</v>
      </c>
      <c r="EU348">
        <v>1</v>
      </c>
      <c r="EV348">
        <v>2</v>
      </c>
      <c r="EW348">
        <v>1</v>
      </c>
      <c r="EX348">
        <v>1</v>
      </c>
      <c r="EY348">
        <v>1</v>
      </c>
      <c r="EZ348">
        <v>1</v>
      </c>
      <c r="FA348">
        <v>3</v>
      </c>
      <c r="FI348">
        <v>94070</v>
      </c>
      <c r="FJ348">
        <v>94022</v>
      </c>
      <c r="FK348">
        <v>2</v>
      </c>
      <c r="FN348">
        <v>4</v>
      </c>
      <c r="FO348">
        <v>4</v>
      </c>
      <c r="FS348">
        <v>7</v>
      </c>
      <c r="FT348">
        <v>2</v>
      </c>
      <c r="FU348">
        <v>1</v>
      </c>
      <c r="FV348">
        <v>1</v>
      </c>
      <c r="FX348" s="36">
        <v>42810</v>
      </c>
      <c r="FY348" s="49">
        <v>5</v>
      </c>
      <c r="FZ348">
        <v>1</v>
      </c>
      <c r="GA348" s="3">
        <v>10</v>
      </c>
      <c r="GB348">
        <v>0.9700894736842105</v>
      </c>
    </row>
    <row r="349" spans="1:184">
      <c r="A349">
        <v>12056</v>
      </c>
      <c r="B349">
        <v>5</v>
      </c>
      <c r="C349">
        <v>1</v>
      </c>
      <c r="D349" s="49">
        <v>132</v>
      </c>
      <c r="BH349">
        <v>30</v>
      </c>
      <c r="BI349">
        <v>1</v>
      </c>
      <c r="BJ349">
        <v>1</v>
      </c>
      <c r="BK349">
        <v>4</v>
      </c>
      <c r="BL349">
        <v>22</v>
      </c>
      <c r="BN349">
        <v>2</v>
      </c>
      <c r="BT349">
        <v>1</v>
      </c>
      <c r="BU349">
        <v>5</v>
      </c>
      <c r="BV349">
        <v>3</v>
      </c>
      <c r="BW349">
        <v>3</v>
      </c>
      <c r="BX349">
        <v>1</v>
      </c>
      <c r="BY349">
        <v>4</v>
      </c>
      <c r="CJ349" s="26">
        <v>44</v>
      </c>
      <c r="CK349" s="26">
        <v>0</v>
      </c>
      <c r="CL349" s="26">
        <v>44</v>
      </c>
      <c r="CM349" s="26">
        <v>22</v>
      </c>
      <c r="CN349" s="26">
        <v>22</v>
      </c>
      <c r="CO349" s="26">
        <v>0</v>
      </c>
      <c r="CP349" s="26">
        <v>0</v>
      </c>
      <c r="CQ349" s="26">
        <v>0</v>
      </c>
      <c r="CR349" s="26">
        <v>0</v>
      </c>
      <c r="CS349" s="26">
        <v>0</v>
      </c>
      <c r="CT349" s="26">
        <v>0</v>
      </c>
      <c r="CU349" s="26">
        <v>0</v>
      </c>
      <c r="CV349" s="26">
        <v>0</v>
      </c>
      <c r="CW349" s="26">
        <v>0</v>
      </c>
      <c r="CX349" s="26">
        <v>0</v>
      </c>
      <c r="CY349" s="26">
        <v>0</v>
      </c>
      <c r="CZ349">
        <v>1</v>
      </c>
      <c r="DA349">
        <v>1</v>
      </c>
      <c r="DB349">
        <v>1</v>
      </c>
      <c r="DC349">
        <v>1</v>
      </c>
      <c r="DD349">
        <v>1</v>
      </c>
      <c r="DE349">
        <v>1</v>
      </c>
      <c r="DP349" s="30">
        <v>132</v>
      </c>
      <c r="DQ349" s="30">
        <v>0</v>
      </c>
      <c r="DR349" s="30">
        <v>0</v>
      </c>
      <c r="DS349" s="30">
        <v>0</v>
      </c>
      <c r="DT349" s="30">
        <v>0</v>
      </c>
      <c r="DU349" s="30">
        <v>0</v>
      </c>
      <c r="DV349" s="30">
        <v>0</v>
      </c>
      <c r="DW349" s="30">
        <v>0</v>
      </c>
      <c r="DX349" s="30">
        <v>0</v>
      </c>
      <c r="DY349" s="30">
        <v>0</v>
      </c>
      <c r="DZ349" s="30">
        <v>0</v>
      </c>
      <c r="EA349" s="30">
        <v>0</v>
      </c>
      <c r="EB349" s="30">
        <v>0</v>
      </c>
      <c r="EC349" s="30">
        <v>0</v>
      </c>
      <c r="ED349" s="30">
        <v>0</v>
      </c>
      <c r="EE349" s="30">
        <v>0</v>
      </c>
      <c r="EF349" s="30">
        <v>0</v>
      </c>
      <c r="EG349" s="30">
        <v>0</v>
      </c>
      <c r="EH349" s="30">
        <v>0</v>
      </c>
      <c r="EI349" s="30">
        <v>0</v>
      </c>
      <c r="EJ349" s="30">
        <v>0</v>
      </c>
      <c r="EK349" s="30">
        <v>0</v>
      </c>
      <c r="EL349" s="30">
        <v>0</v>
      </c>
      <c r="EM349" s="30">
        <v>0</v>
      </c>
      <c r="EN349">
        <v>2</v>
      </c>
      <c r="EO349">
        <v>1</v>
      </c>
      <c r="EP349">
        <v>1</v>
      </c>
      <c r="EQ349">
        <v>1</v>
      </c>
      <c r="ER349">
        <v>2</v>
      </c>
      <c r="ES349">
        <v>1</v>
      </c>
      <c r="ET349">
        <v>2</v>
      </c>
      <c r="EU349">
        <v>1</v>
      </c>
      <c r="EV349">
        <v>2</v>
      </c>
      <c r="EW349">
        <v>2</v>
      </c>
      <c r="EX349">
        <v>1</v>
      </c>
      <c r="EY349">
        <v>1</v>
      </c>
      <c r="EZ349">
        <v>1</v>
      </c>
      <c r="FA349">
        <v>2</v>
      </c>
      <c r="FE349">
        <v>19</v>
      </c>
      <c r="FF349">
        <v>7</v>
      </c>
      <c r="FI349">
        <v>94105</v>
      </c>
      <c r="FJ349">
        <v>94132</v>
      </c>
      <c r="FK349">
        <v>2</v>
      </c>
      <c r="FN349">
        <v>4</v>
      </c>
      <c r="FO349">
        <v>1</v>
      </c>
      <c r="FS349">
        <v>7</v>
      </c>
      <c r="FT349">
        <v>1</v>
      </c>
      <c r="FU349">
        <v>2</v>
      </c>
      <c r="FV349">
        <v>1</v>
      </c>
      <c r="FX349" s="36">
        <v>42810</v>
      </c>
      <c r="FY349" s="49">
        <v>5</v>
      </c>
      <c r="FZ349">
        <v>1</v>
      </c>
      <c r="GA349" s="3">
        <v>10</v>
      </c>
      <c r="GB349">
        <v>0.9700894736842105</v>
      </c>
    </row>
    <row r="350" spans="1:184">
      <c r="A350">
        <v>12083</v>
      </c>
      <c r="B350">
        <v>9</v>
      </c>
      <c r="D350" s="49">
        <v>10</v>
      </c>
      <c r="E350">
        <v>4</v>
      </c>
      <c r="F350">
        <v>6</v>
      </c>
      <c r="G350">
        <v>1</v>
      </c>
      <c r="H350">
        <v>4</v>
      </c>
      <c r="I350">
        <v>1</v>
      </c>
      <c r="J350">
        <v>5</v>
      </c>
      <c r="O350">
        <v>1</v>
      </c>
      <c r="P350">
        <v>4</v>
      </c>
      <c r="Q350">
        <v>1</v>
      </c>
      <c r="R350">
        <v>3</v>
      </c>
      <c r="S350">
        <v>1</v>
      </c>
      <c r="T350">
        <v>5</v>
      </c>
      <c r="W350" s="26">
        <v>5</v>
      </c>
      <c r="X350" s="26">
        <v>0</v>
      </c>
      <c r="Y350" s="26">
        <v>1</v>
      </c>
      <c r="Z350" s="26">
        <v>2</v>
      </c>
      <c r="AA350" s="26">
        <v>2</v>
      </c>
      <c r="AB350" s="26">
        <v>0</v>
      </c>
      <c r="AC350" s="26">
        <v>0</v>
      </c>
      <c r="AD350" s="26">
        <v>0</v>
      </c>
      <c r="AE350" s="2">
        <v>6</v>
      </c>
      <c r="AF350">
        <v>6</v>
      </c>
      <c r="AG350">
        <v>9</v>
      </c>
      <c r="AH350">
        <v>9</v>
      </c>
      <c r="AI350">
        <v>4</v>
      </c>
      <c r="AN350">
        <v>6</v>
      </c>
      <c r="AO350">
        <v>9</v>
      </c>
      <c r="AP350">
        <v>9</v>
      </c>
      <c r="AQ350">
        <v>9</v>
      </c>
      <c r="AR350">
        <v>9</v>
      </c>
      <c r="AS350">
        <v>4</v>
      </c>
      <c r="AV350" s="30">
        <v>0</v>
      </c>
      <c r="AW350" s="30">
        <v>0</v>
      </c>
      <c r="AX350" s="30">
        <v>0</v>
      </c>
      <c r="AY350" s="30">
        <v>2</v>
      </c>
      <c r="AZ350" s="30">
        <v>0</v>
      </c>
      <c r="BA350" s="30">
        <v>2</v>
      </c>
      <c r="BB350" s="30">
        <v>0</v>
      </c>
      <c r="BC350" s="30">
        <v>0</v>
      </c>
      <c r="BD350" s="30">
        <v>6</v>
      </c>
      <c r="BE350" s="30">
        <v>0</v>
      </c>
      <c r="BF350" s="30">
        <v>0</v>
      </c>
      <c r="BG350" s="30">
        <v>0</v>
      </c>
      <c r="EN350">
        <v>13</v>
      </c>
      <c r="EO350">
        <v>5</v>
      </c>
      <c r="EP350">
        <v>1</v>
      </c>
      <c r="EQ350">
        <v>5</v>
      </c>
      <c r="EZ350">
        <v>1</v>
      </c>
      <c r="FA350">
        <v>3</v>
      </c>
      <c r="FH350">
        <v>11</v>
      </c>
      <c r="FJ350">
        <v>94105</v>
      </c>
      <c r="FK350">
        <v>2</v>
      </c>
      <c r="FN350">
        <v>3</v>
      </c>
      <c r="FO350">
        <v>7</v>
      </c>
      <c r="FS350">
        <v>8</v>
      </c>
      <c r="FT350">
        <v>1</v>
      </c>
      <c r="FU350">
        <v>2</v>
      </c>
      <c r="FV350">
        <v>1</v>
      </c>
      <c r="FW350">
        <v>1</v>
      </c>
      <c r="FX350" s="36">
        <v>42810</v>
      </c>
      <c r="FY350" s="49">
        <v>5</v>
      </c>
      <c r="GA350" s="3">
        <v>3</v>
      </c>
      <c r="GB350">
        <v>0.87004285714285712</v>
      </c>
    </row>
    <row r="351" spans="1:184">
      <c r="A351">
        <v>12132</v>
      </c>
      <c r="B351">
        <v>6</v>
      </c>
      <c r="C351">
        <v>1</v>
      </c>
      <c r="D351" s="49">
        <v>4</v>
      </c>
      <c r="BH351">
        <v>2</v>
      </c>
      <c r="BI351">
        <v>1</v>
      </c>
      <c r="BJ351">
        <v>2</v>
      </c>
      <c r="BL351">
        <v>2</v>
      </c>
      <c r="BN351">
        <v>2</v>
      </c>
      <c r="BT351">
        <v>4</v>
      </c>
      <c r="BU351">
        <v>5</v>
      </c>
      <c r="CJ351" s="26">
        <v>0</v>
      </c>
      <c r="CK351" s="26">
        <v>0</v>
      </c>
      <c r="CL351" s="26">
        <v>0</v>
      </c>
      <c r="CM351" s="26">
        <v>2</v>
      </c>
      <c r="CN351" s="26">
        <v>2</v>
      </c>
      <c r="CO351" s="26">
        <v>0</v>
      </c>
      <c r="CP351" s="26">
        <v>0</v>
      </c>
      <c r="CQ351" s="26">
        <v>0</v>
      </c>
      <c r="CR351" s="26">
        <v>0</v>
      </c>
      <c r="CS351" s="26">
        <v>0</v>
      </c>
      <c r="CT351" s="26">
        <v>0</v>
      </c>
      <c r="CU351" s="26">
        <v>0</v>
      </c>
      <c r="CV351" s="26">
        <v>0</v>
      </c>
      <c r="CW351" s="26">
        <v>0</v>
      </c>
      <c r="CX351" s="26">
        <v>0</v>
      </c>
      <c r="CY351" s="26">
        <v>0</v>
      </c>
      <c r="CZ351">
        <v>1</v>
      </c>
      <c r="DA351">
        <v>1</v>
      </c>
      <c r="DP351" s="30">
        <v>4</v>
      </c>
      <c r="DQ351" s="30">
        <v>0</v>
      </c>
      <c r="DR351" s="30">
        <v>0</v>
      </c>
      <c r="DS351" s="30">
        <v>0</v>
      </c>
      <c r="DT351" s="30">
        <v>0</v>
      </c>
      <c r="DU351" s="30">
        <v>0</v>
      </c>
      <c r="DV351" s="30">
        <v>0</v>
      </c>
      <c r="DW351" s="30">
        <v>0</v>
      </c>
      <c r="DX351" s="30">
        <v>0</v>
      </c>
      <c r="DY351" s="30">
        <v>0</v>
      </c>
      <c r="DZ351" s="30">
        <v>0</v>
      </c>
      <c r="EA351" s="30">
        <v>0</v>
      </c>
      <c r="EB351" s="30">
        <v>0</v>
      </c>
      <c r="EC351" s="30">
        <v>0</v>
      </c>
      <c r="ED351" s="30">
        <v>0</v>
      </c>
      <c r="EE351" s="30">
        <v>0</v>
      </c>
      <c r="EF351" s="30">
        <v>0</v>
      </c>
      <c r="EG351" s="30">
        <v>0</v>
      </c>
      <c r="EH351" s="30">
        <v>0</v>
      </c>
      <c r="EI351" s="30">
        <v>0</v>
      </c>
      <c r="EJ351" s="30">
        <v>0</v>
      </c>
      <c r="EK351" s="30">
        <v>0</v>
      </c>
      <c r="EL351" s="30">
        <v>0</v>
      </c>
      <c r="EM351" s="30">
        <v>0</v>
      </c>
      <c r="EN351">
        <v>2</v>
      </c>
      <c r="EO351">
        <v>1</v>
      </c>
      <c r="EP351">
        <v>1</v>
      </c>
      <c r="EQ351">
        <v>5</v>
      </c>
      <c r="ER351">
        <v>2</v>
      </c>
      <c r="ES351">
        <v>1</v>
      </c>
      <c r="ET351">
        <v>1</v>
      </c>
      <c r="EU351">
        <v>1</v>
      </c>
      <c r="EV351">
        <v>2</v>
      </c>
      <c r="EW351">
        <v>1</v>
      </c>
      <c r="EX351">
        <v>2</v>
      </c>
      <c r="EY351">
        <v>2</v>
      </c>
      <c r="EZ351">
        <v>1</v>
      </c>
      <c r="FA351">
        <v>3</v>
      </c>
      <c r="FI351">
        <v>94040</v>
      </c>
      <c r="FJ351">
        <v>2</v>
      </c>
      <c r="FK351">
        <v>2</v>
      </c>
      <c r="FN351">
        <v>6</v>
      </c>
      <c r="FO351">
        <v>4</v>
      </c>
      <c r="FS351">
        <v>4</v>
      </c>
      <c r="FT351">
        <v>2</v>
      </c>
      <c r="FU351">
        <v>2</v>
      </c>
      <c r="FV351">
        <v>1</v>
      </c>
      <c r="FX351" s="36">
        <v>42810</v>
      </c>
      <c r="FY351" s="49">
        <v>5</v>
      </c>
      <c r="FZ351">
        <v>1</v>
      </c>
      <c r="GA351" s="3">
        <v>12</v>
      </c>
      <c r="GB351">
        <v>1.2291661016949151</v>
      </c>
    </row>
    <row r="352" spans="1:184">
      <c r="A352">
        <v>12223</v>
      </c>
      <c r="B352">
        <v>9</v>
      </c>
      <c r="D352" s="49">
        <v>4</v>
      </c>
      <c r="E352">
        <v>2</v>
      </c>
      <c r="F352">
        <v>2</v>
      </c>
      <c r="G352">
        <v>4</v>
      </c>
      <c r="H352">
        <v>5</v>
      </c>
      <c r="O352">
        <v>3</v>
      </c>
      <c r="P352">
        <v>5</v>
      </c>
      <c r="W352" s="26">
        <v>0</v>
      </c>
      <c r="X352" s="26">
        <v>0</v>
      </c>
      <c r="Y352" s="26">
        <v>1</v>
      </c>
      <c r="Z352" s="26">
        <v>1</v>
      </c>
      <c r="AA352" s="26">
        <v>2</v>
      </c>
      <c r="AB352" s="26">
        <v>0</v>
      </c>
      <c r="AC352" s="26">
        <v>0</v>
      </c>
      <c r="AD352" s="26">
        <v>0</v>
      </c>
      <c r="AE352" s="2">
        <v>9</v>
      </c>
      <c r="AF352">
        <v>9</v>
      </c>
      <c r="AG352">
        <v>9</v>
      </c>
      <c r="AN352">
        <v>9</v>
      </c>
      <c r="AO352">
        <v>9</v>
      </c>
      <c r="AV352" s="30">
        <v>0</v>
      </c>
      <c r="AW352" s="30">
        <v>0</v>
      </c>
      <c r="AX352" s="30">
        <v>0</v>
      </c>
      <c r="AY352" s="30">
        <v>0</v>
      </c>
      <c r="AZ352" s="30">
        <v>0</v>
      </c>
      <c r="BA352" s="30">
        <v>0</v>
      </c>
      <c r="BB352" s="30">
        <v>0</v>
      </c>
      <c r="BC352" s="30">
        <v>0</v>
      </c>
      <c r="BD352" s="30">
        <v>4</v>
      </c>
      <c r="BE352" s="30">
        <v>0</v>
      </c>
      <c r="BF352" s="30">
        <v>0</v>
      </c>
      <c r="BG352" s="30">
        <v>0</v>
      </c>
      <c r="EN352">
        <v>6</v>
      </c>
      <c r="EO352">
        <v>5</v>
      </c>
      <c r="EP352">
        <v>1</v>
      </c>
      <c r="EQ352">
        <v>5</v>
      </c>
      <c r="EZ352">
        <v>1</v>
      </c>
      <c r="FA352">
        <v>3</v>
      </c>
      <c r="FH352">
        <v>17</v>
      </c>
      <c r="FJ352">
        <v>2</v>
      </c>
      <c r="FK352">
        <v>2</v>
      </c>
      <c r="FN352">
        <v>3</v>
      </c>
      <c r="FO352">
        <v>3</v>
      </c>
      <c r="FS352">
        <v>6</v>
      </c>
      <c r="FT352">
        <v>2</v>
      </c>
      <c r="FU352">
        <v>2</v>
      </c>
      <c r="FV352">
        <v>1</v>
      </c>
      <c r="FW352">
        <v>3</v>
      </c>
      <c r="FX352" s="36">
        <v>42810</v>
      </c>
      <c r="FY352" s="49">
        <v>5</v>
      </c>
      <c r="GA352" s="3">
        <v>3</v>
      </c>
      <c r="GB352">
        <v>0.87004285714285712</v>
      </c>
    </row>
    <row r="353" spans="1:184">
      <c r="A353">
        <v>12295</v>
      </c>
      <c r="B353">
        <v>8</v>
      </c>
      <c r="C353">
        <v>1</v>
      </c>
      <c r="D353" s="49">
        <v>74</v>
      </c>
      <c r="AE353"/>
      <c r="BH353">
        <v>20</v>
      </c>
      <c r="BI353">
        <v>1</v>
      </c>
      <c r="BJ353">
        <v>1</v>
      </c>
      <c r="BK353">
        <v>2</v>
      </c>
      <c r="BL353">
        <v>18</v>
      </c>
      <c r="BM353">
        <v>2</v>
      </c>
      <c r="BN353">
        <v>1</v>
      </c>
      <c r="BO353">
        <v>1</v>
      </c>
      <c r="BQ353">
        <v>2</v>
      </c>
      <c r="BT353">
        <v>1</v>
      </c>
      <c r="BU353">
        <v>5</v>
      </c>
      <c r="BV353">
        <v>4</v>
      </c>
      <c r="BW353">
        <v>1</v>
      </c>
      <c r="CB353">
        <v>1</v>
      </c>
      <c r="CJ353" s="26">
        <v>36</v>
      </c>
      <c r="CK353" s="26">
        <v>0</v>
      </c>
      <c r="CL353" s="26">
        <v>0</v>
      </c>
      <c r="CM353" s="26">
        <v>18</v>
      </c>
      <c r="CN353" s="26">
        <v>18</v>
      </c>
      <c r="CO353" s="26">
        <v>0</v>
      </c>
      <c r="CP353" s="26">
        <v>0</v>
      </c>
      <c r="CQ353" s="26">
        <v>0</v>
      </c>
      <c r="CR353" s="26">
        <v>2</v>
      </c>
      <c r="CS353" s="26">
        <v>0</v>
      </c>
      <c r="CT353" s="26">
        <v>0</v>
      </c>
      <c r="CU353" s="26">
        <v>0</v>
      </c>
      <c r="CV353" s="26">
        <v>0</v>
      </c>
      <c r="CW353" s="26">
        <v>0</v>
      </c>
      <c r="CX353" s="26">
        <v>0</v>
      </c>
      <c r="CY353" s="26">
        <v>0</v>
      </c>
      <c r="CZ353">
        <v>1</v>
      </c>
      <c r="DA353">
        <v>1</v>
      </c>
      <c r="DB353">
        <v>9</v>
      </c>
      <c r="DC353">
        <v>9</v>
      </c>
      <c r="DH353">
        <v>1</v>
      </c>
      <c r="DI353">
        <v>1</v>
      </c>
      <c r="DP353" s="30">
        <v>36</v>
      </c>
      <c r="DQ353" s="30">
        <v>0</v>
      </c>
      <c r="DR353" s="30">
        <v>0</v>
      </c>
      <c r="DS353" s="30">
        <v>0</v>
      </c>
      <c r="DT353" s="30">
        <v>0</v>
      </c>
      <c r="DU353" s="30">
        <v>0</v>
      </c>
      <c r="DV353" s="30">
        <v>0</v>
      </c>
      <c r="DW353" s="30">
        <v>0</v>
      </c>
      <c r="DX353" s="30">
        <v>36</v>
      </c>
      <c r="DY353" s="30">
        <v>0</v>
      </c>
      <c r="DZ353" s="30">
        <v>0</v>
      </c>
      <c r="EA353" s="30">
        <v>0</v>
      </c>
      <c r="EB353" s="30">
        <v>4</v>
      </c>
      <c r="EC353" s="30">
        <v>0</v>
      </c>
      <c r="ED353" s="30">
        <v>0</v>
      </c>
      <c r="EE353" s="30">
        <v>0</v>
      </c>
      <c r="EF353" s="30">
        <v>0</v>
      </c>
      <c r="EG353" s="30">
        <v>0</v>
      </c>
      <c r="EH353" s="30">
        <v>0</v>
      </c>
      <c r="EI353" s="30">
        <v>0</v>
      </c>
      <c r="EJ353" s="30">
        <v>0</v>
      </c>
      <c r="EK353" s="30">
        <v>0</v>
      </c>
      <c r="EL353" s="30">
        <v>0</v>
      </c>
      <c r="EM353" s="30">
        <v>0</v>
      </c>
      <c r="EN353">
        <v>6</v>
      </c>
      <c r="EO353">
        <v>4</v>
      </c>
      <c r="EP353">
        <v>1</v>
      </c>
      <c r="EQ353">
        <v>5</v>
      </c>
      <c r="ER353">
        <v>2</v>
      </c>
      <c r="ES353">
        <v>2</v>
      </c>
      <c r="ET353">
        <v>2</v>
      </c>
      <c r="EU353">
        <v>1</v>
      </c>
      <c r="EV353">
        <v>2</v>
      </c>
      <c r="EW353">
        <v>2</v>
      </c>
      <c r="EX353">
        <v>2</v>
      </c>
      <c r="EY353">
        <v>2</v>
      </c>
      <c r="EZ353">
        <v>1</v>
      </c>
      <c r="FA353">
        <v>2</v>
      </c>
      <c r="FE353">
        <v>2</v>
      </c>
      <c r="FI353">
        <v>94563</v>
      </c>
      <c r="FJ353">
        <v>94108</v>
      </c>
      <c r="FK353">
        <v>2</v>
      </c>
      <c r="FN353">
        <v>5</v>
      </c>
      <c r="FO353">
        <v>4</v>
      </c>
      <c r="FS353">
        <v>6</v>
      </c>
      <c r="FT353">
        <v>1</v>
      </c>
      <c r="FU353">
        <v>2</v>
      </c>
      <c r="FV353">
        <v>1</v>
      </c>
      <c r="FX353" s="36">
        <v>42810</v>
      </c>
      <c r="FY353" s="49">
        <v>5</v>
      </c>
      <c r="FZ353">
        <v>1</v>
      </c>
      <c r="GA353" s="3">
        <v>11</v>
      </c>
      <c r="GB353">
        <v>0.89321095890410951</v>
      </c>
    </row>
    <row r="354" spans="1:184">
      <c r="A354">
        <v>12399</v>
      </c>
      <c r="B354">
        <v>9</v>
      </c>
      <c r="D354" s="49">
        <v>4</v>
      </c>
      <c r="E354">
        <v>2</v>
      </c>
      <c r="F354">
        <v>2</v>
      </c>
      <c r="G354">
        <v>1</v>
      </c>
      <c r="H354">
        <v>5</v>
      </c>
      <c r="O354">
        <v>1</v>
      </c>
      <c r="P354">
        <v>5</v>
      </c>
      <c r="W354" s="26">
        <v>2</v>
      </c>
      <c r="X354" s="26">
        <v>0</v>
      </c>
      <c r="Y354" s="26">
        <v>0</v>
      </c>
      <c r="Z354" s="26">
        <v>0</v>
      </c>
      <c r="AA354" s="26">
        <v>2</v>
      </c>
      <c r="AB354" s="26">
        <v>0</v>
      </c>
      <c r="AC354" s="26">
        <v>0</v>
      </c>
      <c r="AD354" s="26">
        <v>0</v>
      </c>
      <c r="AE354" s="2">
        <v>6</v>
      </c>
      <c r="AF354">
        <v>6</v>
      </c>
      <c r="AG354">
        <v>6</v>
      </c>
      <c r="AN354">
        <v>6</v>
      </c>
      <c r="AO354">
        <v>6</v>
      </c>
      <c r="AV354" s="30">
        <v>0</v>
      </c>
      <c r="AW354" s="30">
        <v>0</v>
      </c>
      <c r="AX354" s="30">
        <v>0</v>
      </c>
      <c r="AY354" s="30">
        <v>0</v>
      </c>
      <c r="AZ354" s="30">
        <v>0</v>
      </c>
      <c r="BA354" s="30">
        <v>4</v>
      </c>
      <c r="BB354" s="30">
        <v>0</v>
      </c>
      <c r="BC354" s="30">
        <v>0</v>
      </c>
      <c r="BD354" s="30">
        <v>0</v>
      </c>
      <c r="BE354" s="30">
        <v>0</v>
      </c>
      <c r="BF354" s="30">
        <v>0</v>
      </c>
      <c r="BG354" s="30">
        <v>0</v>
      </c>
      <c r="EN354">
        <v>4</v>
      </c>
      <c r="EO354">
        <v>5</v>
      </c>
      <c r="EP354">
        <v>1</v>
      </c>
      <c r="EQ354">
        <v>5</v>
      </c>
      <c r="EZ354">
        <v>2</v>
      </c>
      <c r="FA354">
        <v>1</v>
      </c>
      <c r="FB354">
        <v>2</v>
      </c>
      <c r="FH354">
        <v>6</v>
      </c>
      <c r="FJ354">
        <v>4</v>
      </c>
      <c r="FK354">
        <v>2</v>
      </c>
      <c r="FN354">
        <v>6</v>
      </c>
      <c r="FO354">
        <v>1</v>
      </c>
      <c r="FS354">
        <v>1</v>
      </c>
      <c r="FT354">
        <v>2</v>
      </c>
      <c r="FU354">
        <v>2</v>
      </c>
      <c r="FV354">
        <v>1</v>
      </c>
      <c r="FW354">
        <v>2</v>
      </c>
      <c r="FX354" s="36">
        <v>42810</v>
      </c>
      <c r="FY354" s="49">
        <v>5</v>
      </c>
      <c r="GA354" s="3">
        <v>6</v>
      </c>
      <c r="GB354">
        <v>0.7448043956043956</v>
      </c>
    </row>
    <row r="355" spans="1:184">
      <c r="A355">
        <v>12446</v>
      </c>
      <c r="B355">
        <v>5</v>
      </c>
      <c r="C355">
        <v>1</v>
      </c>
      <c r="D355" s="49">
        <v>39</v>
      </c>
      <c r="BH355">
        <v>20</v>
      </c>
      <c r="BI355">
        <v>1</v>
      </c>
      <c r="BJ355">
        <v>2</v>
      </c>
      <c r="BL355">
        <v>19</v>
      </c>
      <c r="BM355">
        <v>1</v>
      </c>
      <c r="BN355">
        <v>1</v>
      </c>
      <c r="BO355">
        <v>2</v>
      </c>
      <c r="BP355">
        <v>6</v>
      </c>
      <c r="BQ355">
        <v>2</v>
      </c>
      <c r="BT355">
        <v>1</v>
      </c>
      <c r="BU355">
        <v>5</v>
      </c>
      <c r="CB355">
        <v>4</v>
      </c>
      <c r="CJ355" s="26">
        <v>19</v>
      </c>
      <c r="CK355" s="26">
        <v>0</v>
      </c>
      <c r="CL355" s="26">
        <v>0</v>
      </c>
      <c r="CM355" s="26">
        <v>0</v>
      </c>
      <c r="CN355" s="26">
        <v>19</v>
      </c>
      <c r="CO355" s="26">
        <v>0</v>
      </c>
      <c r="CP355" s="26">
        <v>0</v>
      </c>
      <c r="CQ355" s="26">
        <v>0</v>
      </c>
      <c r="CR355" s="26">
        <v>0</v>
      </c>
      <c r="CS355" s="26">
        <v>0</v>
      </c>
      <c r="CT355" s="26">
        <v>0</v>
      </c>
      <c r="CU355" s="26">
        <v>1</v>
      </c>
      <c r="CV355" s="26">
        <v>0</v>
      </c>
      <c r="CW355" s="26">
        <v>0</v>
      </c>
      <c r="CX355" s="26">
        <v>0</v>
      </c>
      <c r="CY355" s="26">
        <v>0</v>
      </c>
      <c r="CZ355">
        <v>6</v>
      </c>
      <c r="DA355">
        <v>6</v>
      </c>
      <c r="DH355">
        <v>6</v>
      </c>
      <c r="DI355">
        <v>6</v>
      </c>
      <c r="DP355" s="30">
        <v>0</v>
      </c>
      <c r="DQ355" s="30">
        <v>0</v>
      </c>
      <c r="DR355" s="30">
        <v>0</v>
      </c>
      <c r="DS355" s="30">
        <v>0</v>
      </c>
      <c r="DT355" s="30">
        <v>0</v>
      </c>
      <c r="DU355" s="30">
        <v>38</v>
      </c>
      <c r="DV355" s="30">
        <v>0</v>
      </c>
      <c r="DW355" s="30">
        <v>0</v>
      </c>
      <c r="DX355" s="30">
        <v>0</v>
      </c>
      <c r="DY355" s="30">
        <v>0</v>
      </c>
      <c r="DZ355" s="30">
        <v>0</v>
      </c>
      <c r="EA355" s="30">
        <v>0</v>
      </c>
      <c r="EB355" s="30">
        <v>0</v>
      </c>
      <c r="EC355" s="30">
        <v>0</v>
      </c>
      <c r="ED355" s="30">
        <v>0</v>
      </c>
      <c r="EE355" s="30">
        <v>0</v>
      </c>
      <c r="EF355" s="30">
        <v>0</v>
      </c>
      <c r="EG355" s="30">
        <v>2</v>
      </c>
      <c r="EH355" s="30">
        <v>0</v>
      </c>
      <c r="EI355" s="30">
        <v>0</v>
      </c>
      <c r="EJ355" s="30">
        <v>0</v>
      </c>
      <c r="EK355" s="30">
        <v>0</v>
      </c>
      <c r="EL355" s="30">
        <v>0</v>
      </c>
      <c r="EM355" s="30">
        <v>0</v>
      </c>
      <c r="EN355">
        <v>1</v>
      </c>
      <c r="EO355">
        <v>3</v>
      </c>
      <c r="EP355">
        <v>1</v>
      </c>
      <c r="EQ355">
        <v>6</v>
      </c>
      <c r="EZ355">
        <v>1</v>
      </c>
      <c r="FA355">
        <v>3</v>
      </c>
      <c r="FI355">
        <v>94010</v>
      </c>
      <c r="FJ355">
        <v>94107</v>
      </c>
      <c r="FK355">
        <v>2</v>
      </c>
      <c r="FN355">
        <v>5</v>
      </c>
      <c r="FO355">
        <v>4</v>
      </c>
      <c r="FS355">
        <v>6</v>
      </c>
      <c r="FT355">
        <v>1</v>
      </c>
      <c r="FU355">
        <v>2</v>
      </c>
      <c r="FV355">
        <v>1</v>
      </c>
      <c r="FX355" s="36">
        <v>42810</v>
      </c>
      <c r="FY355" s="49">
        <v>5</v>
      </c>
      <c r="GA355" s="3">
        <v>11</v>
      </c>
      <c r="GB355">
        <v>0.89321095890410951</v>
      </c>
    </row>
    <row r="356" spans="1:184">
      <c r="A356">
        <v>12460</v>
      </c>
      <c r="B356">
        <v>9</v>
      </c>
      <c r="D356" s="49">
        <v>9</v>
      </c>
      <c r="E356">
        <v>5</v>
      </c>
      <c r="F356">
        <v>4</v>
      </c>
      <c r="G356">
        <v>4</v>
      </c>
      <c r="H356">
        <v>4</v>
      </c>
      <c r="I356">
        <v>3</v>
      </c>
      <c r="J356">
        <v>4</v>
      </c>
      <c r="K356">
        <v>5</v>
      </c>
      <c r="O356">
        <v>3</v>
      </c>
      <c r="P356">
        <v>4</v>
      </c>
      <c r="Q356">
        <v>3</v>
      </c>
      <c r="R356">
        <v>5</v>
      </c>
      <c r="W356" s="26">
        <v>0</v>
      </c>
      <c r="X356" s="26">
        <v>0</v>
      </c>
      <c r="Y356" s="26">
        <v>3</v>
      </c>
      <c r="Z356" s="26">
        <v>4</v>
      </c>
      <c r="AA356" s="26">
        <v>2</v>
      </c>
      <c r="AB356" s="26">
        <v>0</v>
      </c>
      <c r="AC356" s="26">
        <v>0</v>
      </c>
      <c r="AD356" s="26">
        <v>0</v>
      </c>
      <c r="AE356" s="2">
        <v>1</v>
      </c>
      <c r="AF356">
        <v>1</v>
      </c>
      <c r="AG356">
        <v>9</v>
      </c>
      <c r="AH356">
        <v>9</v>
      </c>
      <c r="AI356">
        <v>9</v>
      </c>
      <c r="AJ356">
        <v>1</v>
      </c>
      <c r="AN356">
        <v>1</v>
      </c>
      <c r="AO356">
        <v>9</v>
      </c>
      <c r="AP356">
        <v>9</v>
      </c>
      <c r="AQ356">
        <v>1</v>
      </c>
      <c r="AV356" s="30">
        <v>4</v>
      </c>
      <c r="AW356" s="30">
        <v>0</v>
      </c>
      <c r="AX356" s="30">
        <v>0</v>
      </c>
      <c r="AY356" s="30">
        <v>0</v>
      </c>
      <c r="AZ356" s="30">
        <v>0</v>
      </c>
      <c r="BA356" s="30">
        <v>0</v>
      </c>
      <c r="BB356" s="30">
        <v>0</v>
      </c>
      <c r="BC356" s="30">
        <v>0</v>
      </c>
      <c r="BD356" s="30">
        <v>5</v>
      </c>
      <c r="BE356" s="30">
        <v>0</v>
      </c>
      <c r="BF356" s="30">
        <v>0</v>
      </c>
      <c r="BG356" s="30">
        <v>0</v>
      </c>
      <c r="EN356">
        <v>6</v>
      </c>
      <c r="EO356">
        <v>1</v>
      </c>
      <c r="EP356">
        <v>1</v>
      </c>
      <c r="EQ356">
        <v>1</v>
      </c>
      <c r="ER356">
        <v>1</v>
      </c>
      <c r="ET356">
        <v>1</v>
      </c>
      <c r="EU356">
        <v>1</v>
      </c>
      <c r="EV356">
        <v>1</v>
      </c>
      <c r="EW356">
        <v>1</v>
      </c>
      <c r="EX356">
        <v>2</v>
      </c>
      <c r="EY356">
        <v>2</v>
      </c>
      <c r="EZ356">
        <v>1</v>
      </c>
      <c r="FA356">
        <v>3</v>
      </c>
      <c r="FH356">
        <v>16</v>
      </c>
      <c r="FJ356">
        <v>2</v>
      </c>
      <c r="FK356">
        <v>1</v>
      </c>
      <c r="FL356">
        <v>3</v>
      </c>
      <c r="FN356">
        <v>6</v>
      </c>
      <c r="FO356">
        <v>4</v>
      </c>
      <c r="FS356">
        <v>4</v>
      </c>
      <c r="FT356">
        <v>1</v>
      </c>
      <c r="FU356">
        <v>1</v>
      </c>
      <c r="FV356">
        <v>1</v>
      </c>
      <c r="FW356">
        <v>3</v>
      </c>
      <c r="FX356" s="36">
        <v>42810</v>
      </c>
      <c r="FY356" s="49">
        <v>5</v>
      </c>
      <c r="FZ356">
        <v>1</v>
      </c>
      <c r="GA356" s="3">
        <v>6</v>
      </c>
      <c r="GB356">
        <v>0.7448043956043956</v>
      </c>
    </row>
    <row r="357" spans="1:184">
      <c r="A357">
        <v>12485</v>
      </c>
      <c r="B357">
        <v>5</v>
      </c>
      <c r="C357">
        <v>1</v>
      </c>
      <c r="D357" s="49">
        <v>60</v>
      </c>
      <c r="BH357">
        <v>26</v>
      </c>
      <c r="BI357">
        <v>1</v>
      </c>
      <c r="BJ357">
        <v>2</v>
      </c>
      <c r="BL357">
        <v>22</v>
      </c>
      <c r="BM357">
        <v>4</v>
      </c>
      <c r="BN357">
        <v>1</v>
      </c>
      <c r="BO357">
        <v>1</v>
      </c>
      <c r="BQ357">
        <v>1</v>
      </c>
      <c r="BR357">
        <v>2</v>
      </c>
      <c r="BT357">
        <v>1</v>
      </c>
      <c r="BU357">
        <v>5</v>
      </c>
      <c r="CB357">
        <v>3</v>
      </c>
      <c r="CC357">
        <v>5</v>
      </c>
      <c r="CD357">
        <v>3</v>
      </c>
      <c r="CE357">
        <v>3</v>
      </c>
      <c r="CJ357" s="26">
        <v>22</v>
      </c>
      <c r="CK357" s="26">
        <v>0</v>
      </c>
      <c r="CL357" s="26">
        <v>0</v>
      </c>
      <c r="CM357" s="26">
        <v>0</v>
      </c>
      <c r="CN357" s="26">
        <v>22</v>
      </c>
      <c r="CO357" s="26">
        <v>0</v>
      </c>
      <c r="CP357" s="26">
        <v>0</v>
      </c>
      <c r="CQ357" s="26">
        <v>0</v>
      </c>
      <c r="CR357" s="26">
        <v>0</v>
      </c>
      <c r="CS357" s="26">
        <v>0</v>
      </c>
      <c r="CT357" s="26">
        <v>12</v>
      </c>
      <c r="CU357" s="26">
        <v>0</v>
      </c>
      <c r="CV357" s="26">
        <v>4</v>
      </c>
      <c r="CW357" s="26">
        <v>0</v>
      </c>
      <c r="CX357" s="26">
        <v>0</v>
      </c>
      <c r="CY357" s="26">
        <v>0</v>
      </c>
      <c r="CZ357">
        <v>1</v>
      </c>
      <c r="DA357">
        <v>1</v>
      </c>
      <c r="DH357">
        <v>1</v>
      </c>
      <c r="DI357">
        <v>1</v>
      </c>
      <c r="DJ357">
        <v>1</v>
      </c>
      <c r="DK357">
        <v>1</v>
      </c>
      <c r="DP357" s="30">
        <v>44</v>
      </c>
      <c r="DQ357" s="30">
        <v>0</v>
      </c>
      <c r="DR357" s="30">
        <v>0</v>
      </c>
      <c r="DS357" s="30">
        <v>0</v>
      </c>
      <c r="DT357" s="30">
        <v>0</v>
      </c>
      <c r="DU357" s="30">
        <v>0</v>
      </c>
      <c r="DV357" s="30">
        <v>0</v>
      </c>
      <c r="DW357" s="30">
        <v>0</v>
      </c>
      <c r="DX357" s="30">
        <v>0</v>
      </c>
      <c r="DY357" s="30">
        <v>0</v>
      </c>
      <c r="DZ357" s="30">
        <v>0</v>
      </c>
      <c r="EA357" s="30">
        <v>0</v>
      </c>
      <c r="EB357" s="30">
        <v>16</v>
      </c>
      <c r="EC357" s="30">
        <v>0</v>
      </c>
      <c r="ED357" s="30">
        <v>0</v>
      </c>
      <c r="EE357" s="30">
        <v>0</v>
      </c>
      <c r="EF357" s="30">
        <v>0</v>
      </c>
      <c r="EG357" s="30">
        <v>0</v>
      </c>
      <c r="EH357" s="30">
        <v>0</v>
      </c>
      <c r="EI357" s="30">
        <v>0</v>
      </c>
      <c r="EJ357" s="30">
        <v>0</v>
      </c>
      <c r="EK357" s="30">
        <v>0</v>
      </c>
      <c r="EL357" s="30">
        <v>0</v>
      </c>
      <c r="EM357" s="30">
        <v>0</v>
      </c>
      <c r="EN357">
        <v>13</v>
      </c>
      <c r="EO357">
        <v>1</v>
      </c>
      <c r="EP357">
        <v>1</v>
      </c>
      <c r="EQ357">
        <v>1</v>
      </c>
      <c r="ER357">
        <v>2</v>
      </c>
      <c r="ES357">
        <v>2</v>
      </c>
      <c r="ET357">
        <v>1</v>
      </c>
      <c r="EU357">
        <v>2</v>
      </c>
      <c r="EV357">
        <v>2</v>
      </c>
      <c r="EW357">
        <v>1</v>
      </c>
      <c r="EX357">
        <v>2</v>
      </c>
      <c r="EY357">
        <v>1</v>
      </c>
      <c r="EZ357">
        <v>1</v>
      </c>
      <c r="FA357">
        <v>3</v>
      </c>
      <c r="FI357">
        <v>94062</v>
      </c>
      <c r="FJ357">
        <v>94124</v>
      </c>
      <c r="FK357">
        <v>2</v>
      </c>
      <c r="FN357">
        <v>6</v>
      </c>
      <c r="FO357">
        <v>4</v>
      </c>
      <c r="FS357">
        <v>8</v>
      </c>
      <c r="FT357">
        <v>2</v>
      </c>
      <c r="FU357">
        <v>1</v>
      </c>
      <c r="FV357">
        <v>1</v>
      </c>
      <c r="FX357" s="36">
        <v>42810</v>
      </c>
      <c r="FY357" s="49">
        <v>5</v>
      </c>
      <c r="FZ357">
        <v>1</v>
      </c>
      <c r="GA357" s="3">
        <v>12</v>
      </c>
      <c r="GB357">
        <v>1.2291661016949151</v>
      </c>
    </row>
    <row r="358" spans="1:184">
      <c r="A358">
        <v>12500</v>
      </c>
      <c r="B358">
        <v>6</v>
      </c>
      <c r="C358">
        <v>1</v>
      </c>
      <c r="D358" s="49">
        <v>5</v>
      </c>
      <c r="BH358">
        <v>1</v>
      </c>
      <c r="BI358">
        <v>1</v>
      </c>
      <c r="BJ358">
        <v>1</v>
      </c>
      <c r="BK358">
        <v>3</v>
      </c>
      <c r="BL358">
        <v>1</v>
      </c>
      <c r="BN358">
        <v>2</v>
      </c>
      <c r="BT358">
        <v>4</v>
      </c>
      <c r="BU358">
        <v>5</v>
      </c>
      <c r="BV358">
        <v>4</v>
      </c>
      <c r="BW358">
        <v>4</v>
      </c>
      <c r="BX358">
        <v>4</v>
      </c>
      <c r="CJ358" s="26">
        <v>0</v>
      </c>
      <c r="CK358" s="26">
        <v>0</v>
      </c>
      <c r="CL358" s="26">
        <v>0</v>
      </c>
      <c r="CM358" s="26">
        <v>4</v>
      </c>
      <c r="CN358" s="26">
        <v>1</v>
      </c>
      <c r="CO358" s="26">
        <v>0</v>
      </c>
      <c r="CP358" s="26">
        <v>0</v>
      </c>
      <c r="CQ358" s="26">
        <v>0</v>
      </c>
      <c r="CR358" s="26">
        <v>0</v>
      </c>
      <c r="CS358" s="26">
        <v>0</v>
      </c>
      <c r="CT358" s="26">
        <v>0</v>
      </c>
      <c r="CU358" s="26">
        <v>0</v>
      </c>
      <c r="CV358" s="26">
        <v>0</v>
      </c>
      <c r="CW358" s="26">
        <v>0</v>
      </c>
      <c r="CX358" s="26">
        <v>0</v>
      </c>
      <c r="CY358" s="26">
        <v>0</v>
      </c>
      <c r="CZ358">
        <v>2</v>
      </c>
      <c r="DA358">
        <v>2</v>
      </c>
      <c r="DB358">
        <v>2</v>
      </c>
      <c r="DC358">
        <v>2</v>
      </c>
      <c r="DD358">
        <v>2</v>
      </c>
      <c r="DP358" s="30">
        <v>0</v>
      </c>
      <c r="DQ358" s="30">
        <v>5</v>
      </c>
      <c r="DR358" s="30">
        <v>0</v>
      </c>
      <c r="DS358" s="30">
        <v>0</v>
      </c>
      <c r="DT358" s="30">
        <v>0</v>
      </c>
      <c r="DU358" s="30">
        <v>0</v>
      </c>
      <c r="DV358" s="30">
        <v>0</v>
      </c>
      <c r="DW358" s="30">
        <v>0</v>
      </c>
      <c r="DX358" s="30">
        <v>0</v>
      </c>
      <c r="DY358" s="30">
        <v>0</v>
      </c>
      <c r="DZ358" s="30">
        <v>0</v>
      </c>
      <c r="EA358" s="30">
        <v>0</v>
      </c>
      <c r="EB358" s="30">
        <v>0</v>
      </c>
      <c r="EC358" s="30">
        <v>0</v>
      </c>
      <c r="ED358" s="30">
        <v>0</v>
      </c>
      <c r="EE358" s="30">
        <v>0</v>
      </c>
      <c r="EF358" s="30">
        <v>0</v>
      </c>
      <c r="EG358" s="30">
        <v>0</v>
      </c>
      <c r="EH358" s="30">
        <v>0</v>
      </c>
      <c r="EI358" s="30">
        <v>0</v>
      </c>
      <c r="EJ358" s="30">
        <v>0</v>
      </c>
      <c r="EK358" s="30">
        <v>0</v>
      </c>
      <c r="EL358" s="30">
        <v>0</v>
      </c>
      <c r="EM358" s="30">
        <v>0</v>
      </c>
      <c r="EN358">
        <v>6</v>
      </c>
      <c r="EO358">
        <v>5</v>
      </c>
      <c r="EP358">
        <v>1</v>
      </c>
      <c r="EQ358">
        <v>1</v>
      </c>
      <c r="ER358">
        <v>1</v>
      </c>
      <c r="ET358">
        <v>1</v>
      </c>
      <c r="EU358">
        <v>1</v>
      </c>
      <c r="EV358">
        <v>2</v>
      </c>
      <c r="EW358">
        <v>1</v>
      </c>
      <c r="EX358">
        <v>2</v>
      </c>
      <c r="EY358">
        <v>1</v>
      </c>
      <c r="EZ358">
        <v>1</v>
      </c>
      <c r="FA358">
        <v>3</v>
      </c>
      <c r="FI358">
        <v>95129</v>
      </c>
      <c r="FJ358">
        <v>95124</v>
      </c>
      <c r="FK358">
        <v>2</v>
      </c>
      <c r="FN358">
        <v>3</v>
      </c>
      <c r="FO358">
        <v>4</v>
      </c>
      <c r="FS358">
        <v>8</v>
      </c>
      <c r="FT358">
        <v>1</v>
      </c>
      <c r="FU358">
        <v>2</v>
      </c>
      <c r="FV358">
        <v>1</v>
      </c>
      <c r="FX358" s="36">
        <v>42810</v>
      </c>
      <c r="FY358" s="49">
        <v>5</v>
      </c>
      <c r="FZ358">
        <v>1</v>
      </c>
      <c r="GA358" s="3">
        <v>9</v>
      </c>
      <c r="GB358">
        <v>0.77320851063829776</v>
      </c>
    </row>
    <row r="359" spans="1:184">
      <c r="A359">
        <v>1348</v>
      </c>
      <c r="B359">
        <v>6</v>
      </c>
      <c r="C359">
        <v>1</v>
      </c>
      <c r="D359" s="49">
        <v>16</v>
      </c>
      <c r="BH359">
        <v>2</v>
      </c>
      <c r="BI359">
        <v>1</v>
      </c>
      <c r="BJ359">
        <v>1</v>
      </c>
      <c r="BK359">
        <v>10</v>
      </c>
      <c r="BL359">
        <v>2</v>
      </c>
      <c r="BN359">
        <v>2</v>
      </c>
      <c r="BT359">
        <v>3</v>
      </c>
      <c r="BU359">
        <v>5</v>
      </c>
      <c r="BV359">
        <v>2</v>
      </c>
      <c r="BW359">
        <v>3</v>
      </c>
      <c r="BX359">
        <v>3</v>
      </c>
      <c r="BY359">
        <v>3</v>
      </c>
      <c r="BZ359">
        <v>3</v>
      </c>
      <c r="CA359">
        <v>3</v>
      </c>
      <c r="CJ359" s="26">
        <v>0</v>
      </c>
      <c r="CK359" s="26">
        <v>2</v>
      </c>
      <c r="CL359" s="26">
        <v>12</v>
      </c>
      <c r="CM359" s="26">
        <v>0</v>
      </c>
      <c r="CN359" s="26">
        <v>2</v>
      </c>
      <c r="CO359" s="26">
        <v>0</v>
      </c>
      <c r="CP359" s="26">
        <v>0</v>
      </c>
      <c r="CQ359" s="26">
        <v>0</v>
      </c>
      <c r="CR359" s="26">
        <v>0</v>
      </c>
      <c r="CS359" s="26">
        <v>0</v>
      </c>
      <c r="CT359" s="26">
        <v>0</v>
      </c>
      <c r="CU359" s="26">
        <v>0</v>
      </c>
      <c r="CV359" s="26">
        <v>0</v>
      </c>
      <c r="CW359" s="26">
        <v>0</v>
      </c>
      <c r="CX359" s="26">
        <v>0</v>
      </c>
      <c r="CY359" s="26">
        <v>0</v>
      </c>
      <c r="CZ359">
        <v>2</v>
      </c>
      <c r="DA359">
        <v>2</v>
      </c>
      <c r="DB359">
        <v>2</v>
      </c>
      <c r="DC359">
        <v>2</v>
      </c>
      <c r="DD359">
        <v>2</v>
      </c>
      <c r="DE359">
        <v>2</v>
      </c>
      <c r="DF359">
        <v>2</v>
      </c>
      <c r="DG359">
        <v>2</v>
      </c>
      <c r="DP359" s="30">
        <v>0</v>
      </c>
      <c r="DQ359" s="30">
        <v>16</v>
      </c>
      <c r="DR359" s="30">
        <v>0</v>
      </c>
      <c r="DS359" s="30">
        <v>0</v>
      </c>
      <c r="DT359" s="30">
        <v>0</v>
      </c>
      <c r="DU359" s="30">
        <v>0</v>
      </c>
      <c r="DV359" s="30">
        <v>0</v>
      </c>
      <c r="DW359" s="30">
        <v>0</v>
      </c>
      <c r="DX359" s="30">
        <v>0</v>
      </c>
      <c r="DY359" s="30">
        <v>0</v>
      </c>
      <c r="DZ359" s="30">
        <v>0</v>
      </c>
      <c r="EA359" s="30">
        <v>0</v>
      </c>
      <c r="EB359" s="30">
        <v>0</v>
      </c>
      <c r="EC359" s="30">
        <v>0</v>
      </c>
      <c r="ED359" s="30">
        <v>0</v>
      </c>
      <c r="EE359" s="30">
        <v>0</v>
      </c>
      <c r="EF359" s="30">
        <v>0</v>
      </c>
      <c r="EG359" s="30">
        <v>0</v>
      </c>
      <c r="EH359" s="30">
        <v>0</v>
      </c>
      <c r="EI359" s="30">
        <v>0</v>
      </c>
      <c r="EJ359" s="30">
        <v>0</v>
      </c>
      <c r="EK359" s="30">
        <v>0</v>
      </c>
      <c r="EL359" s="30">
        <v>0</v>
      </c>
      <c r="EM359" s="30">
        <v>0</v>
      </c>
      <c r="EN359">
        <v>6</v>
      </c>
      <c r="EO359">
        <v>3</v>
      </c>
      <c r="EP359">
        <v>1</v>
      </c>
      <c r="EQ359">
        <v>5</v>
      </c>
      <c r="ER359">
        <v>3</v>
      </c>
      <c r="ES359">
        <v>3</v>
      </c>
      <c r="ET359">
        <v>1</v>
      </c>
      <c r="EU359">
        <v>1</v>
      </c>
      <c r="EV359">
        <v>3</v>
      </c>
      <c r="EW359">
        <v>1</v>
      </c>
      <c r="EX359">
        <v>1</v>
      </c>
      <c r="EY359">
        <v>1</v>
      </c>
      <c r="EZ359">
        <v>1</v>
      </c>
      <c r="FA359">
        <v>2</v>
      </c>
      <c r="FE359">
        <v>20</v>
      </c>
      <c r="FI359">
        <v>95123</v>
      </c>
      <c r="FJ359">
        <v>94025</v>
      </c>
      <c r="FK359">
        <v>2</v>
      </c>
      <c r="FN359">
        <v>3</v>
      </c>
      <c r="FO359">
        <v>3</v>
      </c>
      <c r="FS359">
        <v>7</v>
      </c>
      <c r="FT359">
        <v>1</v>
      </c>
      <c r="FU359">
        <v>2</v>
      </c>
      <c r="FV359">
        <v>1</v>
      </c>
      <c r="FX359" s="36">
        <v>42811</v>
      </c>
      <c r="FY359" s="49">
        <v>6</v>
      </c>
      <c r="FZ359">
        <v>1</v>
      </c>
      <c r="GA359" s="1">
        <v>9</v>
      </c>
      <c r="GB359">
        <v>0.77320851063829776</v>
      </c>
    </row>
    <row r="360" spans="1:184">
      <c r="A360">
        <v>2091</v>
      </c>
      <c r="B360">
        <v>9</v>
      </c>
      <c r="D360" s="49">
        <v>6</v>
      </c>
      <c r="E360">
        <v>4</v>
      </c>
      <c r="F360">
        <v>2</v>
      </c>
      <c r="G360">
        <v>3</v>
      </c>
      <c r="H360">
        <v>5</v>
      </c>
      <c r="I360">
        <v>3</v>
      </c>
      <c r="J360">
        <v>5</v>
      </c>
      <c r="O360">
        <v>3</v>
      </c>
      <c r="P360">
        <v>5</v>
      </c>
      <c r="W360" s="26">
        <v>0</v>
      </c>
      <c r="X360" s="26">
        <v>0</v>
      </c>
      <c r="Y360" s="26">
        <v>3</v>
      </c>
      <c r="Z360" s="26">
        <v>0</v>
      </c>
      <c r="AA360" s="26">
        <v>3</v>
      </c>
      <c r="AB360" s="26">
        <v>0</v>
      </c>
      <c r="AC360" s="26">
        <v>0</v>
      </c>
      <c r="AD360" s="26">
        <v>0</v>
      </c>
      <c r="AE360" s="2">
        <v>6</v>
      </c>
      <c r="AF360">
        <v>6</v>
      </c>
      <c r="AG360">
        <v>6</v>
      </c>
      <c r="AH360">
        <v>6</v>
      </c>
      <c r="AI360">
        <v>6</v>
      </c>
      <c r="AN360">
        <v>6</v>
      </c>
      <c r="AO360">
        <v>6</v>
      </c>
      <c r="AV360" s="30">
        <v>0</v>
      </c>
      <c r="AW360" s="30">
        <v>0</v>
      </c>
      <c r="AX360" s="30">
        <v>0</v>
      </c>
      <c r="AY360" s="30">
        <v>0</v>
      </c>
      <c r="AZ360" s="30">
        <v>0</v>
      </c>
      <c r="BA360" s="30">
        <v>6</v>
      </c>
      <c r="BB360" s="30">
        <v>0</v>
      </c>
      <c r="BC360" s="30">
        <v>0</v>
      </c>
      <c r="BD360" s="30">
        <v>0</v>
      </c>
      <c r="BE360" s="30">
        <v>0</v>
      </c>
      <c r="BF360" s="30">
        <v>0</v>
      </c>
      <c r="BG360" s="30">
        <v>0</v>
      </c>
      <c r="EN360">
        <v>9</v>
      </c>
      <c r="EO360">
        <v>6</v>
      </c>
      <c r="EP360">
        <v>1</v>
      </c>
      <c r="EQ360">
        <v>6</v>
      </c>
      <c r="EZ360">
        <v>2</v>
      </c>
      <c r="FA360">
        <v>3</v>
      </c>
      <c r="FH360">
        <v>8</v>
      </c>
      <c r="FJ360">
        <v>2</v>
      </c>
      <c r="FK360">
        <v>1</v>
      </c>
      <c r="FL360">
        <v>3</v>
      </c>
      <c r="FM360">
        <v>4</v>
      </c>
      <c r="FN360">
        <v>5</v>
      </c>
      <c r="FO360">
        <v>1</v>
      </c>
      <c r="FP360">
        <v>3</v>
      </c>
      <c r="FQ360">
        <v>2</v>
      </c>
      <c r="FS360">
        <v>2</v>
      </c>
      <c r="FT360">
        <v>2</v>
      </c>
      <c r="FU360">
        <v>2</v>
      </c>
      <c r="FV360">
        <v>1</v>
      </c>
      <c r="FW360">
        <v>1</v>
      </c>
      <c r="FX360" s="36">
        <v>42811</v>
      </c>
      <c r="FY360" s="49">
        <v>6</v>
      </c>
      <c r="GA360" s="1">
        <v>5</v>
      </c>
      <c r="GB360">
        <v>0.96621052631578941</v>
      </c>
    </row>
    <row r="361" spans="1:184">
      <c r="A361">
        <v>10386</v>
      </c>
      <c r="B361">
        <v>9</v>
      </c>
      <c r="D361" s="49">
        <v>7</v>
      </c>
      <c r="E361">
        <v>3</v>
      </c>
      <c r="F361">
        <v>4</v>
      </c>
      <c r="G361">
        <v>3</v>
      </c>
      <c r="H361">
        <v>4</v>
      </c>
      <c r="I361">
        <v>5</v>
      </c>
      <c r="O361">
        <v>3</v>
      </c>
      <c r="P361">
        <v>4</v>
      </c>
      <c r="Q361">
        <v>4</v>
      </c>
      <c r="R361">
        <v>5</v>
      </c>
      <c r="W361" s="26">
        <v>0</v>
      </c>
      <c r="X361" s="26">
        <v>0</v>
      </c>
      <c r="Y361" s="26">
        <v>2</v>
      </c>
      <c r="Z361" s="26">
        <v>3</v>
      </c>
      <c r="AA361" s="26">
        <v>2</v>
      </c>
      <c r="AB361" s="26">
        <v>0</v>
      </c>
      <c r="AC361" s="26">
        <v>0</v>
      </c>
      <c r="AD361" s="26">
        <v>0</v>
      </c>
      <c r="AE361" s="2">
        <v>1</v>
      </c>
      <c r="AF361">
        <v>1</v>
      </c>
      <c r="AG361">
        <v>2</v>
      </c>
      <c r="AH361">
        <v>1</v>
      </c>
      <c r="AN361">
        <v>1</v>
      </c>
      <c r="AO361">
        <v>1</v>
      </c>
      <c r="AP361">
        <v>1</v>
      </c>
      <c r="AQ361">
        <v>1</v>
      </c>
      <c r="AV361" s="30">
        <v>6</v>
      </c>
      <c r="AW361" s="30">
        <v>1</v>
      </c>
      <c r="AX361" s="30">
        <v>0</v>
      </c>
      <c r="AY361" s="30">
        <v>0</v>
      </c>
      <c r="AZ361" s="30">
        <v>0</v>
      </c>
      <c r="BA361" s="30">
        <v>0</v>
      </c>
      <c r="BB361" s="30">
        <v>0</v>
      </c>
      <c r="BC361" s="30">
        <v>0</v>
      </c>
      <c r="BD361" s="30">
        <v>0</v>
      </c>
      <c r="BE361" s="30">
        <v>0</v>
      </c>
      <c r="BF361" s="30">
        <v>0</v>
      </c>
      <c r="BG361" s="30">
        <v>0</v>
      </c>
      <c r="EN361">
        <v>6</v>
      </c>
      <c r="EO361">
        <v>1</v>
      </c>
      <c r="EP361">
        <v>1</v>
      </c>
      <c r="EQ361">
        <v>6</v>
      </c>
      <c r="ER361">
        <v>2</v>
      </c>
      <c r="ES361">
        <v>2</v>
      </c>
      <c r="ET361">
        <v>1</v>
      </c>
      <c r="EU361">
        <v>1</v>
      </c>
      <c r="EV361">
        <v>1</v>
      </c>
      <c r="EW361">
        <v>2</v>
      </c>
      <c r="EX361">
        <v>2</v>
      </c>
      <c r="EY361">
        <v>1</v>
      </c>
      <c r="EZ361">
        <v>1</v>
      </c>
      <c r="FA361">
        <v>3</v>
      </c>
      <c r="FH361">
        <v>20</v>
      </c>
      <c r="FJ361">
        <v>2</v>
      </c>
      <c r="FK361">
        <v>2</v>
      </c>
      <c r="FN361">
        <v>6</v>
      </c>
      <c r="FO361">
        <v>1</v>
      </c>
      <c r="FS361">
        <v>8</v>
      </c>
      <c r="FT361">
        <v>1</v>
      </c>
      <c r="FU361">
        <v>1</v>
      </c>
      <c r="FV361">
        <v>1</v>
      </c>
      <c r="FW361">
        <v>4</v>
      </c>
      <c r="FX361" s="36">
        <v>42811</v>
      </c>
      <c r="FY361" s="49">
        <v>6</v>
      </c>
      <c r="FZ361">
        <v>1</v>
      </c>
      <c r="GA361" s="3">
        <v>6</v>
      </c>
      <c r="GB361">
        <v>0.7448043956043956</v>
      </c>
    </row>
    <row r="362" spans="1:184">
      <c r="A362">
        <v>12117</v>
      </c>
      <c r="B362">
        <v>9</v>
      </c>
      <c r="D362" s="49">
        <v>6</v>
      </c>
      <c r="E362">
        <v>2</v>
      </c>
      <c r="F362">
        <v>4</v>
      </c>
      <c r="G362">
        <v>1</v>
      </c>
      <c r="H362">
        <v>5</v>
      </c>
      <c r="O362">
        <v>1</v>
      </c>
      <c r="P362">
        <v>3</v>
      </c>
      <c r="Q362">
        <v>1</v>
      </c>
      <c r="R362">
        <v>5</v>
      </c>
      <c r="W362" s="26">
        <v>3</v>
      </c>
      <c r="X362" s="26">
        <v>0</v>
      </c>
      <c r="Y362" s="26">
        <v>1</v>
      </c>
      <c r="Z362" s="26">
        <v>0</v>
      </c>
      <c r="AA362" s="26">
        <v>2</v>
      </c>
      <c r="AB362" s="26">
        <v>0</v>
      </c>
      <c r="AC362" s="26">
        <v>0</v>
      </c>
      <c r="AD362" s="26">
        <v>0</v>
      </c>
      <c r="AE362" s="2">
        <v>6</v>
      </c>
      <c r="AF362">
        <v>6</v>
      </c>
      <c r="AG362">
        <v>6</v>
      </c>
      <c r="AN362">
        <v>6</v>
      </c>
      <c r="AO362">
        <v>6</v>
      </c>
      <c r="AP362">
        <v>6</v>
      </c>
      <c r="AQ362">
        <v>6</v>
      </c>
      <c r="AV362" s="30">
        <v>0</v>
      </c>
      <c r="AW362" s="30">
        <v>0</v>
      </c>
      <c r="AX362" s="30">
        <v>0</v>
      </c>
      <c r="AY362" s="30">
        <v>0</v>
      </c>
      <c r="AZ362" s="30">
        <v>0</v>
      </c>
      <c r="BA362" s="30">
        <v>6</v>
      </c>
      <c r="BB362" s="30">
        <v>0</v>
      </c>
      <c r="BC362" s="30">
        <v>0</v>
      </c>
      <c r="BD362" s="30">
        <v>0</v>
      </c>
      <c r="BE362" s="30">
        <v>0</v>
      </c>
      <c r="BF362" s="30">
        <v>0</v>
      </c>
      <c r="BG362" s="30">
        <v>0</v>
      </c>
      <c r="EN362">
        <v>1</v>
      </c>
      <c r="EO362">
        <v>5</v>
      </c>
      <c r="EP362">
        <v>1</v>
      </c>
      <c r="EQ362">
        <v>5</v>
      </c>
      <c r="EZ362">
        <v>1</v>
      </c>
      <c r="FA362">
        <v>3</v>
      </c>
      <c r="FH362">
        <v>13</v>
      </c>
      <c r="FJ362">
        <v>94104</v>
      </c>
      <c r="FK362">
        <v>2</v>
      </c>
      <c r="FN362">
        <v>7</v>
      </c>
      <c r="FO362">
        <v>7</v>
      </c>
      <c r="FS362">
        <v>8</v>
      </c>
      <c r="FT362">
        <v>2</v>
      </c>
      <c r="FU362">
        <v>2</v>
      </c>
      <c r="FV362">
        <v>1</v>
      </c>
      <c r="FW362">
        <v>4</v>
      </c>
      <c r="FX362" s="36">
        <v>42811</v>
      </c>
      <c r="FY362" s="49">
        <v>6</v>
      </c>
      <c r="GA362" s="3">
        <v>6</v>
      </c>
      <c r="GB362">
        <v>0.7448043956043956</v>
      </c>
    </row>
    <row r="363" spans="1:184">
      <c r="A363">
        <v>12294</v>
      </c>
      <c r="B363">
        <v>2</v>
      </c>
      <c r="C363">
        <v>1</v>
      </c>
      <c r="D363" s="49">
        <v>17</v>
      </c>
      <c r="BH363">
        <v>8</v>
      </c>
      <c r="BI363">
        <v>1</v>
      </c>
      <c r="BJ363">
        <v>1</v>
      </c>
      <c r="BK363">
        <v>1</v>
      </c>
      <c r="BL363">
        <v>5</v>
      </c>
      <c r="BM363">
        <v>2</v>
      </c>
      <c r="BN363">
        <v>1</v>
      </c>
      <c r="BO363">
        <v>1</v>
      </c>
      <c r="BQ363">
        <v>2</v>
      </c>
      <c r="BT363">
        <v>3</v>
      </c>
      <c r="BU363">
        <v>5</v>
      </c>
      <c r="BV363">
        <v>4</v>
      </c>
      <c r="CB363">
        <v>4</v>
      </c>
      <c r="CJ363" s="26">
        <v>0</v>
      </c>
      <c r="CK363" s="26">
        <v>0</v>
      </c>
      <c r="CL363" s="26">
        <v>5</v>
      </c>
      <c r="CM363" s="26">
        <v>5</v>
      </c>
      <c r="CN363" s="26">
        <v>5</v>
      </c>
      <c r="CO363" s="26">
        <v>0</v>
      </c>
      <c r="CP363" s="26">
        <v>0</v>
      </c>
      <c r="CQ363" s="26">
        <v>0</v>
      </c>
      <c r="CR363" s="26">
        <v>0</v>
      </c>
      <c r="CS363" s="26">
        <v>0</v>
      </c>
      <c r="CT363" s="26">
        <v>0</v>
      </c>
      <c r="CU363" s="26">
        <v>2</v>
      </c>
      <c r="CV363" s="26">
        <v>0</v>
      </c>
      <c r="CW363" s="26">
        <v>0</v>
      </c>
      <c r="CX363" s="26">
        <v>0</v>
      </c>
      <c r="CY363" s="26">
        <v>0</v>
      </c>
      <c r="CZ363">
        <v>6</v>
      </c>
      <c r="DA363">
        <v>6</v>
      </c>
      <c r="DB363">
        <v>6</v>
      </c>
      <c r="DH363">
        <v>6</v>
      </c>
      <c r="DI363">
        <v>6</v>
      </c>
      <c r="DP363" s="30">
        <v>0</v>
      </c>
      <c r="DQ363" s="30">
        <v>0</v>
      </c>
      <c r="DR363" s="30">
        <v>0</v>
      </c>
      <c r="DS363" s="30">
        <v>0</v>
      </c>
      <c r="DT363" s="30">
        <v>0</v>
      </c>
      <c r="DU363" s="30">
        <v>15</v>
      </c>
      <c r="DV363" s="30">
        <v>0</v>
      </c>
      <c r="DW363" s="30">
        <v>0</v>
      </c>
      <c r="DX363" s="30">
        <v>0</v>
      </c>
      <c r="DY363" s="30">
        <v>0</v>
      </c>
      <c r="DZ363" s="30">
        <v>0</v>
      </c>
      <c r="EA363" s="30">
        <v>0</v>
      </c>
      <c r="EB363" s="30">
        <v>0</v>
      </c>
      <c r="EC363" s="30">
        <v>0</v>
      </c>
      <c r="ED363" s="30">
        <v>0</v>
      </c>
      <c r="EE363" s="30">
        <v>0</v>
      </c>
      <c r="EF363" s="30">
        <v>0</v>
      </c>
      <c r="EG363" s="30">
        <v>4</v>
      </c>
      <c r="EH363" s="30">
        <v>0</v>
      </c>
      <c r="EI363" s="30">
        <v>0</v>
      </c>
      <c r="EJ363" s="30">
        <v>0</v>
      </c>
      <c r="EK363" s="30">
        <v>0</v>
      </c>
      <c r="EL363" s="30">
        <v>0</v>
      </c>
      <c r="EM363" s="30">
        <v>0</v>
      </c>
      <c r="EN363">
        <v>2</v>
      </c>
      <c r="EO363">
        <v>5</v>
      </c>
      <c r="EP363">
        <v>1</v>
      </c>
      <c r="EQ363">
        <v>6</v>
      </c>
      <c r="EZ363">
        <v>2</v>
      </c>
      <c r="FA363">
        <v>3</v>
      </c>
      <c r="FI363">
        <v>94708</v>
      </c>
      <c r="FJ363">
        <v>2</v>
      </c>
      <c r="FK363">
        <v>2</v>
      </c>
      <c r="FN363">
        <v>1</v>
      </c>
      <c r="FO363">
        <v>4</v>
      </c>
      <c r="FS363">
        <v>6</v>
      </c>
      <c r="FT363">
        <v>1</v>
      </c>
      <c r="FU363">
        <v>2</v>
      </c>
      <c r="FV363">
        <v>1</v>
      </c>
      <c r="FX363" s="36">
        <v>42811</v>
      </c>
      <c r="FY363" s="49">
        <v>6</v>
      </c>
      <c r="GA363" s="3">
        <v>7</v>
      </c>
      <c r="GB363">
        <v>1.4686400000000002</v>
      </c>
    </row>
    <row r="364" spans="1:184">
      <c r="A364">
        <v>12314</v>
      </c>
      <c r="B364">
        <v>1</v>
      </c>
      <c r="C364">
        <v>1</v>
      </c>
      <c r="D364" s="49">
        <v>2</v>
      </c>
      <c r="BH364">
        <v>1</v>
      </c>
      <c r="BI364">
        <v>1</v>
      </c>
      <c r="BJ364">
        <v>2</v>
      </c>
      <c r="BL364">
        <v>1</v>
      </c>
      <c r="BN364">
        <v>2</v>
      </c>
      <c r="BT364">
        <v>4</v>
      </c>
      <c r="BU364">
        <v>5</v>
      </c>
      <c r="CJ364" s="26">
        <v>0</v>
      </c>
      <c r="CK364" s="26">
        <v>0</v>
      </c>
      <c r="CL364" s="26">
        <v>0</v>
      </c>
      <c r="CM364" s="26">
        <v>1</v>
      </c>
      <c r="CN364" s="26">
        <v>1</v>
      </c>
      <c r="CO364" s="26">
        <v>0</v>
      </c>
      <c r="CP364" s="26">
        <v>0</v>
      </c>
      <c r="CQ364" s="26">
        <v>0</v>
      </c>
      <c r="CR364" s="26">
        <v>0</v>
      </c>
      <c r="CS364" s="26">
        <v>0</v>
      </c>
      <c r="CT364" s="26">
        <v>0</v>
      </c>
      <c r="CU364" s="26">
        <v>0</v>
      </c>
      <c r="CV364" s="26">
        <v>0</v>
      </c>
      <c r="CW364" s="26">
        <v>0</v>
      </c>
      <c r="CX364" s="26">
        <v>0</v>
      </c>
      <c r="CY364" s="26">
        <v>0</v>
      </c>
      <c r="CZ364">
        <v>6</v>
      </c>
      <c r="DA364">
        <v>6</v>
      </c>
      <c r="DP364" s="30">
        <v>0</v>
      </c>
      <c r="DQ364" s="30">
        <v>0</v>
      </c>
      <c r="DR364" s="30">
        <v>0</v>
      </c>
      <c r="DS364" s="30">
        <v>0</v>
      </c>
      <c r="DT364" s="30">
        <v>0</v>
      </c>
      <c r="DU364" s="30">
        <v>2</v>
      </c>
      <c r="DV364" s="30">
        <v>0</v>
      </c>
      <c r="DW364" s="30">
        <v>0</v>
      </c>
      <c r="DX364" s="30">
        <v>0</v>
      </c>
      <c r="DY364" s="30">
        <v>0</v>
      </c>
      <c r="DZ364" s="30">
        <v>0</v>
      </c>
      <c r="EA364" s="30">
        <v>0</v>
      </c>
      <c r="EB364" s="30">
        <v>0</v>
      </c>
      <c r="EC364" s="30">
        <v>0</v>
      </c>
      <c r="ED364" s="30">
        <v>0</v>
      </c>
      <c r="EE364" s="30">
        <v>0</v>
      </c>
      <c r="EF364" s="30">
        <v>0</v>
      </c>
      <c r="EG364" s="30">
        <v>0</v>
      </c>
      <c r="EH364" s="30">
        <v>0</v>
      </c>
      <c r="EI364" s="30">
        <v>0</v>
      </c>
      <c r="EJ364" s="30">
        <v>0</v>
      </c>
      <c r="EK364" s="30">
        <v>0</v>
      </c>
      <c r="EL364" s="30">
        <v>0</v>
      </c>
      <c r="EM364" s="30">
        <v>0</v>
      </c>
      <c r="EN364">
        <v>2</v>
      </c>
      <c r="EO364">
        <v>6</v>
      </c>
      <c r="EP364">
        <v>1</v>
      </c>
      <c r="EQ364">
        <v>5</v>
      </c>
      <c r="EZ364">
        <v>1</v>
      </c>
      <c r="FA364">
        <v>3</v>
      </c>
      <c r="FI364">
        <v>94611</v>
      </c>
      <c r="FJ364">
        <v>94611</v>
      </c>
      <c r="FK364">
        <v>2</v>
      </c>
      <c r="FN364">
        <v>5</v>
      </c>
      <c r="FO364">
        <v>4</v>
      </c>
      <c r="FS364">
        <v>7</v>
      </c>
      <c r="FT364">
        <v>1</v>
      </c>
      <c r="FU364">
        <v>2</v>
      </c>
      <c r="FV364">
        <v>1</v>
      </c>
      <c r="FX364" s="36">
        <v>42811</v>
      </c>
      <c r="FY364" s="49">
        <v>6</v>
      </c>
      <c r="GA364" s="3">
        <v>11</v>
      </c>
      <c r="GB364">
        <v>0.89321095890410951</v>
      </c>
    </row>
    <row r="365" spans="1:184">
      <c r="A365">
        <v>12320</v>
      </c>
      <c r="B365">
        <v>9</v>
      </c>
      <c r="D365" s="49">
        <v>2</v>
      </c>
      <c r="E365">
        <v>1</v>
      </c>
      <c r="F365">
        <v>1</v>
      </c>
      <c r="G365">
        <v>3</v>
      </c>
      <c r="O365">
        <v>1</v>
      </c>
      <c r="W365" s="26">
        <v>1</v>
      </c>
      <c r="X365" s="26">
        <v>0</v>
      </c>
      <c r="Y365" s="26">
        <v>1</v>
      </c>
      <c r="Z365" s="26">
        <v>0</v>
      </c>
      <c r="AA365" s="26">
        <v>0</v>
      </c>
      <c r="AB365" s="26">
        <v>0</v>
      </c>
      <c r="AC365" s="26">
        <v>0</v>
      </c>
      <c r="AD365" s="26">
        <v>0</v>
      </c>
      <c r="AE365" s="2">
        <v>2</v>
      </c>
      <c r="AF365">
        <v>2</v>
      </c>
      <c r="AN365">
        <v>7</v>
      </c>
      <c r="AV365" s="30">
        <v>0</v>
      </c>
      <c r="AW365" s="30">
        <v>1</v>
      </c>
      <c r="AX365" s="30">
        <v>0</v>
      </c>
      <c r="AY365" s="30">
        <v>0</v>
      </c>
      <c r="AZ365" s="30">
        <v>0</v>
      </c>
      <c r="BA365" s="30">
        <v>0</v>
      </c>
      <c r="BB365" s="30">
        <v>1</v>
      </c>
      <c r="BC365" s="30">
        <v>0</v>
      </c>
      <c r="BD365" s="30">
        <v>0</v>
      </c>
      <c r="BE365" s="30">
        <v>0</v>
      </c>
      <c r="BF365" s="30">
        <v>0</v>
      </c>
      <c r="BG365" s="30">
        <v>0</v>
      </c>
      <c r="EN365">
        <v>7</v>
      </c>
      <c r="EO365">
        <v>1</v>
      </c>
      <c r="EP365">
        <v>1</v>
      </c>
      <c r="EQ365">
        <v>5</v>
      </c>
      <c r="ER365">
        <v>2</v>
      </c>
      <c r="ES365">
        <v>2</v>
      </c>
      <c r="ET365">
        <v>2</v>
      </c>
      <c r="EU365">
        <v>1</v>
      </c>
      <c r="EV365">
        <v>2</v>
      </c>
      <c r="EW365">
        <v>1</v>
      </c>
      <c r="EX365">
        <v>1</v>
      </c>
      <c r="EY365">
        <v>2</v>
      </c>
      <c r="EZ365">
        <v>1</v>
      </c>
      <c r="FA365">
        <v>3</v>
      </c>
      <c r="FH365">
        <v>8</v>
      </c>
      <c r="FJ365">
        <v>94080</v>
      </c>
      <c r="FK365">
        <v>2</v>
      </c>
      <c r="FN365">
        <v>7</v>
      </c>
      <c r="FO365">
        <v>7</v>
      </c>
      <c r="FS365">
        <v>8</v>
      </c>
      <c r="FT365">
        <v>2</v>
      </c>
      <c r="FU365">
        <v>2</v>
      </c>
      <c r="FV365">
        <v>1</v>
      </c>
      <c r="FW365">
        <v>1</v>
      </c>
      <c r="FX365" s="36">
        <v>42811</v>
      </c>
      <c r="FY365" s="49">
        <v>6</v>
      </c>
      <c r="FZ365">
        <v>1</v>
      </c>
      <c r="GA365" s="3">
        <v>6</v>
      </c>
      <c r="GB365">
        <v>0.7448043956043956</v>
      </c>
    </row>
    <row r="366" spans="1:184">
      <c r="A366">
        <v>12404</v>
      </c>
      <c r="B366">
        <v>5</v>
      </c>
      <c r="C366">
        <v>1</v>
      </c>
      <c r="D366" s="49">
        <v>5</v>
      </c>
      <c r="BH366">
        <v>1</v>
      </c>
      <c r="BI366">
        <v>1</v>
      </c>
      <c r="BJ366">
        <v>1</v>
      </c>
      <c r="BK366">
        <v>3</v>
      </c>
      <c r="BL366">
        <v>1</v>
      </c>
      <c r="BN366">
        <v>2</v>
      </c>
      <c r="BT366">
        <v>3</v>
      </c>
      <c r="BU366">
        <v>7</v>
      </c>
      <c r="BV366">
        <v>4</v>
      </c>
      <c r="BW366">
        <v>3</v>
      </c>
      <c r="BX366">
        <v>5</v>
      </c>
      <c r="CJ366" s="26">
        <v>0</v>
      </c>
      <c r="CK366" s="26">
        <v>0</v>
      </c>
      <c r="CL366" s="26">
        <v>2</v>
      </c>
      <c r="CM366" s="26">
        <v>1</v>
      </c>
      <c r="CN366" s="26">
        <v>1</v>
      </c>
      <c r="CO366" s="26">
        <v>0</v>
      </c>
      <c r="CP366" s="26">
        <v>1</v>
      </c>
      <c r="CQ366" s="26">
        <v>0</v>
      </c>
      <c r="CR366" s="26">
        <v>0</v>
      </c>
      <c r="CS366" s="26">
        <v>0</v>
      </c>
      <c r="CT366" s="26">
        <v>0</v>
      </c>
      <c r="CU366" s="26">
        <v>0</v>
      </c>
      <c r="CV366" s="26">
        <v>0</v>
      </c>
      <c r="CW366" s="26">
        <v>0</v>
      </c>
      <c r="CX366" s="26">
        <v>0</v>
      </c>
      <c r="CY366" s="26">
        <v>0</v>
      </c>
      <c r="CZ366">
        <v>6</v>
      </c>
      <c r="DA366">
        <v>6</v>
      </c>
      <c r="DB366">
        <v>9</v>
      </c>
      <c r="DC366">
        <v>9</v>
      </c>
      <c r="DD366">
        <v>6</v>
      </c>
      <c r="DP366" s="30">
        <v>0</v>
      </c>
      <c r="DQ366" s="30">
        <v>0</v>
      </c>
      <c r="DR366" s="30">
        <v>0</v>
      </c>
      <c r="DS366" s="30">
        <v>0</v>
      </c>
      <c r="DT366" s="30">
        <v>0</v>
      </c>
      <c r="DU366" s="30">
        <v>3</v>
      </c>
      <c r="DV366" s="30">
        <v>0</v>
      </c>
      <c r="DW366" s="30">
        <v>0</v>
      </c>
      <c r="DX366" s="30">
        <v>2</v>
      </c>
      <c r="DY366" s="30">
        <v>0</v>
      </c>
      <c r="DZ366" s="30">
        <v>0</v>
      </c>
      <c r="EA366" s="30">
        <v>0</v>
      </c>
      <c r="EB366" s="30">
        <v>0</v>
      </c>
      <c r="EC366" s="30">
        <v>0</v>
      </c>
      <c r="ED366" s="30">
        <v>0</v>
      </c>
      <c r="EE366" s="30">
        <v>0</v>
      </c>
      <c r="EF366" s="30">
        <v>0</v>
      </c>
      <c r="EG366" s="30">
        <v>0</v>
      </c>
      <c r="EH366" s="30">
        <v>0</v>
      </c>
      <c r="EI366" s="30">
        <v>0</v>
      </c>
      <c r="EJ366" s="30">
        <v>0</v>
      </c>
      <c r="EK366" s="30">
        <v>0</v>
      </c>
      <c r="EL366" s="30">
        <v>0</v>
      </c>
      <c r="EM366" s="30">
        <v>0</v>
      </c>
      <c r="EN366">
        <v>2</v>
      </c>
      <c r="EO366">
        <v>1</v>
      </c>
      <c r="EP366">
        <v>1</v>
      </c>
      <c r="EQ366">
        <v>1</v>
      </c>
      <c r="EZ366">
        <v>1</v>
      </c>
      <c r="FA366">
        <v>3</v>
      </c>
      <c r="FI366">
        <v>94403</v>
      </c>
      <c r="FJ366">
        <v>94025</v>
      </c>
      <c r="FK366">
        <v>2</v>
      </c>
      <c r="FN366">
        <v>2</v>
      </c>
      <c r="FO366">
        <v>4</v>
      </c>
      <c r="FS366">
        <v>7</v>
      </c>
      <c r="FT366">
        <v>2</v>
      </c>
      <c r="FU366">
        <v>2</v>
      </c>
      <c r="FV366">
        <v>1</v>
      </c>
      <c r="FX366" s="36">
        <v>42811</v>
      </c>
      <c r="FY366" s="49">
        <v>6</v>
      </c>
      <c r="GA366" s="3">
        <v>8</v>
      </c>
      <c r="GB366">
        <v>1.0531267605633803</v>
      </c>
    </row>
    <row r="367" spans="1:184">
      <c r="A367">
        <v>12522</v>
      </c>
      <c r="B367">
        <v>5</v>
      </c>
      <c r="C367">
        <v>1</v>
      </c>
      <c r="D367" s="49">
        <v>14</v>
      </c>
      <c r="BH367">
        <v>7</v>
      </c>
      <c r="BI367">
        <v>1</v>
      </c>
      <c r="BJ367">
        <v>2</v>
      </c>
      <c r="BL367">
        <v>7</v>
      </c>
      <c r="BN367">
        <v>2</v>
      </c>
      <c r="BT367">
        <v>4</v>
      </c>
      <c r="BU367">
        <v>5</v>
      </c>
      <c r="CJ367" s="26">
        <v>0</v>
      </c>
      <c r="CK367" s="26">
        <v>0</v>
      </c>
      <c r="CL367" s="26">
        <v>0</v>
      </c>
      <c r="CM367" s="26">
        <v>7</v>
      </c>
      <c r="CN367" s="26">
        <v>7</v>
      </c>
      <c r="CO367" s="26">
        <v>0</v>
      </c>
      <c r="CP367" s="26">
        <v>0</v>
      </c>
      <c r="CQ367" s="26">
        <v>0</v>
      </c>
      <c r="CR367" s="26">
        <v>0</v>
      </c>
      <c r="CS367" s="26">
        <v>0</v>
      </c>
      <c r="CT367" s="26">
        <v>0</v>
      </c>
      <c r="CU367" s="26">
        <v>0</v>
      </c>
      <c r="CV367" s="26">
        <v>0</v>
      </c>
      <c r="CW367" s="26">
        <v>0</v>
      </c>
      <c r="CX367" s="26">
        <v>0</v>
      </c>
      <c r="CY367" s="26">
        <v>0</v>
      </c>
      <c r="CZ367">
        <v>2</v>
      </c>
      <c r="DA367">
        <v>2</v>
      </c>
      <c r="DP367" s="30">
        <v>0</v>
      </c>
      <c r="DQ367" s="30">
        <v>14</v>
      </c>
      <c r="DR367" s="30">
        <v>0</v>
      </c>
      <c r="DS367" s="30">
        <v>0</v>
      </c>
      <c r="DT367" s="30">
        <v>0</v>
      </c>
      <c r="DU367" s="30">
        <v>0</v>
      </c>
      <c r="DV367" s="30">
        <v>0</v>
      </c>
      <c r="DW367" s="30">
        <v>0</v>
      </c>
      <c r="DX367" s="30">
        <v>0</v>
      </c>
      <c r="DY367" s="30">
        <v>0</v>
      </c>
      <c r="DZ367" s="30">
        <v>0</v>
      </c>
      <c r="EA367" s="30">
        <v>0</v>
      </c>
      <c r="EB367" s="30">
        <v>0</v>
      </c>
      <c r="EC367" s="30">
        <v>0</v>
      </c>
      <c r="ED367" s="30">
        <v>0</v>
      </c>
      <c r="EE367" s="30">
        <v>0</v>
      </c>
      <c r="EF367" s="30">
        <v>0</v>
      </c>
      <c r="EG367" s="30">
        <v>0</v>
      </c>
      <c r="EH367" s="30">
        <v>0</v>
      </c>
      <c r="EI367" s="30">
        <v>0</v>
      </c>
      <c r="EJ367" s="30">
        <v>0</v>
      </c>
      <c r="EK367" s="30">
        <v>0</v>
      </c>
      <c r="EL367" s="30">
        <v>0</v>
      </c>
      <c r="EM367" s="30">
        <v>0</v>
      </c>
      <c r="EN367">
        <v>6</v>
      </c>
      <c r="EO367">
        <v>1</v>
      </c>
      <c r="EP367">
        <v>1</v>
      </c>
      <c r="EQ367">
        <v>1</v>
      </c>
      <c r="ER367">
        <v>2</v>
      </c>
      <c r="ES367">
        <v>2</v>
      </c>
      <c r="ET367">
        <v>2</v>
      </c>
      <c r="EU367">
        <v>1</v>
      </c>
      <c r="EV367">
        <v>1</v>
      </c>
      <c r="EW367">
        <v>2</v>
      </c>
      <c r="EX367">
        <v>2</v>
      </c>
      <c r="EY367">
        <v>2</v>
      </c>
      <c r="EZ367">
        <v>1</v>
      </c>
      <c r="FA367">
        <v>3</v>
      </c>
      <c r="FI367">
        <v>94403</v>
      </c>
      <c r="FJ367">
        <v>2</v>
      </c>
      <c r="FK367">
        <v>2</v>
      </c>
      <c r="FN367">
        <v>3</v>
      </c>
      <c r="FO367">
        <v>2</v>
      </c>
      <c r="FS367">
        <v>6</v>
      </c>
      <c r="FT367">
        <v>2</v>
      </c>
      <c r="FU367">
        <v>2</v>
      </c>
      <c r="FV367">
        <v>1</v>
      </c>
      <c r="FX367" s="36">
        <v>42811</v>
      </c>
      <c r="FY367" s="49">
        <v>6</v>
      </c>
      <c r="FZ367">
        <v>1</v>
      </c>
      <c r="GA367" s="3">
        <v>9</v>
      </c>
      <c r="GB367">
        <v>0.77320851063829776</v>
      </c>
    </row>
    <row r="368" spans="1:184">
      <c r="A368">
        <v>12524</v>
      </c>
      <c r="B368">
        <v>5</v>
      </c>
      <c r="C368">
        <v>1</v>
      </c>
      <c r="D368" s="49">
        <v>130</v>
      </c>
      <c r="BH368">
        <v>20</v>
      </c>
      <c r="BI368">
        <v>1</v>
      </c>
      <c r="BJ368">
        <v>1</v>
      </c>
      <c r="BK368">
        <v>4</v>
      </c>
      <c r="BL368">
        <v>15</v>
      </c>
      <c r="BM368">
        <v>5</v>
      </c>
      <c r="BN368">
        <v>1</v>
      </c>
      <c r="BO368">
        <v>1</v>
      </c>
      <c r="BQ368">
        <v>1</v>
      </c>
      <c r="BR368">
        <v>9</v>
      </c>
      <c r="BT368">
        <v>1</v>
      </c>
      <c r="BU368">
        <v>7</v>
      </c>
      <c r="BV368">
        <v>3</v>
      </c>
      <c r="BW368">
        <v>4</v>
      </c>
      <c r="BX368">
        <v>1</v>
      </c>
      <c r="BY368">
        <v>5</v>
      </c>
      <c r="CB368">
        <v>3</v>
      </c>
      <c r="CC368">
        <v>5</v>
      </c>
      <c r="CD368">
        <v>3</v>
      </c>
      <c r="CE368">
        <v>1</v>
      </c>
      <c r="CF368">
        <v>4</v>
      </c>
      <c r="CG368">
        <v>1</v>
      </c>
      <c r="CH368">
        <v>3</v>
      </c>
      <c r="CI368">
        <v>3</v>
      </c>
      <c r="CJ368" s="26">
        <v>30</v>
      </c>
      <c r="CK368" s="26">
        <v>0</v>
      </c>
      <c r="CL368" s="26">
        <v>15</v>
      </c>
      <c r="CM368" s="26">
        <v>15</v>
      </c>
      <c r="CN368" s="26">
        <v>15</v>
      </c>
      <c r="CO368" s="26">
        <v>0</v>
      </c>
      <c r="CP368" s="26">
        <v>15</v>
      </c>
      <c r="CQ368" s="26">
        <v>0</v>
      </c>
      <c r="CR368" s="26">
        <v>10</v>
      </c>
      <c r="CS368" s="26">
        <v>0</v>
      </c>
      <c r="CT368" s="26">
        <v>20</v>
      </c>
      <c r="CU368" s="26">
        <v>5</v>
      </c>
      <c r="CV368" s="26">
        <v>5</v>
      </c>
      <c r="CW368" s="26">
        <v>0</v>
      </c>
      <c r="CX368" s="26">
        <v>0</v>
      </c>
      <c r="CY368" s="26">
        <v>0</v>
      </c>
      <c r="CZ368">
        <v>6</v>
      </c>
      <c r="DA368">
        <v>6</v>
      </c>
      <c r="DB368">
        <v>9</v>
      </c>
      <c r="DC368">
        <v>9</v>
      </c>
      <c r="DD368">
        <v>9</v>
      </c>
      <c r="DE368">
        <v>6</v>
      </c>
      <c r="DH368">
        <v>2</v>
      </c>
      <c r="DI368">
        <v>2</v>
      </c>
      <c r="DJ368">
        <v>2</v>
      </c>
      <c r="DK368">
        <v>6</v>
      </c>
      <c r="DL368">
        <v>9</v>
      </c>
      <c r="DM368">
        <v>9</v>
      </c>
      <c r="DN368">
        <v>1</v>
      </c>
      <c r="DO368">
        <v>2</v>
      </c>
      <c r="DP368" s="30">
        <v>0</v>
      </c>
      <c r="DQ368" s="30">
        <v>0</v>
      </c>
      <c r="DR368" s="30">
        <v>0</v>
      </c>
      <c r="DS368" s="30">
        <v>0</v>
      </c>
      <c r="DT368" s="30">
        <v>0</v>
      </c>
      <c r="DU368" s="30">
        <v>45</v>
      </c>
      <c r="DV368" s="30">
        <v>0</v>
      </c>
      <c r="DW368" s="30">
        <v>0</v>
      </c>
      <c r="DX368" s="30">
        <v>45</v>
      </c>
      <c r="DY368" s="30">
        <v>0</v>
      </c>
      <c r="DZ368" s="30">
        <v>0</v>
      </c>
      <c r="EA368" s="30">
        <v>0</v>
      </c>
      <c r="EB368" s="30">
        <v>5</v>
      </c>
      <c r="EC368" s="30">
        <v>20</v>
      </c>
      <c r="ED368" s="30">
        <v>0</v>
      </c>
      <c r="EE368" s="30">
        <v>0</v>
      </c>
      <c r="EF368" s="30">
        <v>0</v>
      </c>
      <c r="EG368" s="30">
        <v>5</v>
      </c>
      <c r="EH368" s="30">
        <v>0</v>
      </c>
      <c r="EI368" s="30">
        <v>0</v>
      </c>
      <c r="EJ368" s="30">
        <v>10</v>
      </c>
      <c r="EK368" s="30">
        <v>0</v>
      </c>
      <c r="EL368" s="30">
        <v>0</v>
      </c>
      <c r="EM368" s="30">
        <v>0</v>
      </c>
      <c r="EN368">
        <v>1</v>
      </c>
      <c r="EO368">
        <v>4</v>
      </c>
      <c r="EP368">
        <v>1</v>
      </c>
      <c r="EQ368">
        <v>1</v>
      </c>
      <c r="ER368">
        <v>2</v>
      </c>
      <c r="ES368">
        <v>2</v>
      </c>
      <c r="ET368">
        <v>1</v>
      </c>
      <c r="EU368">
        <v>1</v>
      </c>
      <c r="EV368">
        <v>2</v>
      </c>
      <c r="EW368">
        <v>1</v>
      </c>
      <c r="EX368">
        <v>1</v>
      </c>
      <c r="EY368">
        <v>2</v>
      </c>
      <c r="EZ368">
        <v>1</v>
      </c>
      <c r="FA368">
        <v>3</v>
      </c>
      <c r="FI368">
        <v>99999</v>
      </c>
      <c r="FJ368">
        <v>94111</v>
      </c>
      <c r="FK368">
        <v>2</v>
      </c>
      <c r="FN368">
        <v>3</v>
      </c>
      <c r="FO368">
        <v>4</v>
      </c>
      <c r="FS368">
        <v>4</v>
      </c>
      <c r="FT368">
        <v>1</v>
      </c>
      <c r="FU368">
        <v>2</v>
      </c>
      <c r="FV368">
        <v>1</v>
      </c>
      <c r="FX368" s="36">
        <v>42811</v>
      </c>
      <c r="FY368" s="49">
        <v>6</v>
      </c>
      <c r="FZ368">
        <v>1</v>
      </c>
      <c r="GA368" s="3">
        <v>9</v>
      </c>
      <c r="GB368">
        <v>0.77320851063829776</v>
      </c>
    </row>
    <row r="369" spans="1:184">
      <c r="A369">
        <v>12538</v>
      </c>
      <c r="B369">
        <v>2</v>
      </c>
      <c r="C369">
        <v>1</v>
      </c>
      <c r="D369" s="49">
        <v>48</v>
      </c>
      <c r="BH369">
        <v>10</v>
      </c>
      <c r="BI369">
        <v>1</v>
      </c>
      <c r="BJ369">
        <v>1</v>
      </c>
      <c r="BK369">
        <v>2</v>
      </c>
      <c r="BL369">
        <v>12</v>
      </c>
      <c r="BN369">
        <v>2</v>
      </c>
      <c r="BT369">
        <v>3</v>
      </c>
      <c r="BU369">
        <v>5</v>
      </c>
      <c r="BV369">
        <v>3</v>
      </c>
      <c r="BW369">
        <v>3</v>
      </c>
      <c r="CJ369" s="26">
        <v>0</v>
      </c>
      <c r="CK369" s="26">
        <v>0</v>
      </c>
      <c r="CL369" s="26">
        <v>36</v>
      </c>
      <c r="CM369" s="26">
        <v>0</v>
      </c>
      <c r="CN369" s="26">
        <v>12</v>
      </c>
      <c r="CO369" s="26">
        <v>0</v>
      </c>
      <c r="CP369" s="26">
        <v>0</v>
      </c>
      <c r="CQ369" s="26">
        <v>0</v>
      </c>
      <c r="CR369" s="26">
        <v>0</v>
      </c>
      <c r="CS369" s="26">
        <v>0</v>
      </c>
      <c r="CT369" s="26">
        <v>0</v>
      </c>
      <c r="CU369" s="26">
        <v>0</v>
      </c>
      <c r="CV369" s="26">
        <v>0</v>
      </c>
      <c r="CW369" s="26">
        <v>0</v>
      </c>
      <c r="CX369" s="26">
        <v>0</v>
      </c>
      <c r="CY369" s="26">
        <v>0</v>
      </c>
      <c r="CZ369">
        <v>6</v>
      </c>
      <c r="DA369">
        <v>6</v>
      </c>
      <c r="DB369">
        <v>9</v>
      </c>
      <c r="DC369">
        <v>9</v>
      </c>
      <c r="DP369" s="30">
        <v>0</v>
      </c>
      <c r="DQ369" s="30">
        <v>0</v>
      </c>
      <c r="DR369" s="30">
        <v>0</v>
      </c>
      <c r="DS369" s="30">
        <v>0</v>
      </c>
      <c r="DT369" s="30">
        <v>0</v>
      </c>
      <c r="DU369" s="30">
        <v>24</v>
      </c>
      <c r="DV369" s="30">
        <v>0</v>
      </c>
      <c r="DW369" s="30">
        <v>0</v>
      </c>
      <c r="DX369" s="30">
        <v>24</v>
      </c>
      <c r="DY369" s="30">
        <v>0</v>
      </c>
      <c r="DZ369" s="30">
        <v>0</v>
      </c>
      <c r="EA369" s="30">
        <v>0</v>
      </c>
      <c r="EB369" s="30">
        <v>0</v>
      </c>
      <c r="EC369" s="30">
        <v>0</v>
      </c>
      <c r="ED369" s="30">
        <v>0</v>
      </c>
      <c r="EE369" s="30">
        <v>0</v>
      </c>
      <c r="EF369" s="30">
        <v>0</v>
      </c>
      <c r="EG369" s="30">
        <v>0</v>
      </c>
      <c r="EH369" s="30">
        <v>0</v>
      </c>
      <c r="EI369" s="30">
        <v>0</v>
      </c>
      <c r="EJ369" s="30">
        <v>0</v>
      </c>
      <c r="EK369" s="30">
        <v>0</v>
      </c>
      <c r="EL369" s="30">
        <v>0</v>
      </c>
      <c r="EM369" s="30">
        <v>0</v>
      </c>
      <c r="EN369">
        <v>1</v>
      </c>
      <c r="EO369">
        <v>1</v>
      </c>
      <c r="EP369">
        <v>1</v>
      </c>
      <c r="EQ369">
        <v>1</v>
      </c>
      <c r="EZ369">
        <v>1</v>
      </c>
      <c r="FA369">
        <v>3</v>
      </c>
      <c r="FI369">
        <v>94707</v>
      </c>
      <c r="FJ369">
        <v>94720</v>
      </c>
      <c r="FK369">
        <v>2</v>
      </c>
      <c r="FN369">
        <v>2</v>
      </c>
      <c r="FO369">
        <v>1</v>
      </c>
      <c r="FP369">
        <v>4</v>
      </c>
      <c r="FS369">
        <v>1</v>
      </c>
      <c r="FT369">
        <v>1</v>
      </c>
      <c r="FU369">
        <v>2</v>
      </c>
      <c r="FV369">
        <v>1</v>
      </c>
      <c r="FX369" s="36">
        <v>42811</v>
      </c>
      <c r="FY369" s="49">
        <v>6</v>
      </c>
      <c r="GA369" s="3">
        <v>8</v>
      </c>
      <c r="GB369">
        <v>1.0531267605633803</v>
      </c>
    </row>
    <row r="370" spans="1:184">
      <c r="A370">
        <v>12605</v>
      </c>
      <c r="B370">
        <v>9</v>
      </c>
      <c r="D370" s="49">
        <v>5</v>
      </c>
      <c r="E370">
        <v>2</v>
      </c>
      <c r="F370">
        <v>3</v>
      </c>
      <c r="G370">
        <v>3</v>
      </c>
      <c r="H370">
        <v>4</v>
      </c>
      <c r="O370">
        <v>4</v>
      </c>
      <c r="P370">
        <v>4</v>
      </c>
      <c r="Q370">
        <v>5</v>
      </c>
      <c r="W370" s="26">
        <v>0</v>
      </c>
      <c r="X370" s="26">
        <v>0</v>
      </c>
      <c r="Y370" s="26">
        <v>1</v>
      </c>
      <c r="Z370" s="26">
        <v>3</v>
      </c>
      <c r="AA370" s="26">
        <v>1</v>
      </c>
      <c r="AB370" s="26">
        <v>0</v>
      </c>
      <c r="AC370" s="26">
        <v>0</v>
      </c>
      <c r="AD370" s="26">
        <v>0</v>
      </c>
      <c r="AE370" s="2">
        <v>1</v>
      </c>
      <c r="AF370">
        <v>1</v>
      </c>
      <c r="AG370">
        <v>1</v>
      </c>
      <c r="AN370">
        <v>1</v>
      </c>
      <c r="AO370">
        <v>1</v>
      </c>
      <c r="AP370">
        <v>1</v>
      </c>
      <c r="AV370" s="30">
        <v>5</v>
      </c>
      <c r="AW370" s="30">
        <v>0</v>
      </c>
      <c r="AX370" s="30">
        <v>0</v>
      </c>
      <c r="AY370" s="30">
        <v>0</v>
      </c>
      <c r="AZ370" s="30">
        <v>0</v>
      </c>
      <c r="BA370" s="30">
        <v>0</v>
      </c>
      <c r="BB370" s="30">
        <v>0</v>
      </c>
      <c r="BC370" s="30">
        <v>0</v>
      </c>
      <c r="BD370" s="30">
        <v>0</v>
      </c>
      <c r="BE370" s="30">
        <v>0</v>
      </c>
      <c r="BF370" s="30">
        <v>0</v>
      </c>
      <c r="BG370" s="30">
        <v>0</v>
      </c>
      <c r="EN370">
        <v>4</v>
      </c>
      <c r="EO370">
        <v>3</v>
      </c>
      <c r="EP370">
        <v>6</v>
      </c>
      <c r="EQ370">
        <v>3</v>
      </c>
      <c r="ER370">
        <v>1</v>
      </c>
      <c r="ET370">
        <v>1</v>
      </c>
      <c r="EU370">
        <v>1</v>
      </c>
      <c r="EV370">
        <v>1</v>
      </c>
      <c r="EW370">
        <v>1</v>
      </c>
      <c r="EX370">
        <v>1</v>
      </c>
      <c r="EY370">
        <v>1</v>
      </c>
      <c r="EZ370">
        <v>1</v>
      </c>
      <c r="FA370">
        <v>2</v>
      </c>
      <c r="FE370">
        <v>4</v>
      </c>
      <c r="FH370">
        <v>24</v>
      </c>
      <c r="FJ370">
        <v>4</v>
      </c>
      <c r="FK370">
        <v>2</v>
      </c>
      <c r="FN370">
        <v>5</v>
      </c>
      <c r="FO370">
        <v>1</v>
      </c>
      <c r="FS370">
        <v>6</v>
      </c>
      <c r="FT370">
        <v>2</v>
      </c>
      <c r="FU370">
        <v>2</v>
      </c>
      <c r="FV370">
        <v>1</v>
      </c>
      <c r="FW370">
        <v>4</v>
      </c>
      <c r="FX370" s="36">
        <v>42811</v>
      </c>
      <c r="FY370" s="49">
        <v>6</v>
      </c>
      <c r="FZ370">
        <v>1</v>
      </c>
      <c r="GA370" s="3">
        <v>5</v>
      </c>
      <c r="GB370">
        <v>0.96621052631578941</v>
      </c>
    </row>
    <row r="371" spans="1:184">
      <c r="A371">
        <v>12621</v>
      </c>
      <c r="B371">
        <v>9</v>
      </c>
      <c r="D371" s="49">
        <v>1</v>
      </c>
      <c r="E371">
        <v>1</v>
      </c>
      <c r="F371">
        <v>0</v>
      </c>
      <c r="G371">
        <v>3</v>
      </c>
      <c r="W371" s="26">
        <v>0</v>
      </c>
      <c r="X371" s="26">
        <v>0</v>
      </c>
      <c r="Y371" s="26">
        <v>1</v>
      </c>
      <c r="Z371" s="26">
        <v>0</v>
      </c>
      <c r="AA371" s="26">
        <v>0</v>
      </c>
      <c r="AB371" s="26">
        <v>0</v>
      </c>
      <c r="AC371" s="26">
        <v>0</v>
      </c>
      <c r="AD371" s="26">
        <v>0</v>
      </c>
      <c r="AE371" s="2">
        <v>8</v>
      </c>
      <c r="AF371">
        <v>8</v>
      </c>
      <c r="AV371" s="30">
        <v>0</v>
      </c>
      <c r="AW371" s="30">
        <v>0</v>
      </c>
      <c r="AX371" s="30">
        <v>0</v>
      </c>
      <c r="AY371" s="30">
        <v>0</v>
      </c>
      <c r="AZ371" s="30">
        <v>0</v>
      </c>
      <c r="BA371" s="30">
        <v>0</v>
      </c>
      <c r="BB371" s="30">
        <v>0</v>
      </c>
      <c r="BC371" s="30">
        <v>1</v>
      </c>
      <c r="BD371" s="30">
        <v>0</v>
      </c>
      <c r="BE371" s="30">
        <v>0</v>
      </c>
      <c r="BF371" s="30">
        <v>0</v>
      </c>
      <c r="BG371" s="30">
        <v>0</v>
      </c>
      <c r="EN371">
        <v>1</v>
      </c>
      <c r="EO371">
        <v>1</v>
      </c>
      <c r="EP371">
        <v>1</v>
      </c>
      <c r="EQ371">
        <v>1</v>
      </c>
      <c r="EZ371">
        <v>1</v>
      </c>
      <c r="FA371">
        <v>3</v>
      </c>
      <c r="FH371">
        <v>13</v>
      </c>
      <c r="FJ371">
        <v>94116</v>
      </c>
      <c r="FK371">
        <v>2</v>
      </c>
      <c r="FN371">
        <v>2</v>
      </c>
      <c r="FO371">
        <v>1</v>
      </c>
      <c r="FS371">
        <v>4</v>
      </c>
      <c r="FT371">
        <v>1</v>
      </c>
      <c r="FU371">
        <v>2</v>
      </c>
      <c r="FV371">
        <v>1</v>
      </c>
      <c r="FW371">
        <v>4</v>
      </c>
      <c r="FX371" s="36">
        <v>42811</v>
      </c>
      <c r="FY371" s="49">
        <v>6</v>
      </c>
      <c r="GA371" s="3">
        <v>2</v>
      </c>
      <c r="GB371">
        <v>1.2758714285714285</v>
      </c>
    </row>
    <row r="372" spans="1:184">
      <c r="A372">
        <v>12863</v>
      </c>
      <c r="B372">
        <v>5</v>
      </c>
      <c r="C372">
        <v>1</v>
      </c>
      <c r="D372" s="49">
        <v>2</v>
      </c>
      <c r="BH372">
        <v>1</v>
      </c>
      <c r="BI372">
        <v>1</v>
      </c>
      <c r="BJ372">
        <v>2</v>
      </c>
      <c r="BL372">
        <v>1</v>
      </c>
      <c r="BN372">
        <v>2</v>
      </c>
      <c r="BT372">
        <v>4</v>
      </c>
      <c r="BU372">
        <v>5</v>
      </c>
      <c r="CJ372" s="26">
        <v>0</v>
      </c>
      <c r="CK372" s="26">
        <v>0</v>
      </c>
      <c r="CL372" s="26">
        <v>0</v>
      </c>
      <c r="CM372" s="26">
        <v>1</v>
      </c>
      <c r="CN372" s="26">
        <v>1</v>
      </c>
      <c r="CO372" s="26">
        <v>0</v>
      </c>
      <c r="CP372" s="26">
        <v>0</v>
      </c>
      <c r="CQ372" s="26">
        <v>0</v>
      </c>
      <c r="CR372" s="26">
        <v>0</v>
      </c>
      <c r="CS372" s="26">
        <v>0</v>
      </c>
      <c r="CT372" s="26">
        <v>0</v>
      </c>
      <c r="CU372" s="26">
        <v>0</v>
      </c>
      <c r="CV372" s="26">
        <v>0</v>
      </c>
      <c r="CW372" s="26">
        <v>0</v>
      </c>
      <c r="CX372" s="26">
        <v>0</v>
      </c>
      <c r="CY372" s="26">
        <v>0</v>
      </c>
      <c r="CZ372">
        <v>6</v>
      </c>
      <c r="DA372">
        <v>6</v>
      </c>
      <c r="DP372" s="30">
        <v>0</v>
      </c>
      <c r="DQ372" s="30">
        <v>0</v>
      </c>
      <c r="DR372" s="30">
        <v>0</v>
      </c>
      <c r="DS372" s="30">
        <v>0</v>
      </c>
      <c r="DT372" s="30">
        <v>0</v>
      </c>
      <c r="DU372" s="30">
        <v>2</v>
      </c>
      <c r="DV372" s="30">
        <v>0</v>
      </c>
      <c r="DW372" s="30">
        <v>0</v>
      </c>
      <c r="DX372" s="30">
        <v>0</v>
      </c>
      <c r="DY372" s="30">
        <v>0</v>
      </c>
      <c r="DZ372" s="30">
        <v>0</v>
      </c>
      <c r="EA372" s="30">
        <v>0</v>
      </c>
      <c r="EB372" s="30">
        <v>0</v>
      </c>
      <c r="EC372" s="30">
        <v>0</v>
      </c>
      <c r="ED372" s="30">
        <v>0</v>
      </c>
      <c r="EE372" s="30">
        <v>0</v>
      </c>
      <c r="EF372" s="30">
        <v>0</v>
      </c>
      <c r="EG372" s="30">
        <v>0</v>
      </c>
      <c r="EH372" s="30">
        <v>0</v>
      </c>
      <c r="EI372" s="30">
        <v>0</v>
      </c>
      <c r="EJ372" s="30">
        <v>0</v>
      </c>
      <c r="EK372" s="30">
        <v>0</v>
      </c>
      <c r="EL372" s="30">
        <v>0</v>
      </c>
      <c r="EM372" s="30">
        <v>0</v>
      </c>
      <c r="EN372">
        <v>2</v>
      </c>
      <c r="EO372">
        <v>4</v>
      </c>
      <c r="EP372">
        <v>1</v>
      </c>
      <c r="EQ372">
        <v>1</v>
      </c>
      <c r="EZ372">
        <v>1</v>
      </c>
      <c r="FA372">
        <v>3</v>
      </c>
      <c r="FI372">
        <v>94066</v>
      </c>
      <c r="FJ372">
        <v>94066</v>
      </c>
      <c r="FK372">
        <v>2</v>
      </c>
      <c r="FN372">
        <v>1</v>
      </c>
      <c r="FO372">
        <v>1</v>
      </c>
      <c r="FS372">
        <v>3</v>
      </c>
      <c r="FT372">
        <v>2</v>
      </c>
      <c r="FU372">
        <v>2</v>
      </c>
      <c r="FV372">
        <v>1</v>
      </c>
      <c r="FX372" s="36">
        <v>42811</v>
      </c>
      <c r="FY372" s="49">
        <v>6</v>
      </c>
      <c r="GA372" s="3">
        <v>7</v>
      </c>
      <c r="GB372">
        <v>1.4686400000000002</v>
      </c>
    </row>
    <row r="373" spans="1:184">
      <c r="A373">
        <v>12929</v>
      </c>
      <c r="B373">
        <v>9</v>
      </c>
      <c r="D373" s="49">
        <v>4</v>
      </c>
      <c r="E373">
        <v>2</v>
      </c>
      <c r="F373">
        <v>2</v>
      </c>
      <c r="G373">
        <v>1</v>
      </c>
      <c r="H373">
        <v>5</v>
      </c>
      <c r="O373">
        <v>1</v>
      </c>
      <c r="P373">
        <v>5</v>
      </c>
      <c r="W373" s="26">
        <v>2</v>
      </c>
      <c r="X373" s="26">
        <v>0</v>
      </c>
      <c r="Y373" s="26">
        <v>0</v>
      </c>
      <c r="Z373" s="26">
        <v>0</v>
      </c>
      <c r="AA373" s="26">
        <v>2</v>
      </c>
      <c r="AB373" s="26">
        <v>0</v>
      </c>
      <c r="AC373" s="26">
        <v>0</v>
      </c>
      <c r="AD373" s="26">
        <v>0</v>
      </c>
      <c r="AE373" s="2">
        <v>9</v>
      </c>
      <c r="AF373">
        <v>9</v>
      </c>
      <c r="AG373">
        <v>9</v>
      </c>
      <c r="AN373">
        <v>9</v>
      </c>
      <c r="AO373">
        <v>9</v>
      </c>
      <c r="AV373" s="30">
        <v>0</v>
      </c>
      <c r="AW373" s="30">
        <v>0</v>
      </c>
      <c r="AX373" s="30">
        <v>0</v>
      </c>
      <c r="AY373" s="30">
        <v>0</v>
      </c>
      <c r="AZ373" s="30">
        <v>0</v>
      </c>
      <c r="BA373" s="30">
        <v>0</v>
      </c>
      <c r="BB373" s="30">
        <v>0</v>
      </c>
      <c r="BC373" s="30">
        <v>0</v>
      </c>
      <c r="BD373" s="30">
        <v>4</v>
      </c>
      <c r="BE373" s="30">
        <v>0</v>
      </c>
      <c r="BF373" s="30">
        <v>0</v>
      </c>
      <c r="BG373" s="30">
        <v>0</v>
      </c>
      <c r="EN373">
        <v>4</v>
      </c>
      <c r="EO373">
        <v>3</v>
      </c>
      <c r="EP373">
        <v>1</v>
      </c>
      <c r="EQ373">
        <v>5</v>
      </c>
      <c r="EZ373">
        <v>2</v>
      </c>
      <c r="FA373">
        <v>3</v>
      </c>
      <c r="FH373">
        <v>6</v>
      </c>
      <c r="FJ373">
        <v>94108</v>
      </c>
      <c r="FK373">
        <v>2</v>
      </c>
      <c r="FN373">
        <v>2</v>
      </c>
      <c r="FO373">
        <v>1</v>
      </c>
      <c r="FS373">
        <v>8</v>
      </c>
      <c r="FT373">
        <v>2</v>
      </c>
      <c r="FU373">
        <v>2</v>
      </c>
      <c r="FV373">
        <v>1</v>
      </c>
      <c r="FW373">
        <v>2</v>
      </c>
      <c r="FX373" s="36">
        <v>42811</v>
      </c>
      <c r="FY373" s="49">
        <v>6</v>
      </c>
      <c r="GA373" s="3">
        <v>2</v>
      </c>
      <c r="GB373">
        <v>1.2758714285714285</v>
      </c>
    </row>
    <row r="374" spans="1:184">
      <c r="A374">
        <v>12977</v>
      </c>
      <c r="B374">
        <v>2</v>
      </c>
      <c r="C374">
        <v>1</v>
      </c>
      <c r="D374" s="49">
        <v>2</v>
      </c>
      <c r="BH374">
        <v>1</v>
      </c>
      <c r="BI374">
        <v>1</v>
      </c>
      <c r="BJ374">
        <v>2</v>
      </c>
      <c r="BL374">
        <v>1</v>
      </c>
      <c r="BN374">
        <v>2</v>
      </c>
      <c r="BT374">
        <v>4</v>
      </c>
      <c r="BU374">
        <v>5</v>
      </c>
      <c r="CJ374" s="26">
        <v>0</v>
      </c>
      <c r="CK374" s="26">
        <v>0</v>
      </c>
      <c r="CL374" s="26">
        <v>0</v>
      </c>
      <c r="CM374" s="26">
        <v>1</v>
      </c>
      <c r="CN374" s="26">
        <v>1</v>
      </c>
      <c r="CO374" s="26">
        <v>0</v>
      </c>
      <c r="CP374" s="26">
        <v>0</v>
      </c>
      <c r="CQ374" s="26">
        <v>0</v>
      </c>
      <c r="CR374" s="26">
        <v>0</v>
      </c>
      <c r="CS374" s="26">
        <v>0</v>
      </c>
      <c r="CT374" s="26">
        <v>0</v>
      </c>
      <c r="CU374" s="26">
        <v>0</v>
      </c>
      <c r="CV374" s="26">
        <v>0</v>
      </c>
      <c r="CW374" s="26">
        <v>0</v>
      </c>
      <c r="CX374" s="26">
        <v>0</v>
      </c>
      <c r="CY374" s="26">
        <v>0</v>
      </c>
      <c r="CZ374">
        <v>1</v>
      </c>
      <c r="DA374">
        <v>1</v>
      </c>
      <c r="DP374" s="30">
        <v>2</v>
      </c>
      <c r="DQ374" s="30">
        <v>0</v>
      </c>
      <c r="DR374" s="30">
        <v>0</v>
      </c>
      <c r="DS374" s="30">
        <v>0</v>
      </c>
      <c r="DT374" s="30">
        <v>0</v>
      </c>
      <c r="DU374" s="30">
        <v>0</v>
      </c>
      <c r="DV374" s="30">
        <v>0</v>
      </c>
      <c r="DW374" s="30">
        <v>0</v>
      </c>
      <c r="DX374" s="30">
        <v>0</v>
      </c>
      <c r="DY374" s="30">
        <v>0</v>
      </c>
      <c r="DZ374" s="30">
        <v>0</v>
      </c>
      <c r="EA374" s="30">
        <v>0</v>
      </c>
      <c r="EB374" s="30">
        <v>0</v>
      </c>
      <c r="EC374" s="30">
        <v>0</v>
      </c>
      <c r="ED374" s="30">
        <v>0</v>
      </c>
      <c r="EE374" s="30">
        <v>0</v>
      </c>
      <c r="EF374" s="30">
        <v>0</v>
      </c>
      <c r="EG374" s="30">
        <v>0</v>
      </c>
      <c r="EH374" s="30">
        <v>0</v>
      </c>
      <c r="EI374" s="30">
        <v>0</v>
      </c>
      <c r="EJ374" s="30">
        <v>0</v>
      </c>
      <c r="EK374" s="30">
        <v>0</v>
      </c>
      <c r="EL374" s="30">
        <v>0</v>
      </c>
      <c r="EM374" s="30">
        <v>0</v>
      </c>
      <c r="EN374">
        <v>2</v>
      </c>
      <c r="EO374">
        <v>1</v>
      </c>
      <c r="EP374">
        <v>1</v>
      </c>
      <c r="EQ374">
        <v>5</v>
      </c>
      <c r="ER374">
        <v>1</v>
      </c>
      <c r="ET374">
        <v>1</v>
      </c>
      <c r="EU374">
        <v>1</v>
      </c>
      <c r="EV374">
        <v>1</v>
      </c>
      <c r="EW374">
        <v>2</v>
      </c>
      <c r="EX374">
        <v>2</v>
      </c>
      <c r="EY374">
        <v>2</v>
      </c>
      <c r="EZ374">
        <v>1</v>
      </c>
      <c r="FA374">
        <v>3</v>
      </c>
      <c r="FI374">
        <v>94596</v>
      </c>
      <c r="FJ374">
        <v>94612</v>
      </c>
      <c r="FK374">
        <v>2</v>
      </c>
      <c r="FN374">
        <v>7</v>
      </c>
      <c r="FO374">
        <v>7</v>
      </c>
      <c r="FS374">
        <v>8</v>
      </c>
      <c r="FT374">
        <v>1</v>
      </c>
      <c r="FU374">
        <v>2</v>
      </c>
      <c r="FV374">
        <v>1</v>
      </c>
      <c r="FX374" s="36">
        <v>42811</v>
      </c>
      <c r="FY374" s="49">
        <v>6</v>
      </c>
      <c r="FZ374">
        <v>1</v>
      </c>
      <c r="GA374" s="3">
        <v>12</v>
      </c>
      <c r="GB374">
        <v>1.2291661016949151</v>
      </c>
    </row>
    <row r="375" spans="1:184">
      <c r="A375">
        <v>12997</v>
      </c>
      <c r="B375">
        <v>6</v>
      </c>
      <c r="C375">
        <v>1</v>
      </c>
      <c r="D375" s="49">
        <v>2</v>
      </c>
      <c r="BH375">
        <v>1</v>
      </c>
      <c r="BI375">
        <v>1</v>
      </c>
      <c r="BJ375">
        <v>2</v>
      </c>
      <c r="BL375">
        <v>1</v>
      </c>
      <c r="BN375">
        <v>2</v>
      </c>
      <c r="BT375">
        <v>3</v>
      </c>
      <c r="BU375">
        <v>5</v>
      </c>
      <c r="CJ375" s="26">
        <v>0</v>
      </c>
      <c r="CK375" s="26">
        <v>0</v>
      </c>
      <c r="CL375" s="26">
        <v>1</v>
      </c>
      <c r="CM375" s="26">
        <v>0</v>
      </c>
      <c r="CN375" s="26">
        <v>1</v>
      </c>
      <c r="CO375" s="26">
        <v>0</v>
      </c>
      <c r="CP375" s="26">
        <v>0</v>
      </c>
      <c r="CQ375" s="26">
        <v>0</v>
      </c>
      <c r="CR375" s="26">
        <v>0</v>
      </c>
      <c r="CS375" s="26">
        <v>0</v>
      </c>
      <c r="CT375" s="26">
        <v>0</v>
      </c>
      <c r="CU375" s="26">
        <v>0</v>
      </c>
      <c r="CV375" s="26">
        <v>0</v>
      </c>
      <c r="CW375" s="26">
        <v>0</v>
      </c>
      <c r="CX375" s="26">
        <v>0</v>
      </c>
      <c r="CY375" s="26">
        <v>0</v>
      </c>
      <c r="CZ375">
        <v>2</v>
      </c>
      <c r="DA375">
        <v>2</v>
      </c>
      <c r="DP375" s="30">
        <v>0</v>
      </c>
      <c r="DQ375" s="30">
        <v>2</v>
      </c>
      <c r="DR375" s="30">
        <v>0</v>
      </c>
      <c r="DS375" s="30">
        <v>0</v>
      </c>
      <c r="DT375" s="30">
        <v>0</v>
      </c>
      <c r="DU375" s="30">
        <v>0</v>
      </c>
      <c r="DV375" s="30">
        <v>0</v>
      </c>
      <c r="DW375" s="30">
        <v>0</v>
      </c>
      <c r="DX375" s="30">
        <v>0</v>
      </c>
      <c r="DY375" s="30">
        <v>0</v>
      </c>
      <c r="DZ375" s="30">
        <v>0</v>
      </c>
      <c r="EA375" s="30">
        <v>0</v>
      </c>
      <c r="EB375" s="30">
        <v>0</v>
      </c>
      <c r="EC375" s="30">
        <v>0</v>
      </c>
      <c r="ED375" s="30">
        <v>0</v>
      </c>
      <c r="EE375" s="30">
        <v>0</v>
      </c>
      <c r="EF375" s="30">
        <v>0</v>
      </c>
      <c r="EG375" s="30">
        <v>0</v>
      </c>
      <c r="EH375" s="30">
        <v>0</v>
      </c>
      <c r="EI375" s="30">
        <v>0</v>
      </c>
      <c r="EJ375" s="30">
        <v>0</v>
      </c>
      <c r="EK375" s="30">
        <v>0</v>
      </c>
      <c r="EL375" s="30">
        <v>0</v>
      </c>
      <c r="EM375" s="30">
        <v>0</v>
      </c>
      <c r="EN375">
        <v>6</v>
      </c>
      <c r="EO375">
        <v>4</v>
      </c>
      <c r="EP375">
        <v>1</v>
      </c>
      <c r="EQ375">
        <v>1</v>
      </c>
      <c r="ER375">
        <v>2</v>
      </c>
      <c r="ES375">
        <v>2</v>
      </c>
      <c r="ET375">
        <v>1</v>
      </c>
      <c r="EU375">
        <v>1</v>
      </c>
      <c r="EV375">
        <v>2</v>
      </c>
      <c r="EW375">
        <v>2</v>
      </c>
      <c r="EX375">
        <v>2</v>
      </c>
      <c r="EY375">
        <v>1</v>
      </c>
      <c r="EZ375">
        <v>1</v>
      </c>
      <c r="FA375">
        <v>3</v>
      </c>
      <c r="FI375">
        <v>94085</v>
      </c>
      <c r="FJ375">
        <v>94043</v>
      </c>
      <c r="FK375">
        <v>2</v>
      </c>
      <c r="FN375">
        <v>3</v>
      </c>
      <c r="FO375">
        <v>1</v>
      </c>
      <c r="FS375">
        <v>7</v>
      </c>
      <c r="FT375">
        <v>1</v>
      </c>
      <c r="FU375">
        <v>2</v>
      </c>
      <c r="FV375">
        <v>1</v>
      </c>
      <c r="FX375" s="36">
        <v>42811</v>
      </c>
      <c r="FY375" s="49">
        <v>6</v>
      </c>
      <c r="FZ375">
        <v>1</v>
      </c>
      <c r="GA375" s="3">
        <v>9</v>
      </c>
      <c r="GB375">
        <v>0.77320851063829776</v>
      </c>
    </row>
    <row r="376" spans="1:184" s="2" customFormat="1">
      <c r="A376">
        <v>13026</v>
      </c>
      <c r="B376">
        <v>9</v>
      </c>
      <c r="C376"/>
      <c r="D376" s="49">
        <v>5</v>
      </c>
      <c r="E376">
        <v>2</v>
      </c>
      <c r="F376">
        <v>3</v>
      </c>
      <c r="G376">
        <v>1</v>
      </c>
      <c r="H376">
        <v>5</v>
      </c>
      <c r="I376"/>
      <c r="J376"/>
      <c r="K376"/>
      <c r="L376"/>
      <c r="M376"/>
      <c r="N376"/>
      <c r="O376">
        <v>1</v>
      </c>
      <c r="P376">
        <v>3</v>
      </c>
      <c r="Q376">
        <v>5</v>
      </c>
      <c r="R376"/>
      <c r="S376"/>
      <c r="T376"/>
      <c r="U376"/>
      <c r="V376"/>
      <c r="W376" s="26">
        <v>2</v>
      </c>
      <c r="X376" s="26">
        <v>0</v>
      </c>
      <c r="Y376" s="26">
        <v>1</v>
      </c>
      <c r="Z376" s="26">
        <v>0</v>
      </c>
      <c r="AA376" s="26">
        <v>2</v>
      </c>
      <c r="AB376" s="26">
        <v>0</v>
      </c>
      <c r="AC376" s="26">
        <v>0</v>
      </c>
      <c r="AD376" s="26">
        <v>0</v>
      </c>
      <c r="AE376" s="2">
        <v>6</v>
      </c>
      <c r="AF376">
        <v>6</v>
      </c>
      <c r="AG376">
        <v>6</v>
      </c>
      <c r="AH376"/>
      <c r="AI376"/>
      <c r="AJ376"/>
      <c r="AK376"/>
      <c r="AL376"/>
      <c r="AM376"/>
      <c r="AN376">
        <v>6</v>
      </c>
      <c r="AO376">
        <v>6</v>
      </c>
      <c r="AP376">
        <v>6</v>
      </c>
      <c r="AQ376"/>
      <c r="AR376"/>
      <c r="AS376"/>
      <c r="AT376"/>
      <c r="AU376"/>
      <c r="AV376" s="30">
        <v>0</v>
      </c>
      <c r="AW376" s="30">
        <v>0</v>
      </c>
      <c r="AX376" s="30">
        <v>0</v>
      </c>
      <c r="AY376" s="30">
        <v>0</v>
      </c>
      <c r="AZ376" s="30">
        <v>0</v>
      </c>
      <c r="BA376" s="30">
        <v>5</v>
      </c>
      <c r="BB376" s="30">
        <v>0</v>
      </c>
      <c r="BC376" s="30">
        <v>0</v>
      </c>
      <c r="BD376" s="30">
        <v>0</v>
      </c>
      <c r="BE376" s="30">
        <v>0</v>
      </c>
      <c r="BF376" s="30">
        <v>0</v>
      </c>
      <c r="BG376" s="30">
        <v>0</v>
      </c>
      <c r="BH376"/>
      <c r="BI376"/>
      <c r="BJ376"/>
      <c r="BK376"/>
      <c r="BL376"/>
      <c r="BM376"/>
      <c r="BN376"/>
      <c r="BO376"/>
      <c r="BP376"/>
      <c r="BQ376"/>
      <c r="BR376"/>
      <c r="BS376"/>
      <c r="BT376"/>
      <c r="BU376"/>
      <c r="BV376"/>
      <c r="BW376"/>
      <c r="BX376"/>
      <c r="BY376"/>
      <c r="BZ376"/>
      <c r="CA376"/>
      <c r="CB376"/>
      <c r="CC376"/>
      <c r="CD376"/>
      <c r="CE376"/>
      <c r="CF376"/>
      <c r="CG376"/>
      <c r="CH376"/>
      <c r="CI376"/>
      <c r="CJ376" s="26"/>
      <c r="CK376" s="26"/>
      <c r="CL376" s="26"/>
      <c r="CM376" s="26"/>
      <c r="CN376" s="26"/>
      <c r="CO376" s="26"/>
      <c r="CP376" s="26"/>
      <c r="CQ376" s="26"/>
      <c r="CR376" s="26"/>
      <c r="CS376" s="26"/>
      <c r="CT376" s="26"/>
      <c r="CU376" s="26"/>
      <c r="CV376" s="26"/>
      <c r="CW376" s="26"/>
      <c r="CX376" s="26"/>
      <c r="CY376" s="26"/>
      <c r="CZ376"/>
      <c r="DA376"/>
      <c r="DB376"/>
      <c r="DC376"/>
      <c r="DD376"/>
      <c r="DE376"/>
      <c r="DF376"/>
      <c r="DG376"/>
      <c r="DH376"/>
      <c r="DI376"/>
      <c r="DJ376"/>
      <c r="DK376"/>
      <c r="DL376"/>
      <c r="DM376"/>
      <c r="DN376"/>
      <c r="DO376"/>
      <c r="DP376" s="30"/>
      <c r="DQ376" s="30"/>
      <c r="DR376" s="30"/>
      <c r="DS376" s="30"/>
      <c r="DT376" s="30"/>
      <c r="DU376" s="30"/>
      <c r="DV376" s="30"/>
      <c r="DW376" s="30"/>
      <c r="DX376" s="30"/>
      <c r="DY376" s="30"/>
      <c r="DZ376" s="30"/>
      <c r="EA376" s="30"/>
      <c r="EB376" s="30"/>
      <c r="EC376" s="30"/>
      <c r="ED376" s="30"/>
      <c r="EE376" s="30"/>
      <c r="EF376" s="30"/>
      <c r="EG376" s="30"/>
      <c r="EH376" s="30"/>
      <c r="EI376" s="30"/>
      <c r="EJ376" s="30"/>
      <c r="EK376" s="30"/>
      <c r="EL376" s="30"/>
      <c r="EM376" s="30"/>
      <c r="EN376">
        <v>1</v>
      </c>
      <c r="EO376">
        <v>4</v>
      </c>
      <c r="EP376">
        <v>1</v>
      </c>
      <c r="EQ376">
        <v>5</v>
      </c>
      <c r="ER376"/>
      <c r="ES376"/>
      <c r="ET376"/>
      <c r="EU376"/>
      <c r="EV376"/>
      <c r="EW376"/>
      <c r="EX376"/>
      <c r="EY376"/>
      <c r="EZ376">
        <v>1</v>
      </c>
      <c r="FA376">
        <v>2</v>
      </c>
      <c r="FB376"/>
      <c r="FC376"/>
      <c r="FD376"/>
      <c r="FE376">
        <v>8</v>
      </c>
      <c r="FF376"/>
      <c r="FG376"/>
      <c r="FH376">
        <v>17</v>
      </c>
      <c r="FI376"/>
      <c r="FJ376">
        <v>94155</v>
      </c>
      <c r="FK376">
        <v>2</v>
      </c>
      <c r="FL376"/>
      <c r="FM376"/>
      <c r="FN376">
        <v>2</v>
      </c>
      <c r="FO376">
        <v>1</v>
      </c>
      <c r="FP376"/>
      <c r="FQ376"/>
      <c r="FR376"/>
      <c r="FS376">
        <v>4</v>
      </c>
      <c r="FT376">
        <v>2</v>
      </c>
      <c r="FU376">
        <v>2</v>
      </c>
      <c r="FV376">
        <v>1</v>
      </c>
      <c r="FW376">
        <v>3</v>
      </c>
      <c r="FX376" s="36">
        <v>42811</v>
      </c>
      <c r="FY376" s="49">
        <v>6</v>
      </c>
      <c r="FZ376"/>
      <c r="GA376" s="3">
        <v>2</v>
      </c>
      <c r="GB376">
        <v>1.2758714285714285</v>
      </c>
    </row>
    <row r="377" spans="1:184">
      <c r="A377">
        <v>13043</v>
      </c>
      <c r="B377">
        <v>1</v>
      </c>
      <c r="C377">
        <v>1</v>
      </c>
      <c r="D377" s="49">
        <v>8</v>
      </c>
      <c r="BH377">
        <v>4</v>
      </c>
      <c r="BI377">
        <v>1</v>
      </c>
      <c r="BJ377">
        <v>2</v>
      </c>
      <c r="BL377">
        <v>4</v>
      </c>
      <c r="BN377">
        <v>2</v>
      </c>
      <c r="BT377">
        <v>4</v>
      </c>
      <c r="BU377">
        <v>5</v>
      </c>
      <c r="CJ377" s="26">
        <v>0</v>
      </c>
      <c r="CK377" s="26">
        <v>0</v>
      </c>
      <c r="CL377" s="26">
        <v>0</v>
      </c>
      <c r="CM377" s="26">
        <v>4</v>
      </c>
      <c r="CN377" s="26">
        <v>4</v>
      </c>
      <c r="CO377" s="26">
        <v>0</v>
      </c>
      <c r="CP377" s="26">
        <v>0</v>
      </c>
      <c r="CQ377" s="26">
        <v>0</v>
      </c>
      <c r="CR377" s="26">
        <v>0</v>
      </c>
      <c r="CS377" s="26">
        <v>0</v>
      </c>
      <c r="CT377" s="26">
        <v>0</v>
      </c>
      <c r="CU377" s="26">
        <v>0</v>
      </c>
      <c r="CV377" s="26">
        <v>0</v>
      </c>
      <c r="CW377" s="26">
        <v>0</v>
      </c>
      <c r="CX377" s="26">
        <v>0</v>
      </c>
      <c r="CY377" s="26">
        <v>0</v>
      </c>
      <c r="CZ377">
        <v>6</v>
      </c>
      <c r="DA377">
        <v>6</v>
      </c>
      <c r="DP377" s="30">
        <v>0</v>
      </c>
      <c r="DQ377" s="30">
        <v>0</v>
      </c>
      <c r="DR377" s="30">
        <v>0</v>
      </c>
      <c r="DS377" s="30">
        <v>0</v>
      </c>
      <c r="DT377" s="30">
        <v>0</v>
      </c>
      <c r="DU377" s="30">
        <v>8</v>
      </c>
      <c r="DV377" s="30">
        <v>0</v>
      </c>
      <c r="DW377" s="30">
        <v>0</v>
      </c>
      <c r="DX377" s="30">
        <v>0</v>
      </c>
      <c r="DY377" s="30">
        <v>0</v>
      </c>
      <c r="DZ377" s="30">
        <v>0</v>
      </c>
      <c r="EA377" s="30">
        <v>0</v>
      </c>
      <c r="EB377" s="30">
        <v>0</v>
      </c>
      <c r="EC377" s="30">
        <v>0</v>
      </c>
      <c r="ED377" s="30">
        <v>0</v>
      </c>
      <c r="EE377" s="30">
        <v>0</v>
      </c>
      <c r="EF377" s="30">
        <v>0</v>
      </c>
      <c r="EG377" s="30">
        <v>0</v>
      </c>
      <c r="EH377" s="30">
        <v>0</v>
      </c>
      <c r="EI377" s="30">
        <v>0</v>
      </c>
      <c r="EJ377" s="30">
        <v>0</v>
      </c>
      <c r="EK377" s="30">
        <v>0</v>
      </c>
      <c r="EL377" s="30">
        <v>0</v>
      </c>
      <c r="EM377" s="30">
        <v>0</v>
      </c>
      <c r="EN377">
        <v>4</v>
      </c>
      <c r="EO377">
        <v>5</v>
      </c>
      <c r="EP377">
        <v>1</v>
      </c>
      <c r="EQ377">
        <v>5</v>
      </c>
      <c r="EZ377">
        <v>1</v>
      </c>
      <c r="FA377">
        <v>3</v>
      </c>
      <c r="FI377">
        <v>94566</v>
      </c>
      <c r="FJ377">
        <v>94566</v>
      </c>
      <c r="FK377">
        <v>2</v>
      </c>
      <c r="FN377">
        <v>2</v>
      </c>
      <c r="FO377">
        <v>7</v>
      </c>
      <c r="FS377">
        <v>8</v>
      </c>
      <c r="FT377">
        <v>1</v>
      </c>
      <c r="FU377">
        <v>2</v>
      </c>
      <c r="FV377">
        <v>1</v>
      </c>
      <c r="FX377" s="36">
        <v>42811</v>
      </c>
      <c r="FY377" s="49">
        <v>6</v>
      </c>
      <c r="GA377" s="3">
        <v>8</v>
      </c>
      <c r="GB377">
        <v>1.0531267605633803</v>
      </c>
    </row>
    <row r="378" spans="1:184">
      <c r="A378">
        <v>13160</v>
      </c>
      <c r="B378">
        <v>1</v>
      </c>
      <c r="C378">
        <v>1</v>
      </c>
      <c r="D378" s="49">
        <v>20</v>
      </c>
      <c r="BH378">
        <v>5</v>
      </c>
      <c r="BI378">
        <v>1</v>
      </c>
      <c r="BJ378">
        <v>1</v>
      </c>
      <c r="BK378">
        <v>2</v>
      </c>
      <c r="BL378">
        <v>5</v>
      </c>
      <c r="BN378">
        <v>2</v>
      </c>
      <c r="BT378">
        <v>4</v>
      </c>
      <c r="BU378">
        <v>5</v>
      </c>
      <c r="BV378">
        <v>4</v>
      </c>
      <c r="BW378">
        <v>4</v>
      </c>
      <c r="CJ378" s="26">
        <v>0</v>
      </c>
      <c r="CK378" s="26">
        <v>0</v>
      </c>
      <c r="CL378" s="26">
        <v>0</v>
      </c>
      <c r="CM378" s="26">
        <v>15</v>
      </c>
      <c r="CN378" s="26">
        <v>5</v>
      </c>
      <c r="CO378" s="26">
        <v>0</v>
      </c>
      <c r="CP378" s="26">
        <v>0</v>
      </c>
      <c r="CQ378" s="26">
        <v>0</v>
      </c>
      <c r="CR378" s="26">
        <v>0</v>
      </c>
      <c r="CS378" s="26">
        <v>0</v>
      </c>
      <c r="CT378" s="26">
        <v>0</v>
      </c>
      <c r="CU378" s="26">
        <v>0</v>
      </c>
      <c r="CV378" s="26">
        <v>0</v>
      </c>
      <c r="CW378" s="26">
        <v>0</v>
      </c>
      <c r="CX378" s="26">
        <v>0</v>
      </c>
      <c r="CY378" s="26">
        <v>0</v>
      </c>
      <c r="CZ378">
        <v>1</v>
      </c>
      <c r="DA378">
        <v>1</v>
      </c>
      <c r="DB378">
        <v>2</v>
      </c>
      <c r="DC378">
        <v>2</v>
      </c>
      <c r="DP378" s="30">
        <v>10</v>
      </c>
      <c r="DQ378" s="30">
        <v>10</v>
      </c>
      <c r="DR378" s="30">
        <v>0</v>
      </c>
      <c r="DS378" s="30">
        <v>0</v>
      </c>
      <c r="DT378" s="30">
        <v>0</v>
      </c>
      <c r="DU378" s="30">
        <v>0</v>
      </c>
      <c r="DV378" s="30">
        <v>0</v>
      </c>
      <c r="DW378" s="30">
        <v>0</v>
      </c>
      <c r="DX378" s="30">
        <v>0</v>
      </c>
      <c r="DY378" s="30">
        <v>0</v>
      </c>
      <c r="DZ378" s="30">
        <v>0</v>
      </c>
      <c r="EA378" s="30">
        <v>0</v>
      </c>
      <c r="EB378" s="30">
        <v>0</v>
      </c>
      <c r="EC378" s="30">
        <v>0</v>
      </c>
      <c r="ED378" s="30">
        <v>0</v>
      </c>
      <c r="EE378" s="30">
        <v>0</v>
      </c>
      <c r="EF378" s="30">
        <v>0</v>
      </c>
      <c r="EG378" s="30">
        <v>0</v>
      </c>
      <c r="EH378" s="30">
        <v>0</v>
      </c>
      <c r="EI378" s="30">
        <v>0</v>
      </c>
      <c r="EJ378" s="30">
        <v>0</v>
      </c>
      <c r="EK378" s="30">
        <v>0</v>
      </c>
      <c r="EL378" s="30">
        <v>0</v>
      </c>
      <c r="EM378" s="30">
        <v>0</v>
      </c>
      <c r="EN378">
        <v>6</v>
      </c>
      <c r="EO378">
        <v>5</v>
      </c>
      <c r="EP378">
        <v>1</v>
      </c>
      <c r="EQ378">
        <v>1</v>
      </c>
      <c r="ER378">
        <v>1</v>
      </c>
      <c r="ET378">
        <v>1</v>
      </c>
      <c r="EU378">
        <v>1</v>
      </c>
      <c r="EV378">
        <v>1</v>
      </c>
      <c r="EW378">
        <v>1</v>
      </c>
      <c r="EX378">
        <v>2</v>
      </c>
      <c r="EY378">
        <v>1</v>
      </c>
      <c r="EZ378">
        <v>1</v>
      </c>
      <c r="FA378">
        <v>3</v>
      </c>
      <c r="FI378">
        <v>94560</v>
      </c>
      <c r="FJ378">
        <v>94560</v>
      </c>
      <c r="FK378">
        <v>2</v>
      </c>
      <c r="FN378">
        <v>4</v>
      </c>
      <c r="FO378">
        <v>4</v>
      </c>
      <c r="FS378">
        <v>5</v>
      </c>
      <c r="FT378">
        <v>2</v>
      </c>
      <c r="FU378">
        <v>2</v>
      </c>
      <c r="FV378">
        <v>1</v>
      </c>
      <c r="FX378" s="36">
        <v>42811</v>
      </c>
      <c r="FY378" s="49">
        <v>6</v>
      </c>
      <c r="FZ378">
        <v>1</v>
      </c>
      <c r="GA378" s="3">
        <v>10</v>
      </c>
      <c r="GB378">
        <v>0.9700894736842105</v>
      </c>
    </row>
    <row r="379" spans="1:184">
      <c r="A379">
        <v>13219</v>
      </c>
      <c r="B379">
        <v>6</v>
      </c>
      <c r="C379">
        <v>1</v>
      </c>
      <c r="D379" s="49">
        <v>3</v>
      </c>
      <c r="BH379">
        <v>2</v>
      </c>
      <c r="BI379">
        <v>1</v>
      </c>
      <c r="BJ379">
        <v>2</v>
      </c>
      <c r="BL379">
        <v>1</v>
      </c>
      <c r="BM379">
        <v>1</v>
      </c>
      <c r="BN379">
        <v>1</v>
      </c>
      <c r="BO379">
        <v>1</v>
      </c>
      <c r="BQ379">
        <v>2</v>
      </c>
      <c r="BT379">
        <v>1</v>
      </c>
      <c r="BU379">
        <v>5</v>
      </c>
      <c r="CB379">
        <v>1</v>
      </c>
      <c r="CJ379" s="26">
        <v>1</v>
      </c>
      <c r="CK379" s="26">
        <v>0</v>
      </c>
      <c r="CL379" s="26">
        <v>0</v>
      </c>
      <c r="CM379" s="26">
        <v>0</v>
      </c>
      <c r="CN379" s="26">
        <v>1</v>
      </c>
      <c r="CO379" s="26">
        <v>0</v>
      </c>
      <c r="CP379" s="26">
        <v>0</v>
      </c>
      <c r="CQ379" s="26">
        <v>0</v>
      </c>
      <c r="CR379" s="26">
        <v>1</v>
      </c>
      <c r="CS379" s="26">
        <v>0</v>
      </c>
      <c r="CT379" s="26">
        <v>0</v>
      </c>
      <c r="CU379" s="26">
        <v>0</v>
      </c>
      <c r="CV379" s="26">
        <v>0</v>
      </c>
      <c r="CW379" s="26">
        <v>0</v>
      </c>
      <c r="CX379" s="26">
        <v>0</v>
      </c>
      <c r="CY379" s="26">
        <v>0</v>
      </c>
      <c r="CZ379">
        <v>6</v>
      </c>
      <c r="DA379">
        <v>6</v>
      </c>
      <c r="DH379">
        <v>4</v>
      </c>
      <c r="DI379">
        <v>4</v>
      </c>
      <c r="DP379" s="30">
        <v>0</v>
      </c>
      <c r="DQ379" s="30">
        <v>0</v>
      </c>
      <c r="DR379" s="30">
        <v>0</v>
      </c>
      <c r="DS379" s="30">
        <v>0</v>
      </c>
      <c r="DT379" s="30">
        <v>0</v>
      </c>
      <c r="DU379" s="30">
        <v>2</v>
      </c>
      <c r="DV379" s="30">
        <v>0</v>
      </c>
      <c r="DW379" s="30">
        <v>0</v>
      </c>
      <c r="DX379" s="30">
        <v>0</v>
      </c>
      <c r="DY379" s="30">
        <v>0</v>
      </c>
      <c r="DZ379" s="30">
        <v>0</v>
      </c>
      <c r="EA379" s="30">
        <v>0</v>
      </c>
      <c r="EB379" s="30">
        <v>0</v>
      </c>
      <c r="EC379" s="30">
        <v>0</v>
      </c>
      <c r="ED379" s="30">
        <v>0</v>
      </c>
      <c r="EE379" s="30">
        <v>2</v>
      </c>
      <c r="EF379" s="30">
        <v>0</v>
      </c>
      <c r="EG379" s="30">
        <v>0</v>
      </c>
      <c r="EH379" s="30">
        <v>0</v>
      </c>
      <c r="EI379" s="30">
        <v>0</v>
      </c>
      <c r="EJ379" s="30">
        <v>0</v>
      </c>
      <c r="EK379" s="30">
        <v>0</v>
      </c>
      <c r="EL379" s="30">
        <v>0</v>
      </c>
      <c r="EM379" s="30">
        <v>0</v>
      </c>
      <c r="EN379">
        <v>1</v>
      </c>
      <c r="EO379">
        <v>4</v>
      </c>
      <c r="EP379">
        <v>1</v>
      </c>
      <c r="EQ379">
        <v>6</v>
      </c>
      <c r="EZ379">
        <v>1</v>
      </c>
      <c r="FA379">
        <v>3</v>
      </c>
      <c r="FI379">
        <v>95014</v>
      </c>
      <c r="FJ379">
        <v>95014</v>
      </c>
      <c r="FK379">
        <v>2</v>
      </c>
      <c r="FN379">
        <v>4</v>
      </c>
      <c r="FO379">
        <v>4</v>
      </c>
      <c r="FS379">
        <v>6</v>
      </c>
      <c r="FT379">
        <v>1</v>
      </c>
      <c r="FU379">
        <v>2</v>
      </c>
      <c r="FV379">
        <v>1</v>
      </c>
      <c r="FX379" s="36">
        <v>42811</v>
      </c>
      <c r="FY379" s="49">
        <v>6</v>
      </c>
      <c r="GA379" s="3">
        <v>10</v>
      </c>
      <c r="GB379">
        <v>0.9700894736842105</v>
      </c>
    </row>
    <row r="380" spans="1:184">
      <c r="A380">
        <v>13233</v>
      </c>
      <c r="B380">
        <v>3</v>
      </c>
      <c r="C380">
        <v>1</v>
      </c>
      <c r="D380" s="49">
        <v>80</v>
      </c>
      <c r="BH380">
        <v>20</v>
      </c>
      <c r="BI380">
        <v>1</v>
      </c>
      <c r="BJ380">
        <v>1</v>
      </c>
      <c r="BK380">
        <v>5</v>
      </c>
      <c r="BL380">
        <v>10</v>
      </c>
      <c r="BM380">
        <v>10</v>
      </c>
      <c r="BN380">
        <v>1</v>
      </c>
      <c r="BO380">
        <v>1</v>
      </c>
      <c r="BQ380">
        <v>2</v>
      </c>
      <c r="BT380">
        <v>3</v>
      </c>
      <c r="BU380">
        <v>5</v>
      </c>
      <c r="BV380">
        <v>4</v>
      </c>
      <c r="BW380">
        <v>4</v>
      </c>
      <c r="BX380">
        <v>4</v>
      </c>
      <c r="BY380">
        <v>3</v>
      </c>
      <c r="BZ380">
        <v>3</v>
      </c>
      <c r="CB380">
        <v>1</v>
      </c>
      <c r="CJ380" s="26">
        <v>0</v>
      </c>
      <c r="CK380" s="26">
        <v>0</v>
      </c>
      <c r="CL380" s="26">
        <v>30</v>
      </c>
      <c r="CM380" s="26">
        <v>30</v>
      </c>
      <c r="CN380" s="26">
        <v>10</v>
      </c>
      <c r="CO380" s="26">
        <v>0</v>
      </c>
      <c r="CP380" s="26">
        <v>0</v>
      </c>
      <c r="CQ380" s="26">
        <v>0</v>
      </c>
      <c r="CR380" s="26">
        <v>10</v>
      </c>
      <c r="CS380" s="26">
        <v>0</v>
      </c>
      <c r="CT380" s="26">
        <v>0</v>
      </c>
      <c r="CU380" s="26">
        <v>0</v>
      </c>
      <c r="CV380" s="26">
        <v>0</v>
      </c>
      <c r="CW380" s="26">
        <v>0</v>
      </c>
      <c r="CX380" s="26">
        <v>0</v>
      </c>
      <c r="CY380" s="26">
        <v>0</v>
      </c>
      <c r="CZ380">
        <v>1</v>
      </c>
      <c r="DA380">
        <v>1</v>
      </c>
      <c r="DB380">
        <v>1</v>
      </c>
      <c r="DC380">
        <v>9</v>
      </c>
      <c r="DD380">
        <v>9</v>
      </c>
      <c r="DE380">
        <v>2</v>
      </c>
      <c r="DF380">
        <v>1</v>
      </c>
      <c r="DH380">
        <v>1</v>
      </c>
      <c r="DI380">
        <v>1</v>
      </c>
      <c r="DP380" s="30">
        <v>40</v>
      </c>
      <c r="DQ380" s="30">
        <v>10</v>
      </c>
      <c r="DR380" s="30">
        <v>0</v>
      </c>
      <c r="DS380" s="30">
        <v>0</v>
      </c>
      <c r="DT380" s="30">
        <v>0</v>
      </c>
      <c r="DU380" s="30">
        <v>0</v>
      </c>
      <c r="DV380" s="30">
        <v>0</v>
      </c>
      <c r="DW380" s="30">
        <v>0</v>
      </c>
      <c r="DX380" s="30">
        <v>20</v>
      </c>
      <c r="DY380" s="30">
        <v>0</v>
      </c>
      <c r="DZ380" s="30">
        <v>0</v>
      </c>
      <c r="EA380" s="30">
        <v>0</v>
      </c>
      <c r="EB380" s="30">
        <v>20</v>
      </c>
      <c r="EC380" s="30">
        <v>0</v>
      </c>
      <c r="ED380" s="30">
        <v>0</v>
      </c>
      <c r="EE380" s="30">
        <v>0</v>
      </c>
      <c r="EF380" s="30">
        <v>0</v>
      </c>
      <c r="EG380" s="30">
        <v>0</v>
      </c>
      <c r="EH380" s="30">
        <v>0</v>
      </c>
      <c r="EI380" s="30">
        <v>0</v>
      </c>
      <c r="EJ380" s="30">
        <v>0</v>
      </c>
      <c r="EK380" s="30">
        <v>0</v>
      </c>
      <c r="EL380" s="30">
        <v>0</v>
      </c>
      <c r="EM380" s="30">
        <v>0</v>
      </c>
      <c r="EN380">
        <v>2</v>
      </c>
      <c r="EO380">
        <v>3</v>
      </c>
      <c r="EP380">
        <v>1</v>
      </c>
      <c r="EQ380">
        <v>5</v>
      </c>
      <c r="ER380">
        <v>1</v>
      </c>
      <c r="ET380">
        <v>1</v>
      </c>
      <c r="EU380">
        <v>1</v>
      </c>
      <c r="EV380">
        <v>2</v>
      </c>
      <c r="EW380">
        <v>1</v>
      </c>
      <c r="EX380">
        <v>2</v>
      </c>
      <c r="EY380">
        <v>1</v>
      </c>
      <c r="EZ380">
        <v>1</v>
      </c>
      <c r="FA380">
        <v>3</v>
      </c>
      <c r="FI380">
        <v>94925</v>
      </c>
      <c r="FJ380">
        <v>94925</v>
      </c>
      <c r="FK380">
        <v>2</v>
      </c>
      <c r="FN380">
        <v>2</v>
      </c>
      <c r="FO380">
        <v>4</v>
      </c>
      <c r="FS380">
        <v>4</v>
      </c>
      <c r="FT380">
        <v>1</v>
      </c>
      <c r="FU380">
        <v>2</v>
      </c>
      <c r="FV380">
        <v>1</v>
      </c>
      <c r="FX380" s="36">
        <v>42811</v>
      </c>
      <c r="FY380" s="49">
        <v>6</v>
      </c>
      <c r="FZ380">
        <v>1</v>
      </c>
      <c r="GA380" s="3">
        <v>8</v>
      </c>
      <c r="GB380">
        <v>1.0531267605633803</v>
      </c>
    </row>
    <row r="381" spans="1:184">
      <c r="A381">
        <v>13408</v>
      </c>
      <c r="B381">
        <v>7</v>
      </c>
      <c r="C381">
        <v>1</v>
      </c>
      <c r="D381" s="49">
        <v>2</v>
      </c>
      <c r="BH381">
        <v>1</v>
      </c>
      <c r="BI381">
        <v>1</v>
      </c>
      <c r="BJ381">
        <v>2</v>
      </c>
      <c r="BL381">
        <v>1</v>
      </c>
      <c r="BN381">
        <v>2</v>
      </c>
      <c r="BT381">
        <v>1</v>
      </c>
      <c r="BU381">
        <v>5</v>
      </c>
      <c r="CJ381" s="26">
        <v>1</v>
      </c>
      <c r="CK381" s="26">
        <v>0</v>
      </c>
      <c r="CL381" s="26">
        <v>0</v>
      </c>
      <c r="CM381" s="26">
        <v>0</v>
      </c>
      <c r="CN381" s="26">
        <v>1</v>
      </c>
      <c r="CO381" s="26">
        <v>0</v>
      </c>
      <c r="CP381" s="26">
        <v>0</v>
      </c>
      <c r="CQ381" s="26">
        <v>0</v>
      </c>
      <c r="CR381" s="26">
        <v>0</v>
      </c>
      <c r="CS381" s="26">
        <v>0</v>
      </c>
      <c r="CT381" s="26">
        <v>0</v>
      </c>
      <c r="CU381" s="26">
        <v>0</v>
      </c>
      <c r="CV381" s="26">
        <v>0</v>
      </c>
      <c r="CW381" s="26">
        <v>0</v>
      </c>
      <c r="CX381" s="26">
        <v>0</v>
      </c>
      <c r="CY381" s="26">
        <v>0</v>
      </c>
      <c r="CZ381">
        <v>2</v>
      </c>
      <c r="DA381">
        <v>2</v>
      </c>
      <c r="DP381" s="30">
        <v>0</v>
      </c>
      <c r="DQ381" s="30">
        <v>2</v>
      </c>
      <c r="DR381" s="30">
        <v>0</v>
      </c>
      <c r="DS381" s="30">
        <v>0</v>
      </c>
      <c r="DT381" s="30">
        <v>0</v>
      </c>
      <c r="DU381" s="30">
        <v>0</v>
      </c>
      <c r="DV381" s="30">
        <v>0</v>
      </c>
      <c r="DW381" s="30">
        <v>0</v>
      </c>
      <c r="DX381" s="30">
        <v>0</v>
      </c>
      <c r="DY381" s="30">
        <v>0</v>
      </c>
      <c r="DZ381" s="30">
        <v>0</v>
      </c>
      <c r="EA381" s="30">
        <v>0</v>
      </c>
      <c r="EB381" s="30">
        <v>0</v>
      </c>
      <c r="EC381" s="30">
        <v>0</v>
      </c>
      <c r="ED381" s="30">
        <v>0</v>
      </c>
      <c r="EE381" s="30">
        <v>0</v>
      </c>
      <c r="EF381" s="30">
        <v>0</v>
      </c>
      <c r="EG381" s="30">
        <v>0</v>
      </c>
      <c r="EH381" s="30">
        <v>0</v>
      </c>
      <c r="EI381" s="30">
        <v>0</v>
      </c>
      <c r="EJ381" s="30">
        <v>0</v>
      </c>
      <c r="EK381" s="30">
        <v>0</v>
      </c>
      <c r="EL381" s="30">
        <v>0</v>
      </c>
      <c r="EM381" s="30">
        <v>0</v>
      </c>
      <c r="EN381">
        <v>13</v>
      </c>
      <c r="EO381">
        <v>1</v>
      </c>
      <c r="EP381">
        <v>1</v>
      </c>
      <c r="EQ381">
        <v>1</v>
      </c>
      <c r="ER381">
        <v>2</v>
      </c>
      <c r="ES381">
        <v>2</v>
      </c>
      <c r="ET381">
        <v>1</v>
      </c>
      <c r="EU381">
        <v>1</v>
      </c>
      <c r="EV381">
        <v>1</v>
      </c>
      <c r="EW381">
        <v>2</v>
      </c>
      <c r="EX381">
        <v>2</v>
      </c>
      <c r="EY381">
        <v>1</v>
      </c>
      <c r="EZ381">
        <v>1</v>
      </c>
      <c r="FA381">
        <v>3</v>
      </c>
      <c r="FI381">
        <v>95694</v>
      </c>
      <c r="FJ381">
        <v>2</v>
      </c>
      <c r="FK381">
        <v>1</v>
      </c>
      <c r="FL381">
        <v>5</v>
      </c>
      <c r="FN381">
        <v>5</v>
      </c>
      <c r="FO381">
        <v>7</v>
      </c>
      <c r="FS381">
        <v>8</v>
      </c>
      <c r="FT381">
        <v>1</v>
      </c>
      <c r="FU381">
        <v>2</v>
      </c>
      <c r="FV381">
        <v>1</v>
      </c>
      <c r="FX381" s="36">
        <v>42811</v>
      </c>
      <c r="FY381" s="49">
        <v>6</v>
      </c>
      <c r="FZ381">
        <v>1</v>
      </c>
      <c r="GA381" s="3">
        <v>11</v>
      </c>
      <c r="GB381">
        <v>0.89321095890410951</v>
      </c>
    </row>
    <row r="382" spans="1:184">
      <c r="A382">
        <v>13410</v>
      </c>
      <c r="B382">
        <v>2</v>
      </c>
      <c r="C382">
        <v>1</v>
      </c>
      <c r="D382" s="49">
        <v>4</v>
      </c>
      <c r="BH382">
        <v>1</v>
      </c>
      <c r="BI382">
        <v>1</v>
      </c>
      <c r="BJ382">
        <v>1</v>
      </c>
      <c r="BK382">
        <v>2</v>
      </c>
      <c r="BL382">
        <v>1</v>
      </c>
      <c r="BN382">
        <v>2</v>
      </c>
      <c r="BT382">
        <v>3</v>
      </c>
      <c r="BU382">
        <v>7</v>
      </c>
      <c r="BV382">
        <v>4</v>
      </c>
      <c r="BW382">
        <v>5</v>
      </c>
      <c r="CJ382" s="26">
        <v>0</v>
      </c>
      <c r="CK382" s="26">
        <v>0</v>
      </c>
      <c r="CL382" s="26">
        <v>1</v>
      </c>
      <c r="CM382" s="26">
        <v>1</v>
      </c>
      <c r="CN382" s="26">
        <v>1</v>
      </c>
      <c r="CO382" s="26">
        <v>0</v>
      </c>
      <c r="CP382" s="26">
        <v>1</v>
      </c>
      <c r="CQ382" s="26">
        <v>0</v>
      </c>
      <c r="CR382" s="26">
        <v>0</v>
      </c>
      <c r="CS382" s="26">
        <v>0</v>
      </c>
      <c r="CT382" s="26">
        <v>0</v>
      </c>
      <c r="CU382" s="26">
        <v>0</v>
      </c>
      <c r="CV382" s="26">
        <v>0</v>
      </c>
      <c r="CW382" s="26">
        <v>0</v>
      </c>
      <c r="CX382" s="26">
        <v>0</v>
      </c>
      <c r="CY382" s="26">
        <v>0</v>
      </c>
      <c r="CZ382">
        <v>6</v>
      </c>
      <c r="DA382">
        <v>6</v>
      </c>
      <c r="DB382">
        <v>9</v>
      </c>
      <c r="DC382">
        <v>6</v>
      </c>
      <c r="DP382" s="30">
        <v>0</v>
      </c>
      <c r="DQ382" s="30">
        <v>0</v>
      </c>
      <c r="DR382" s="30">
        <v>0</v>
      </c>
      <c r="DS382" s="30">
        <v>0</v>
      </c>
      <c r="DT382" s="30">
        <v>0</v>
      </c>
      <c r="DU382" s="30">
        <v>3</v>
      </c>
      <c r="DV382" s="30">
        <v>0</v>
      </c>
      <c r="DW382" s="30">
        <v>0</v>
      </c>
      <c r="DX382" s="30">
        <v>1</v>
      </c>
      <c r="DY382" s="30">
        <v>0</v>
      </c>
      <c r="DZ382" s="30">
        <v>0</v>
      </c>
      <c r="EA382" s="30">
        <v>0</v>
      </c>
      <c r="EB382" s="30">
        <v>0</v>
      </c>
      <c r="EC382" s="30">
        <v>0</v>
      </c>
      <c r="ED382" s="30">
        <v>0</v>
      </c>
      <c r="EE382" s="30">
        <v>0</v>
      </c>
      <c r="EF382" s="30">
        <v>0</v>
      </c>
      <c r="EG382" s="30">
        <v>0</v>
      </c>
      <c r="EH382" s="30">
        <v>0</v>
      </c>
      <c r="EI382" s="30">
        <v>0</v>
      </c>
      <c r="EJ382" s="30">
        <v>0</v>
      </c>
      <c r="EK382" s="30">
        <v>0</v>
      </c>
      <c r="EL382" s="30">
        <v>0</v>
      </c>
      <c r="EM382" s="30">
        <v>0</v>
      </c>
      <c r="EN382">
        <v>1</v>
      </c>
      <c r="EO382">
        <v>1</v>
      </c>
      <c r="EP382">
        <v>1</v>
      </c>
      <c r="EQ382">
        <v>1</v>
      </c>
      <c r="EZ382">
        <v>1</v>
      </c>
      <c r="FA382">
        <v>2</v>
      </c>
      <c r="FE382">
        <v>8</v>
      </c>
      <c r="FI382">
        <v>94801</v>
      </c>
      <c r="FJ382">
        <v>2</v>
      </c>
      <c r="FK382">
        <v>1</v>
      </c>
      <c r="FL382">
        <v>3</v>
      </c>
      <c r="FN382">
        <v>6</v>
      </c>
      <c r="FO382">
        <v>4</v>
      </c>
      <c r="FS382">
        <v>2</v>
      </c>
      <c r="FT382">
        <v>3</v>
      </c>
      <c r="FU382">
        <v>1</v>
      </c>
      <c r="FV382">
        <v>1</v>
      </c>
      <c r="FX382" s="36">
        <v>42811</v>
      </c>
      <c r="FY382" s="49">
        <v>6</v>
      </c>
      <c r="GA382" s="3">
        <v>12</v>
      </c>
      <c r="GB382">
        <v>1.2291661016949151</v>
      </c>
    </row>
    <row r="383" spans="1:184">
      <c r="A383">
        <v>13447</v>
      </c>
      <c r="B383">
        <v>2</v>
      </c>
      <c r="C383">
        <v>1</v>
      </c>
      <c r="D383" s="49">
        <v>6</v>
      </c>
      <c r="BH383">
        <v>5</v>
      </c>
      <c r="BI383">
        <v>1</v>
      </c>
      <c r="BJ383">
        <v>1</v>
      </c>
      <c r="BK383">
        <v>1</v>
      </c>
      <c r="BL383">
        <v>2</v>
      </c>
      <c r="BN383">
        <v>2</v>
      </c>
      <c r="BT383">
        <v>4</v>
      </c>
      <c r="BU383">
        <v>5</v>
      </c>
      <c r="BV383">
        <v>4</v>
      </c>
      <c r="CJ383" s="26">
        <v>0</v>
      </c>
      <c r="CK383" s="26">
        <v>0</v>
      </c>
      <c r="CL383" s="26">
        <v>0</v>
      </c>
      <c r="CM383" s="26">
        <v>4</v>
      </c>
      <c r="CN383" s="26">
        <v>2</v>
      </c>
      <c r="CO383" s="26">
        <v>0</v>
      </c>
      <c r="CP383" s="26">
        <v>0</v>
      </c>
      <c r="CQ383" s="26">
        <v>0</v>
      </c>
      <c r="CR383" s="26">
        <v>0</v>
      </c>
      <c r="CS383" s="26">
        <v>0</v>
      </c>
      <c r="CT383" s="26">
        <v>0</v>
      </c>
      <c r="CU383" s="26">
        <v>0</v>
      </c>
      <c r="CV383" s="26">
        <v>0</v>
      </c>
      <c r="CW383" s="26">
        <v>0</v>
      </c>
      <c r="CX383" s="26">
        <v>0</v>
      </c>
      <c r="CY383" s="26">
        <v>0</v>
      </c>
      <c r="CZ383">
        <v>1</v>
      </c>
      <c r="DA383">
        <v>1</v>
      </c>
      <c r="DB383">
        <v>2</v>
      </c>
      <c r="DP383" s="30">
        <v>4</v>
      </c>
      <c r="DQ383" s="30">
        <v>2</v>
      </c>
      <c r="DR383" s="30">
        <v>0</v>
      </c>
      <c r="DS383" s="30">
        <v>0</v>
      </c>
      <c r="DT383" s="30">
        <v>0</v>
      </c>
      <c r="DU383" s="30">
        <v>0</v>
      </c>
      <c r="DV383" s="30">
        <v>0</v>
      </c>
      <c r="DW383" s="30">
        <v>0</v>
      </c>
      <c r="DX383" s="30">
        <v>0</v>
      </c>
      <c r="DY383" s="30">
        <v>0</v>
      </c>
      <c r="DZ383" s="30">
        <v>0</v>
      </c>
      <c r="EA383" s="30">
        <v>0</v>
      </c>
      <c r="EB383" s="30">
        <v>0</v>
      </c>
      <c r="EC383" s="30">
        <v>0</v>
      </c>
      <c r="ED383" s="30">
        <v>0</v>
      </c>
      <c r="EE383" s="30">
        <v>0</v>
      </c>
      <c r="EF383" s="30">
        <v>0</v>
      </c>
      <c r="EG383" s="30">
        <v>0</v>
      </c>
      <c r="EH383" s="30">
        <v>0</v>
      </c>
      <c r="EI383" s="30">
        <v>0</v>
      </c>
      <c r="EJ383" s="30">
        <v>0</v>
      </c>
      <c r="EK383" s="30">
        <v>0</v>
      </c>
      <c r="EL383" s="30">
        <v>0</v>
      </c>
      <c r="EM383" s="30">
        <v>0</v>
      </c>
      <c r="EN383">
        <v>6</v>
      </c>
      <c r="EO383">
        <v>1</v>
      </c>
      <c r="EP383">
        <v>1</v>
      </c>
      <c r="EQ383">
        <v>1</v>
      </c>
      <c r="ER383">
        <v>2</v>
      </c>
      <c r="ES383">
        <v>2</v>
      </c>
      <c r="ET383">
        <v>1</v>
      </c>
      <c r="EU383">
        <v>1</v>
      </c>
      <c r="EV383">
        <v>2</v>
      </c>
      <c r="EW383">
        <v>2</v>
      </c>
      <c r="EX383">
        <v>2</v>
      </c>
      <c r="EY383">
        <v>2</v>
      </c>
      <c r="EZ383">
        <v>1</v>
      </c>
      <c r="FA383">
        <v>3</v>
      </c>
      <c r="FI383">
        <v>99999</v>
      </c>
      <c r="FJ383">
        <v>94523</v>
      </c>
      <c r="FK383">
        <v>2</v>
      </c>
      <c r="FN383">
        <v>1</v>
      </c>
      <c r="FO383">
        <v>4</v>
      </c>
      <c r="FS383">
        <v>2</v>
      </c>
      <c r="FT383">
        <v>1</v>
      </c>
      <c r="FU383">
        <v>2</v>
      </c>
      <c r="FV383">
        <v>1</v>
      </c>
      <c r="FX383" s="36">
        <v>42811</v>
      </c>
      <c r="FY383" s="49">
        <v>6</v>
      </c>
      <c r="FZ383">
        <v>1</v>
      </c>
      <c r="GA383" s="3">
        <v>7</v>
      </c>
      <c r="GB383">
        <v>1.4686400000000002</v>
      </c>
    </row>
    <row r="384" spans="1:184">
      <c r="A384">
        <v>13479</v>
      </c>
      <c r="B384">
        <v>5</v>
      </c>
      <c r="C384">
        <v>1</v>
      </c>
      <c r="D384" s="49">
        <v>5</v>
      </c>
      <c r="BH384">
        <v>2</v>
      </c>
      <c r="BI384">
        <v>1</v>
      </c>
      <c r="BJ384">
        <v>2</v>
      </c>
      <c r="BL384">
        <v>2</v>
      </c>
      <c r="BM384">
        <v>1</v>
      </c>
      <c r="BN384">
        <v>1</v>
      </c>
      <c r="BO384">
        <v>1</v>
      </c>
      <c r="BQ384">
        <v>2</v>
      </c>
      <c r="BT384">
        <v>3</v>
      </c>
      <c r="BU384">
        <v>5</v>
      </c>
      <c r="CB384">
        <v>3</v>
      </c>
      <c r="CJ384" s="26">
        <v>0</v>
      </c>
      <c r="CK384" s="26">
        <v>0</v>
      </c>
      <c r="CL384" s="26">
        <v>2</v>
      </c>
      <c r="CM384" s="26">
        <v>0</v>
      </c>
      <c r="CN384" s="26">
        <v>2</v>
      </c>
      <c r="CO384" s="26">
        <v>0</v>
      </c>
      <c r="CP384" s="26">
        <v>0</v>
      </c>
      <c r="CQ384" s="26">
        <v>0</v>
      </c>
      <c r="CR384" s="26">
        <v>0</v>
      </c>
      <c r="CS384" s="26">
        <v>0</v>
      </c>
      <c r="CT384" s="26">
        <v>1</v>
      </c>
      <c r="CU384" s="26">
        <v>0</v>
      </c>
      <c r="CV384" s="26">
        <v>0</v>
      </c>
      <c r="CW384" s="26">
        <v>0</v>
      </c>
      <c r="CX384" s="26">
        <v>0</v>
      </c>
      <c r="CY384" s="26">
        <v>0</v>
      </c>
      <c r="CZ384">
        <v>1</v>
      </c>
      <c r="DA384">
        <v>1</v>
      </c>
      <c r="DH384">
        <v>1</v>
      </c>
      <c r="DI384">
        <v>1</v>
      </c>
      <c r="DP384" s="30">
        <v>4</v>
      </c>
      <c r="DQ384" s="30">
        <v>0</v>
      </c>
      <c r="DR384" s="30">
        <v>0</v>
      </c>
      <c r="DS384" s="30">
        <v>0</v>
      </c>
      <c r="DT384" s="30">
        <v>0</v>
      </c>
      <c r="DU384" s="30">
        <v>0</v>
      </c>
      <c r="DV384" s="30">
        <v>0</v>
      </c>
      <c r="DW384" s="30">
        <v>0</v>
      </c>
      <c r="DX384" s="30">
        <v>0</v>
      </c>
      <c r="DY384" s="30">
        <v>0</v>
      </c>
      <c r="DZ384" s="30">
        <v>0</v>
      </c>
      <c r="EA384" s="30">
        <v>0</v>
      </c>
      <c r="EB384" s="30">
        <v>2</v>
      </c>
      <c r="EC384" s="30">
        <v>0</v>
      </c>
      <c r="ED384" s="30">
        <v>0</v>
      </c>
      <c r="EE384" s="30">
        <v>0</v>
      </c>
      <c r="EF384" s="30">
        <v>0</v>
      </c>
      <c r="EG384" s="30">
        <v>0</v>
      </c>
      <c r="EH384" s="30">
        <v>0</v>
      </c>
      <c r="EI384" s="30">
        <v>0</v>
      </c>
      <c r="EJ384" s="30">
        <v>0</v>
      </c>
      <c r="EK384" s="30">
        <v>0</v>
      </c>
      <c r="EL384" s="30">
        <v>0</v>
      </c>
      <c r="EM384" s="30">
        <v>0</v>
      </c>
      <c r="EN384">
        <v>6</v>
      </c>
      <c r="EO384">
        <v>1</v>
      </c>
      <c r="EP384">
        <v>1</v>
      </c>
      <c r="EQ384">
        <v>1</v>
      </c>
      <c r="ER384">
        <v>1</v>
      </c>
      <c r="ET384">
        <v>1</v>
      </c>
      <c r="EU384">
        <v>1</v>
      </c>
      <c r="EV384">
        <v>1</v>
      </c>
      <c r="EW384">
        <v>1</v>
      </c>
      <c r="EX384">
        <v>1</v>
      </c>
      <c r="EY384">
        <v>1</v>
      </c>
      <c r="EZ384">
        <v>1</v>
      </c>
      <c r="FA384">
        <v>3</v>
      </c>
      <c r="FI384">
        <v>94080</v>
      </c>
      <c r="FJ384">
        <v>94545</v>
      </c>
      <c r="FK384">
        <v>2</v>
      </c>
      <c r="FN384">
        <v>6</v>
      </c>
      <c r="FO384">
        <v>1</v>
      </c>
      <c r="FS384">
        <v>5</v>
      </c>
      <c r="FT384">
        <v>2</v>
      </c>
      <c r="FU384">
        <v>2</v>
      </c>
      <c r="FV384">
        <v>1</v>
      </c>
      <c r="FX384" s="36">
        <v>42811</v>
      </c>
      <c r="FY384" s="49">
        <v>6</v>
      </c>
      <c r="FZ384">
        <v>1</v>
      </c>
      <c r="GA384" s="3">
        <v>12</v>
      </c>
      <c r="GB384">
        <v>1.2291661016949151</v>
      </c>
    </row>
    <row r="385" spans="1:184">
      <c r="A385">
        <v>13611</v>
      </c>
      <c r="B385">
        <v>2</v>
      </c>
      <c r="C385">
        <v>1</v>
      </c>
      <c r="D385" s="49">
        <v>70</v>
      </c>
      <c r="BH385">
        <v>20</v>
      </c>
      <c r="BI385">
        <v>1</v>
      </c>
      <c r="BJ385">
        <v>1</v>
      </c>
      <c r="BK385">
        <v>1</v>
      </c>
      <c r="BL385">
        <v>20</v>
      </c>
      <c r="BM385">
        <v>2</v>
      </c>
      <c r="BN385">
        <v>1</v>
      </c>
      <c r="BO385">
        <v>1</v>
      </c>
      <c r="BQ385">
        <v>1</v>
      </c>
      <c r="BR385">
        <v>3</v>
      </c>
      <c r="BT385">
        <v>4</v>
      </c>
      <c r="BU385">
        <v>5</v>
      </c>
      <c r="BV385">
        <v>1</v>
      </c>
      <c r="CB385">
        <v>4</v>
      </c>
      <c r="CC385">
        <v>5</v>
      </c>
      <c r="CD385">
        <v>4</v>
      </c>
      <c r="CE385">
        <v>3</v>
      </c>
      <c r="CF385">
        <v>4</v>
      </c>
      <c r="CJ385" s="26">
        <v>20</v>
      </c>
      <c r="CK385" s="26">
        <v>0</v>
      </c>
      <c r="CL385" s="26">
        <v>0</v>
      </c>
      <c r="CM385" s="26">
        <v>20</v>
      </c>
      <c r="CN385" s="26">
        <v>20</v>
      </c>
      <c r="CO385" s="26">
        <v>0</v>
      </c>
      <c r="CP385" s="26">
        <v>0</v>
      </c>
      <c r="CQ385" s="26">
        <v>0</v>
      </c>
      <c r="CR385" s="26">
        <v>0</v>
      </c>
      <c r="CS385" s="26">
        <v>0</v>
      </c>
      <c r="CT385" s="26">
        <v>2</v>
      </c>
      <c r="CU385" s="26">
        <v>6</v>
      </c>
      <c r="CV385" s="26">
        <v>2</v>
      </c>
      <c r="CW385" s="26">
        <v>0</v>
      </c>
      <c r="CX385" s="26">
        <v>0</v>
      </c>
      <c r="CY385" s="26">
        <v>0</v>
      </c>
      <c r="CZ385">
        <v>6</v>
      </c>
      <c r="DA385">
        <v>6</v>
      </c>
      <c r="DB385">
        <v>9</v>
      </c>
      <c r="DH385">
        <v>2</v>
      </c>
      <c r="DI385">
        <v>2</v>
      </c>
      <c r="DJ385">
        <v>2</v>
      </c>
      <c r="DK385">
        <v>2</v>
      </c>
      <c r="DL385">
        <v>2</v>
      </c>
      <c r="DP385" s="30">
        <v>0</v>
      </c>
      <c r="DQ385" s="30">
        <v>0</v>
      </c>
      <c r="DR385" s="30">
        <v>0</v>
      </c>
      <c r="DS385" s="30">
        <v>0</v>
      </c>
      <c r="DT385" s="30">
        <v>0</v>
      </c>
      <c r="DU385" s="30">
        <v>40</v>
      </c>
      <c r="DV385" s="30">
        <v>0</v>
      </c>
      <c r="DW385" s="30">
        <v>0</v>
      </c>
      <c r="DX385" s="30">
        <v>20</v>
      </c>
      <c r="DY385" s="30">
        <v>0</v>
      </c>
      <c r="DZ385" s="30">
        <v>0</v>
      </c>
      <c r="EA385" s="30">
        <v>0</v>
      </c>
      <c r="EB385" s="30">
        <v>0</v>
      </c>
      <c r="EC385" s="30">
        <v>10</v>
      </c>
      <c r="ED385" s="30">
        <v>0</v>
      </c>
      <c r="EE385" s="30">
        <v>0</v>
      </c>
      <c r="EF385" s="30">
        <v>0</v>
      </c>
      <c r="EG385" s="30">
        <v>0</v>
      </c>
      <c r="EH385" s="30">
        <v>0</v>
      </c>
      <c r="EI385" s="30">
        <v>0</v>
      </c>
      <c r="EJ385" s="30">
        <v>0</v>
      </c>
      <c r="EK385" s="30">
        <v>0</v>
      </c>
      <c r="EL385" s="30">
        <v>0</v>
      </c>
      <c r="EM385" s="30">
        <v>0</v>
      </c>
      <c r="EN385">
        <v>1</v>
      </c>
      <c r="EO385">
        <v>5</v>
      </c>
      <c r="EP385">
        <v>1</v>
      </c>
      <c r="EQ385">
        <v>6</v>
      </c>
      <c r="ER385">
        <v>1</v>
      </c>
      <c r="ET385">
        <v>1</v>
      </c>
      <c r="EU385">
        <v>1</v>
      </c>
      <c r="EV385">
        <v>2</v>
      </c>
      <c r="EW385">
        <v>1</v>
      </c>
      <c r="EX385">
        <v>1</v>
      </c>
      <c r="EY385">
        <v>1</v>
      </c>
      <c r="EZ385">
        <v>1</v>
      </c>
      <c r="FA385">
        <v>3</v>
      </c>
      <c r="FI385">
        <v>94523</v>
      </c>
      <c r="FJ385">
        <v>94105</v>
      </c>
      <c r="FK385">
        <v>2</v>
      </c>
      <c r="FN385">
        <v>2</v>
      </c>
      <c r="FO385">
        <v>1</v>
      </c>
      <c r="FS385">
        <v>5</v>
      </c>
      <c r="FT385">
        <v>2</v>
      </c>
      <c r="FU385">
        <v>2</v>
      </c>
      <c r="FV385">
        <v>1</v>
      </c>
      <c r="FX385" s="36">
        <v>42811</v>
      </c>
      <c r="FY385" s="49">
        <v>6</v>
      </c>
      <c r="FZ385">
        <v>1</v>
      </c>
      <c r="GA385" s="3">
        <v>8</v>
      </c>
      <c r="GB385">
        <v>1.0531267605633803</v>
      </c>
    </row>
    <row r="386" spans="1:184">
      <c r="A386">
        <v>13678</v>
      </c>
      <c r="B386">
        <v>7</v>
      </c>
      <c r="C386">
        <v>1</v>
      </c>
      <c r="D386" s="49">
        <v>130</v>
      </c>
      <c r="BH386">
        <v>20</v>
      </c>
      <c r="BI386">
        <v>2</v>
      </c>
      <c r="BJ386">
        <v>1</v>
      </c>
      <c r="BK386">
        <v>4</v>
      </c>
      <c r="BL386">
        <v>10</v>
      </c>
      <c r="BM386">
        <v>10</v>
      </c>
      <c r="BN386">
        <v>1</v>
      </c>
      <c r="BO386">
        <v>1</v>
      </c>
      <c r="BQ386">
        <v>1</v>
      </c>
      <c r="BR386">
        <v>5</v>
      </c>
      <c r="BS386">
        <v>2</v>
      </c>
      <c r="BT386">
        <v>1</v>
      </c>
      <c r="BU386">
        <v>5</v>
      </c>
      <c r="BV386">
        <v>1</v>
      </c>
      <c r="BW386">
        <v>1</v>
      </c>
      <c r="BX386">
        <v>1</v>
      </c>
      <c r="BY386">
        <v>1</v>
      </c>
      <c r="CB386">
        <v>1</v>
      </c>
      <c r="CC386">
        <v>5</v>
      </c>
      <c r="CD386">
        <v>1</v>
      </c>
      <c r="CE386">
        <v>1</v>
      </c>
      <c r="CF386">
        <v>1</v>
      </c>
      <c r="CG386">
        <v>1</v>
      </c>
      <c r="CH386">
        <v>1</v>
      </c>
      <c r="CJ386" s="26">
        <v>50</v>
      </c>
      <c r="CK386" s="26">
        <v>0</v>
      </c>
      <c r="CL386" s="26">
        <v>0</v>
      </c>
      <c r="CM386" s="26">
        <v>0</v>
      </c>
      <c r="CN386" s="26">
        <v>10</v>
      </c>
      <c r="CO386" s="26">
        <v>0</v>
      </c>
      <c r="CP386" s="26">
        <v>0</v>
      </c>
      <c r="CQ386" s="26">
        <v>0</v>
      </c>
      <c r="CR386" s="26">
        <v>60</v>
      </c>
      <c r="CS386" s="26">
        <v>0</v>
      </c>
      <c r="CT386" s="26">
        <v>0</v>
      </c>
      <c r="CU386" s="26">
        <v>0</v>
      </c>
      <c r="CV386" s="26">
        <v>10</v>
      </c>
      <c r="CW386" s="26">
        <v>0</v>
      </c>
      <c r="CX386" s="26">
        <v>0</v>
      </c>
      <c r="CY386" s="26">
        <v>0</v>
      </c>
      <c r="CZ386">
        <v>6</v>
      </c>
      <c r="DA386">
        <v>2</v>
      </c>
      <c r="DB386">
        <v>9</v>
      </c>
      <c r="DC386">
        <v>9</v>
      </c>
      <c r="DD386">
        <v>9</v>
      </c>
      <c r="DE386">
        <v>9</v>
      </c>
      <c r="DH386">
        <v>2</v>
      </c>
      <c r="DI386">
        <v>2</v>
      </c>
      <c r="DJ386">
        <v>9</v>
      </c>
      <c r="DK386">
        <v>9</v>
      </c>
      <c r="DL386">
        <v>9</v>
      </c>
      <c r="DM386">
        <v>9</v>
      </c>
      <c r="DN386">
        <v>9</v>
      </c>
      <c r="DP386" s="30">
        <v>0</v>
      </c>
      <c r="DQ386" s="30">
        <v>10</v>
      </c>
      <c r="DR386" s="30">
        <v>0</v>
      </c>
      <c r="DS386" s="30">
        <v>0</v>
      </c>
      <c r="DT386" s="30">
        <v>0</v>
      </c>
      <c r="DU386" s="30">
        <v>10</v>
      </c>
      <c r="DV386" s="30">
        <v>0</v>
      </c>
      <c r="DW386" s="30">
        <v>0</v>
      </c>
      <c r="DX386" s="30">
        <v>40</v>
      </c>
      <c r="DY386" s="30">
        <v>0</v>
      </c>
      <c r="DZ386" s="30">
        <v>0</v>
      </c>
      <c r="EA386" s="30">
        <v>0</v>
      </c>
      <c r="EB386" s="30">
        <v>0</v>
      </c>
      <c r="EC386" s="30">
        <v>20</v>
      </c>
      <c r="ED386" s="30">
        <v>0</v>
      </c>
      <c r="EE386" s="30">
        <v>0</v>
      </c>
      <c r="EF386" s="30">
        <v>0</v>
      </c>
      <c r="EG386" s="30">
        <v>0</v>
      </c>
      <c r="EH386" s="30">
        <v>0</v>
      </c>
      <c r="EI386" s="30">
        <v>0</v>
      </c>
      <c r="EJ386" s="30">
        <v>50</v>
      </c>
      <c r="EK386" s="30">
        <v>0</v>
      </c>
      <c r="EL386" s="30">
        <v>0</v>
      </c>
      <c r="EM386" s="30">
        <v>0</v>
      </c>
      <c r="EN386">
        <v>2</v>
      </c>
      <c r="EO386">
        <v>3</v>
      </c>
      <c r="EP386">
        <v>1</v>
      </c>
      <c r="EQ386">
        <v>1</v>
      </c>
      <c r="ER386">
        <v>2</v>
      </c>
      <c r="ES386">
        <v>2</v>
      </c>
      <c r="ET386">
        <v>2</v>
      </c>
      <c r="EU386">
        <v>2</v>
      </c>
      <c r="EV386">
        <v>2</v>
      </c>
      <c r="EW386">
        <v>2</v>
      </c>
      <c r="EX386">
        <v>2</v>
      </c>
      <c r="EY386">
        <v>2</v>
      </c>
      <c r="EZ386">
        <v>1</v>
      </c>
      <c r="FA386">
        <v>3</v>
      </c>
      <c r="FI386">
        <v>94590</v>
      </c>
      <c r="FJ386">
        <v>94105</v>
      </c>
      <c r="FK386">
        <v>2</v>
      </c>
      <c r="FN386">
        <v>2</v>
      </c>
      <c r="FO386">
        <v>2</v>
      </c>
      <c r="FS386">
        <v>4</v>
      </c>
      <c r="FT386">
        <v>1</v>
      </c>
      <c r="FU386">
        <v>2</v>
      </c>
      <c r="FV386">
        <v>1</v>
      </c>
      <c r="FX386" s="36">
        <v>42811</v>
      </c>
      <c r="FY386" s="49">
        <v>6</v>
      </c>
      <c r="FZ386">
        <v>1</v>
      </c>
      <c r="GA386" s="3">
        <v>8</v>
      </c>
      <c r="GB386">
        <v>1.0531267605633803</v>
      </c>
    </row>
    <row r="387" spans="1:184">
      <c r="A387">
        <v>8871</v>
      </c>
      <c r="B387">
        <v>1</v>
      </c>
      <c r="C387">
        <v>1</v>
      </c>
      <c r="D387" s="49">
        <v>41</v>
      </c>
      <c r="BH387">
        <v>20</v>
      </c>
      <c r="BI387">
        <v>1</v>
      </c>
      <c r="BJ387">
        <v>2</v>
      </c>
      <c r="BL387">
        <v>20</v>
      </c>
      <c r="BM387">
        <v>1</v>
      </c>
      <c r="BN387">
        <v>1</v>
      </c>
      <c r="BO387">
        <v>1</v>
      </c>
      <c r="BQ387">
        <v>2</v>
      </c>
      <c r="BT387">
        <v>2</v>
      </c>
      <c r="BU387">
        <v>5</v>
      </c>
      <c r="CB387">
        <v>4</v>
      </c>
      <c r="CJ387" s="26">
        <v>0</v>
      </c>
      <c r="CK387" s="26">
        <v>20</v>
      </c>
      <c r="CL387" s="26">
        <v>0</v>
      </c>
      <c r="CM387" s="26">
        <v>0</v>
      </c>
      <c r="CN387" s="26">
        <v>20</v>
      </c>
      <c r="CO387" s="26">
        <v>0</v>
      </c>
      <c r="CP387" s="26">
        <v>0</v>
      </c>
      <c r="CQ387" s="26">
        <v>0</v>
      </c>
      <c r="CR387" s="26">
        <v>0</v>
      </c>
      <c r="CS387" s="26">
        <v>0</v>
      </c>
      <c r="CT387" s="26">
        <v>0</v>
      </c>
      <c r="CU387" s="26">
        <v>1</v>
      </c>
      <c r="CV387" s="26">
        <v>0</v>
      </c>
      <c r="CW387" s="26">
        <v>0</v>
      </c>
      <c r="CX387" s="26">
        <v>0</v>
      </c>
      <c r="CY387" s="26">
        <v>0</v>
      </c>
      <c r="CZ387">
        <v>6</v>
      </c>
      <c r="DA387">
        <v>6</v>
      </c>
      <c r="DH387">
        <v>2</v>
      </c>
      <c r="DI387">
        <v>2</v>
      </c>
      <c r="DP387" s="30">
        <v>0</v>
      </c>
      <c r="DQ387" s="30">
        <v>0</v>
      </c>
      <c r="DR387" s="30">
        <v>0</v>
      </c>
      <c r="DS387" s="30">
        <v>0</v>
      </c>
      <c r="DT387" s="30">
        <v>0</v>
      </c>
      <c r="DU387" s="30">
        <v>40</v>
      </c>
      <c r="DV387" s="30">
        <v>0</v>
      </c>
      <c r="DW387" s="30">
        <v>0</v>
      </c>
      <c r="DX387" s="30">
        <v>0</v>
      </c>
      <c r="DY387" s="30">
        <v>0</v>
      </c>
      <c r="DZ387" s="30">
        <v>0</v>
      </c>
      <c r="EA387" s="30">
        <v>0</v>
      </c>
      <c r="EB387" s="30">
        <v>0</v>
      </c>
      <c r="EC387" s="30">
        <v>2</v>
      </c>
      <c r="ED387" s="30">
        <v>0</v>
      </c>
      <c r="EE387" s="30">
        <v>0</v>
      </c>
      <c r="EF387" s="30">
        <v>0</v>
      </c>
      <c r="EG387" s="30">
        <v>0</v>
      </c>
      <c r="EH387" s="30">
        <v>0</v>
      </c>
      <c r="EI387" s="30">
        <v>0</v>
      </c>
      <c r="EJ387" s="30">
        <v>0</v>
      </c>
      <c r="EK387" s="30">
        <v>0</v>
      </c>
      <c r="EL387" s="30">
        <v>0</v>
      </c>
      <c r="EM387" s="30">
        <v>0</v>
      </c>
      <c r="EN387">
        <v>13</v>
      </c>
      <c r="EO387">
        <v>1</v>
      </c>
      <c r="EP387">
        <v>1</v>
      </c>
      <c r="EQ387">
        <v>1</v>
      </c>
      <c r="ER387">
        <v>2</v>
      </c>
      <c r="ES387">
        <v>1</v>
      </c>
      <c r="ET387">
        <v>1</v>
      </c>
      <c r="EU387">
        <v>2</v>
      </c>
      <c r="EV387">
        <v>2</v>
      </c>
      <c r="EW387">
        <v>1</v>
      </c>
      <c r="EX387">
        <v>1</v>
      </c>
      <c r="EY387">
        <v>2</v>
      </c>
      <c r="EZ387">
        <v>2</v>
      </c>
      <c r="FA387">
        <v>3</v>
      </c>
      <c r="FI387">
        <v>94544</v>
      </c>
      <c r="FJ387">
        <v>2</v>
      </c>
      <c r="FK387">
        <v>2</v>
      </c>
      <c r="FN387">
        <v>1</v>
      </c>
      <c r="FO387">
        <v>3</v>
      </c>
      <c r="FS387">
        <v>8</v>
      </c>
      <c r="FT387">
        <v>1</v>
      </c>
      <c r="FU387">
        <v>2</v>
      </c>
      <c r="FV387">
        <v>1</v>
      </c>
      <c r="FX387" s="36">
        <v>42813</v>
      </c>
      <c r="FY387" s="49">
        <v>1</v>
      </c>
      <c r="FZ387">
        <v>1</v>
      </c>
      <c r="GA387" s="3">
        <v>7</v>
      </c>
      <c r="GB387">
        <v>1.4686400000000002</v>
      </c>
    </row>
    <row r="388" spans="1:184">
      <c r="A388">
        <v>8889</v>
      </c>
      <c r="B388">
        <v>9</v>
      </c>
      <c r="D388" s="49">
        <v>4</v>
      </c>
      <c r="E388">
        <v>3</v>
      </c>
      <c r="F388">
        <v>1</v>
      </c>
      <c r="G388">
        <v>1</v>
      </c>
      <c r="H388">
        <v>3</v>
      </c>
      <c r="I388">
        <v>5</v>
      </c>
      <c r="O388">
        <v>1</v>
      </c>
      <c r="W388" s="26">
        <v>2</v>
      </c>
      <c r="X388" s="26">
        <v>0</v>
      </c>
      <c r="Y388" s="26">
        <v>1</v>
      </c>
      <c r="Z388" s="26">
        <v>0</v>
      </c>
      <c r="AA388" s="26">
        <v>1</v>
      </c>
      <c r="AB388" s="26">
        <v>0</v>
      </c>
      <c r="AC388" s="26">
        <v>0</v>
      </c>
      <c r="AD388" s="26">
        <v>0</v>
      </c>
      <c r="AE388" s="2">
        <v>6</v>
      </c>
      <c r="AF388">
        <v>6</v>
      </c>
      <c r="AG388">
        <v>6</v>
      </c>
      <c r="AH388">
        <v>6</v>
      </c>
      <c r="AN388">
        <v>6</v>
      </c>
      <c r="AV388" s="30">
        <v>0</v>
      </c>
      <c r="AW388" s="30">
        <v>0</v>
      </c>
      <c r="AX388" s="30">
        <v>0</v>
      </c>
      <c r="AY388" s="30">
        <v>0</v>
      </c>
      <c r="AZ388" s="30">
        <v>0</v>
      </c>
      <c r="BA388" s="30">
        <v>4</v>
      </c>
      <c r="BB388" s="30">
        <v>0</v>
      </c>
      <c r="BC388" s="30">
        <v>0</v>
      </c>
      <c r="BD388" s="30">
        <v>0</v>
      </c>
      <c r="BE388" s="30">
        <v>0</v>
      </c>
      <c r="BF388" s="30">
        <v>0</v>
      </c>
      <c r="BG388" s="30">
        <v>0</v>
      </c>
      <c r="EN388">
        <v>13</v>
      </c>
      <c r="EO388">
        <v>1</v>
      </c>
      <c r="EP388">
        <v>1</v>
      </c>
      <c r="EQ388">
        <v>6</v>
      </c>
      <c r="ER388">
        <v>3</v>
      </c>
      <c r="ES388">
        <v>3</v>
      </c>
      <c r="ET388">
        <v>3</v>
      </c>
      <c r="EU388">
        <v>3</v>
      </c>
      <c r="EV388">
        <v>3</v>
      </c>
      <c r="EW388">
        <v>3</v>
      </c>
      <c r="EX388">
        <v>3</v>
      </c>
      <c r="EY388">
        <v>3</v>
      </c>
      <c r="EZ388">
        <v>2</v>
      </c>
      <c r="FA388">
        <v>3</v>
      </c>
      <c r="FH388">
        <v>8</v>
      </c>
      <c r="FJ388">
        <v>4</v>
      </c>
      <c r="FK388">
        <v>2</v>
      </c>
      <c r="FN388">
        <v>7</v>
      </c>
      <c r="FO388">
        <v>1</v>
      </c>
      <c r="FS388">
        <v>8</v>
      </c>
      <c r="FT388">
        <v>2</v>
      </c>
      <c r="FU388">
        <v>2</v>
      </c>
      <c r="FV388">
        <v>1</v>
      </c>
      <c r="FW388">
        <v>1</v>
      </c>
      <c r="FX388" s="36">
        <v>42813</v>
      </c>
      <c r="FY388" s="49">
        <v>1</v>
      </c>
      <c r="FZ388">
        <v>1</v>
      </c>
      <c r="GA388" s="3">
        <v>6</v>
      </c>
      <c r="GB388">
        <v>0.7448043956043956</v>
      </c>
    </row>
    <row r="389" spans="1:184">
      <c r="A389">
        <v>8951</v>
      </c>
      <c r="B389">
        <v>9</v>
      </c>
      <c r="D389" s="49">
        <v>4</v>
      </c>
      <c r="E389">
        <v>2</v>
      </c>
      <c r="F389">
        <v>2</v>
      </c>
      <c r="G389">
        <v>1</v>
      </c>
      <c r="H389">
        <v>5</v>
      </c>
      <c r="O389">
        <v>1</v>
      </c>
      <c r="P389">
        <v>5</v>
      </c>
      <c r="W389" s="26">
        <v>2</v>
      </c>
      <c r="X389" s="26">
        <v>0</v>
      </c>
      <c r="Y389" s="26">
        <v>0</v>
      </c>
      <c r="Z389" s="26">
        <v>0</v>
      </c>
      <c r="AA389" s="26">
        <v>2</v>
      </c>
      <c r="AB389" s="26">
        <v>0</v>
      </c>
      <c r="AC389" s="26">
        <v>0</v>
      </c>
      <c r="AD389" s="26">
        <v>0</v>
      </c>
      <c r="AE389" s="2">
        <v>1</v>
      </c>
      <c r="AF389">
        <v>1</v>
      </c>
      <c r="AG389">
        <v>1</v>
      </c>
      <c r="AN389">
        <v>1</v>
      </c>
      <c r="AO389">
        <v>1</v>
      </c>
      <c r="AV389" s="30">
        <v>4</v>
      </c>
      <c r="AW389" s="30">
        <v>0</v>
      </c>
      <c r="AX389" s="30">
        <v>0</v>
      </c>
      <c r="AY389" s="30">
        <v>0</v>
      </c>
      <c r="AZ389" s="30">
        <v>0</v>
      </c>
      <c r="BA389" s="30">
        <v>0</v>
      </c>
      <c r="BB389" s="30">
        <v>0</v>
      </c>
      <c r="BC389" s="30">
        <v>0</v>
      </c>
      <c r="BD389" s="30">
        <v>0</v>
      </c>
      <c r="BE389" s="30">
        <v>0</v>
      </c>
      <c r="BF389" s="30">
        <v>0</v>
      </c>
      <c r="BG389" s="30">
        <v>0</v>
      </c>
      <c r="EN389">
        <v>9</v>
      </c>
      <c r="EO389">
        <v>6</v>
      </c>
      <c r="EP389">
        <v>1</v>
      </c>
      <c r="EQ389">
        <v>5</v>
      </c>
      <c r="ER389">
        <v>1</v>
      </c>
      <c r="ET389">
        <v>2</v>
      </c>
      <c r="EU389">
        <v>1</v>
      </c>
      <c r="EV389">
        <v>2</v>
      </c>
      <c r="EW389">
        <v>2</v>
      </c>
      <c r="EX389">
        <v>2</v>
      </c>
      <c r="EY389">
        <v>2</v>
      </c>
      <c r="EZ389">
        <v>1</v>
      </c>
      <c r="FA389">
        <v>2</v>
      </c>
      <c r="FE389">
        <v>5</v>
      </c>
      <c r="FH389">
        <v>16</v>
      </c>
      <c r="FJ389">
        <v>94118</v>
      </c>
      <c r="FK389">
        <v>2</v>
      </c>
      <c r="FN389">
        <v>4</v>
      </c>
      <c r="FO389">
        <v>4</v>
      </c>
      <c r="FS389">
        <v>6</v>
      </c>
      <c r="FT389">
        <v>2</v>
      </c>
      <c r="FU389">
        <v>2</v>
      </c>
      <c r="FV389">
        <v>1</v>
      </c>
      <c r="FW389">
        <v>3</v>
      </c>
      <c r="FX389" s="36">
        <v>42813</v>
      </c>
      <c r="FY389" s="49">
        <v>1</v>
      </c>
      <c r="FZ389">
        <v>1</v>
      </c>
      <c r="GA389" s="3">
        <v>4</v>
      </c>
      <c r="GB389">
        <v>1.0697288135593219</v>
      </c>
    </row>
    <row r="390" spans="1:184">
      <c r="A390">
        <v>9088</v>
      </c>
      <c r="B390">
        <v>1</v>
      </c>
      <c r="C390">
        <v>1</v>
      </c>
      <c r="D390" s="49">
        <v>40</v>
      </c>
      <c r="BH390">
        <v>20</v>
      </c>
      <c r="BI390">
        <v>2</v>
      </c>
      <c r="BJ390">
        <v>2</v>
      </c>
      <c r="BL390">
        <v>20</v>
      </c>
      <c r="BN390">
        <v>2</v>
      </c>
      <c r="BS390">
        <v>1</v>
      </c>
      <c r="BT390">
        <v>1</v>
      </c>
      <c r="BU390">
        <v>5</v>
      </c>
      <c r="CJ390" s="26">
        <v>20</v>
      </c>
      <c r="CK390" s="26">
        <v>0</v>
      </c>
      <c r="CL390" s="26">
        <v>0</v>
      </c>
      <c r="CM390" s="26">
        <v>0</v>
      </c>
      <c r="CN390" s="26">
        <v>20</v>
      </c>
      <c r="CO390" s="26">
        <v>0</v>
      </c>
      <c r="CP390" s="26">
        <v>0</v>
      </c>
      <c r="CQ390" s="26">
        <v>0</v>
      </c>
      <c r="CR390" s="26">
        <v>0</v>
      </c>
      <c r="CS390" s="26">
        <v>0</v>
      </c>
      <c r="CT390" s="26">
        <v>0</v>
      </c>
      <c r="CU390" s="26">
        <v>0</v>
      </c>
      <c r="CV390" s="26">
        <v>0</v>
      </c>
      <c r="CW390" s="26">
        <v>0</v>
      </c>
      <c r="CX390" s="26">
        <v>0</v>
      </c>
      <c r="CY390" s="26">
        <v>0</v>
      </c>
      <c r="CZ390">
        <v>2</v>
      </c>
      <c r="DA390">
        <v>1</v>
      </c>
      <c r="DP390" s="30">
        <v>20</v>
      </c>
      <c r="DQ390" s="30">
        <v>20</v>
      </c>
      <c r="DR390" s="30">
        <v>0</v>
      </c>
      <c r="DS390" s="30">
        <v>0</v>
      </c>
      <c r="DT390" s="30">
        <v>0</v>
      </c>
      <c r="DU390" s="30">
        <v>0</v>
      </c>
      <c r="DV390" s="30">
        <v>0</v>
      </c>
      <c r="DW390" s="30">
        <v>0</v>
      </c>
      <c r="DX390" s="30">
        <v>0</v>
      </c>
      <c r="DY390" s="30">
        <v>0</v>
      </c>
      <c r="DZ390" s="30">
        <v>0</v>
      </c>
      <c r="EA390" s="30">
        <v>0</v>
      </c>
      <c r="EB390" s="30">
        <v>0</v>
      </c>
      <c r="EC390" s="30">
        <v>0</v>
      </c>
      <c r="ED390" s="30">
        <v>0</v>
      </c>
      <c r="EE390" s="30">
        <v>0</v>
      </c>
      <c r="EF390" s="30">
        <v>0</v>
      </c>
      <c r="EG390" s="30">
        <v>0</v>
      </c>
      <c r="EH390" s="30">
        <v>0</v>
      </c>
      <c r="EI390" s="30">
        <v>0</v>
      </c>
      <c r="EJ390" s="30">
        <v>0</v>
      </c>
      <c r="EK390" s="30">
        <v>0</v>
      </c>
      <c r="EL390" s="30">
        <v>0</v>
      </c>
      <c r="EM390" s="30">
        <v>0</v>
      </c>
      <c r="EN390">
        <v>8</v>
      </c>
      <c r="EO390">
        <v>5</v>
      </c>
      <c r="EP390">
        <v>1</v>
      </c>
      <c r="EQ390">
        <v>4</v>
      </c>
      <c r="ER390">
        <v>2</v>
      </c>
      <c r="ES390">
        <v>2</v>
      </c>
      <c r="ET390">
        <v>2</v>
      </c>
      <c r="EU390">
        <v>2</v>
      </c>
      <c r="EV390">
        <v>2</v>
      </c>
      <c r="EW390">
        <v>2</v>
      </c>
      <c r="EX390">
        <v>2</v>
      </c>
      <c r="EY390">
        <v>2</v>
      </c>
      <c r="EZ390">
        <v>1</v>
      </c>
      <c r="FA390">
        <v>3</v>
      </c>
      <c r="FI390">
        <v>94602</v>
      </c>
      <c r="FJ390">
        <v>94107</v>
      </c>
      <c r="FK390">
        <v>2</v>
      </c>
      <c r="FN390">
        <v>2</v>
      </c>
      <c r="FO390">
        <v>4</v>
      </c>
      <c r="FS390">
        <v>7</v>
      </c>
      <c r="FT390">
        <v>1</v>
      </c>
      <c r="FU390">
        <v>2</v>
      </c>
      <c r="FV390">
        <v>1</v>
      </c>
      <c r="FX390" s="36">
        <v>42813</v>
      </c>
      <c r="FY390" s="49">
        <v>1</v>
      </c>
      <c r="FZ390">
        <v>1</v>
      </c>
      <c r="GA390" s="3">
        <v>8</v>
      </c>
      <c r="GB390">
        <v>1.0531267605633803</v>
      </c>
    </row>
    <row r="391" spans="1:184">
      <c r="A391">
        <v>10401</v>
      </c>
      <c r="B391">
        <v>1</v>
      </c>
      <c r="C391">
        <v>1</v>
      </c>
      <c r="D391" s="49">
        <v>4</v>
      </c>
      <c r="BH391">
        <v>2</v>
      </c>
      <c r="BI391">
        <v>1</v>
      </c>
      <c r="BJ391">
        <v>2</v>
      </c>
      <c r="BL391">
        <v>2</v>
      </c>
      <c r="BN391">
        <v>2</v>
      </c>
      <c r="BT391">
        <v>4</v>
      </c>
      <c r="BU391">
        <v>5</v>
      </c>
      <c r="CJ391" s="26">
        <v>0</v>
      </c>
      <c r="CK391" s="26">
        <v>0</v>
      </c>
      <c r="CL391" s="26">
        <v>0</v>
      </c>
      <c r="CM391" s="26">
        <v>2</v>
      </c>
      <c r="CN391" s="26">
        <v>2</v>
      </c>
      <c r="CO391" s="26">
        <v>0</v>
      </c>
      <c r="CP391" s="26">
        <v>0</v>
      </c>
      <c r="CQ391" s="26">
        <v>0</v>
      </c>
      <c r="CR391" s="26">
        <v>0</v>
      </c>
      <c r="CS391" s="26">
        <v>0</v>
      </c>
      <c r="CT391" s="26">
        <v>0</v>
      </c>
      <c r="CU391" s="26">
        <v>0</v>
      </c>
      <c r="CV391" s="26">
        <v>0</v>
      </c>
      <c r="CW391" s="26">
        <v>0</v>
      </c>
      <c r="CX391" s="26">
        <v>0</v>
      </c>
      <c r="CY391" s="26">
        <v>0</v>
      </c>
      <c r="CZ391">
        <v>1</v>
      </c>
      <c r="DA391">
        <v>1</v>
      </c>
      <c r="DP391" s="30">
        <v>4</v>
      </c>
      <c r="DQ391" s="30">
        <v>0</v>
      </c>
      <c r="DR391" s="30">
        <v>0</v>
      </c>
      <c r="DS391" s="30">
        <v>0</v>
      </c>
      <c r="DT391" s="30">
        <v>0</v>
      </c>
      <c r="DU391" s="30">
        <v>0</v>
      </c>
      <c r="DV391" s="30">
        <v>0</v>
      </c>
      <c r="DW391" s="30">
        <v>0</v>
      </c>
      <c r="DX391" s="30">
        <v>0</v>
      </c>
      <c r="DY391" s="30">
        <v>0</v>
      </c>
      <c r="DZ391" s="30">
        <v>0</v>
      </c>
      <c r="EA391" s="30">
        <v>0</v>
      </c>
      <c r="EB391" s="30">
        <v>0</v>
      </c>
      <c r="EC391" s="30">
        <v>0</v>
      </c>
      <c r="ED391" s="30">
        <v>0</v>
      </c>
      <c r="EE391" s="30">
        <v>0</v>
      </c>
      <c r="EF391" s="30">
        <v>0</v>
      </c>
      <c r="EG391" s="30">
        <v>0</v>
      </c>
      <c r="EH391" s="30">
        <v>0</v>
      </c>
      <c r="EI391" s="30">
        <v>0</v>
      </c>
      <c r="EJ391" s="30">
        <v>0</v>
      </c>
      <c r="EK391" s="30">
        <v>0</v>
      </c>
      <c r="EL391" s="30">
        <v>0</v>
      </c>
      <c r="EM391" s="30">
        <v>0</v>
      </c>
      <c r="EN391">
        <v>13</v>
      </c>
      <c r="EO391">
        <v>5</v>
      </c>
      <c r="EP391">
        <v>1</v>
      </c>
      <c r="EQ391">
        <v>6</v>
      </c>
      <c r="ER391">
        <v>1</v>
      </c>
      <c r="ET391">
        <v>1</v>
      </c>
      <c r="EU391">
        <v>1</v>
      </c>
      <c r="EV391">
        <v>1</v>
      </c>
      <c r="EW391">
        <v>2</v>
      </c>
      <c r="EX391">
        <v>2</v>
      </c>
      <c r="EY391">
        <v>2</v>
      </c>
      <c r="EZ391">
        <v>1</v>
      </c>
      <c r="FA391">
        <v>3</v>
      </c>
      <c r="FI391">
        <v>94610</v>
      </c>
      <c r="FJ391">
        <v>94602</v>
      </c>
      <c r="FK391">
        <v>2</v>
      </c>
      <c r="FN391">
        <v>5</v>
      </c>
      <c r="FO391">
        <v>7</v>
      </c>
      <c r="FS391">
        <v>8</v>
      </c>
      <c r="FT391">
        <v>2</v>
      </c>
      <c r="FU391">
        <v>2</v>
      </c>
      <c r="FV391">
        <v>1</v>
      </c>
      <c r="FX391" s="36">
        <v>42813</v>
      </c>
      <c r="FY391" s="49">
        <v>1</v>
      </c>
      <c r="FZ391">
        <v>1</v>
      </c>
      <c r="GA391" s="3">
        <v>11</v>
      </c>
      <c r="GB391">
        <v>0.89321095890410951</v>
      </c>
    </row>
    <row r="392" spans="1:184">
      <c r="A392">
        <v>10700</v>
      </c>
      <c r="B392">
        <v>9</v>
      </c>
      <c r="D392" s="49">
        <v>8</v>
      </c>
      <c r="E392">
        <v>4</v>
      </c>
      <c r="F392">
        <v>4</v>
      </c>
      <c r="G392">
        <v>4</v>
      </c>
      <c r="H392">
        <v>1</v>
      </c>
      <c r="I392">
        <v>4</v>
      </c>
      <c r="J392">
        <v>5</v>
      </c>
      <c r="O392">
        <v>4</v>
      </c>
      <c r="P392">
        <v>1</v>
      </c>
      <c r="Q392">
        <v>4</v>
      </c>
      <c r="R392">
        <v>5</v>
      </c>
      <c r="W392" s="26">
        <v>2</v>
      </c>
      <c r="X392" s="26">
        <v>0</v>
      </c>
      <c r="Y392" s="26">
        <v>0</v>
      </c>
      <c r="Z392" s="26">
        <v>4</v>
      </c>
      <c r="AA392" s="26">
        <v>2</v>
      </c>
      <c r="AB392" s="26">
        <v>0</v>
      </c>
      <c r="AC392" s="26">
        <v>0</v>
      </c>
      <c r="AD392" s="26">
        <v>0</v>
      </c>
      <c r="AE392" s="2">
        <v>9</v>
      </c>
      <c r="AF392">
        <v>9</v>
      </c>
      <c r="AG392">
        <v>9</v>
      </c>
      <c r="AH392">
        <v>6</v>
      </c>
      <c r="AI392">
        <v>9</v>
      </c>
      <c r="AN392">
        <v>9</v>
      </c>
      <c r="AO392">
        <v>9</v>
      </c>
      <c r="AP392">
        <v>6</v>
      </c>
      <c r="AQ392">
        <v>9</v>
      </c>
      <c r="AV392" s="30">
        <v>0</v>
      </c>
      <c r="AW392" s="30">
        <v>0</v>
      </c>
      <c r="AX392" s="30">
        <v>0</v>
      </c>
      <c r="AY392" s="30">
        <v>0</v>
      </c>
      <c r="AZ392" s="30">
        <v>0</v>
      </c>
      <c r="BA392" s="30">
        <v>2</v>
      </c>
      <c r="BB392" s="30">
        <v>0</v>
      </c>
      <c r="BC392" s="30">
        <v>0</v>
      </c>
      <c r="BD392" s="30">
        <v>6</v>
      </c>
      <c r="BE392" s="30">
        <v>0</v>
      </c>
      <c r="BF392" s="30">
        <v>0</v>
      </c>
      <c r="BG392" s="30">
        <v>0</v>
      </c>
      <c r="EN392">
        <v>6</v>
      </c>
      <c r="EO392">
        <v>5</v>
      </c>
      <c r="EP392">
        <v>1</v>
      </c>
      <c r="EQ392">
        <v>5</v>
      </c>
      <c r="EZ392">
        <v>2</v>
      </c>
      <c r="FA392">
        <v>3</v>
      </c>
      <c r="FH392">
        <v>2</v>
      </c>
      <c r="FJ392">
        <v>94110</v>
      </c>
      <c r="FK392">
        <v>2</v>
      </c>
      <c r="FN392">
        <v>3</v>
      </c>
      <c r="FO392">
        <v>1</v>
      </c>
      <c r="FS392">
        <v>4</v>
      </c>
      <c r="FT392">
        <v>1</v>
      </c>
      <c r="FU392">
        <v>2</v>
      </c>
      <c r="FV392">
        <v>1</v>
      </c>
      <c r="FW392">
        <v>1</v>
      </c>
      <c r="FX392" s="36">
        <v>42813</v>
      </c>
      <c r="FY392" s="49">
        <v>1</v>
      </c>
      <c r="GA392" s="3">
        <v>3</v>
      </c>
      <c r="GB392">
        <v>0.87004285714285712</v>
      </c>
    </row>
    <row r="393" spans="1:184">
      <c r="A393">
        <v>11408</v>
      </c>
      <c r="B393">
        <v>9</v>
      </c>
      <c r="D393" s="49">
        <v>6</v>
      </c>
      <c r="E393">
        <v>2</v>
      </c>
      <c r="F393">
        <v>4</v>
      </c>
      <c r="G393">
        <v>3</v>
      </c>
      <c r="H393">
        <v>5</v>
      </c>
      <c r="O393">
        <v>4</v>
      </c>
      <c r="P393">
        <v>5</v>
      </c>
      <c r="Q393">
        <v>4</v>
      </c>
      <c r="R393">
        <v>5</v>
      </c>
      <c r="W393" s="26">
        <v>0</v>
      </c>
      <c r="X393" s="26">
        <v>0</v>
      </c>
      <c r="Y393" s="26">
        <v>1</v>
      </c>
      <c r="Z393" s="26">
        <v>2</v>
      </c>
      <c r="AA393" s="26">
        <v>3</v>
      </c>
      <c r="AB393" s="26">
        <v>0</v>
      </c>
      <c r="AC393" s="26">
        <v>0</v>
      </c>
      <c r="AD393" s="26">
        <v>0</v>
      </c>
      <c r="AE393" s="2">
        <v>1</v>
      </c>
      <c r="AF393">
        <v>1</v>
      </c>
      <c r="AG393">
        <v>1</v>
      </c>
      <c r="AN393">
        <v>9</v>
      </c>
      <c r="AO393">
        <v>9</v>
      </c>
      <c r="AP393">
        <v>9</v>
      </c>
      <c r="AQ393">
        <v>9</v>
      </c>
      <c r="AV393" s="30">
        <v>2</v>
      </c>
      <c r="AW393" s="30">
        <v>0</v>
      </c>
      <c r="AX393" s="30">
        <v>0</v>
      </c>
      <c r="AY393" s="30">
        <v>0</v>
      </c>
      <c r="AZ393" s="30">
        <v>0</v>
      </c>
      <c r="BA393" s="30">
        <v>0</v>
      </c>
      <c r="BB393" s="30">
        <v>0</v>
      </c>
      <c r="BC393" s="30">
        <v>0</v>
      </c>
      <c r="BD393" s="30">
        <v>4</v>
      </c>
      <c r="BE393" s="30">
        <v>0</v>
      </c>
      <c r="BF393" s="30">
        <v>0</v>
      </c>
      <c r="BG393" s="30">
        <v>0</v>
      </c>
      <c r="EN393">
        <v>9</v>
      </c>
      <c r="EO393">
        <v>5</v>
      </c>
      <c r="EP393">
        <v>1</v>
      </c>
      <c r="EQ393">
        <v>5</v>
      </c>
      <c r="ER393">
        <v>1</v>
      </c>
      <c r="ET393">
        <v>1</v>
      </c>
      <c r="EU393">
        <v>2</v>
      </c>
      <c r="EV393">
        <v>2</v>
      </c>
      <c r="EW393">
        <v>2</v>
      </c>
      <c r="EX393">
        <v>2</v>
      </c>
      <c r="EY393">
        <v>1</v>
      </c>
      <c r="EZ393">
        <v>1</v>
      </c>
      <c r="FA393">
        <v>3</v>
      </c>
      <c r="FH393">
        <v>2</v>
      </c>
      <c r="FJ393">
        <v>2</v>
      </c>
      <c r="FK393">
        <v>2</v>
      </c>
      <c r="FN393">
        <v>6</v>
      </c>
      <c r="FO393">
        <v>4</v>
      </c>
      <c r="FS393">
        <v>5</v>
      </c>
      <c r="FT393">
        <v>2</v>
      </c>
      <c r="FU393">
        <v>2</v>
      </c>
      <c r="FV393">
        <v>1</v>
      </c>
      <c r="FW393">
        <v>1</v>
      </c>
      <c r="FX393" s="36">
        <v>42813</v>
      </c>
      <c r="FY393" s="49">
        <v>1</v>
      </c>
      <c r="FZ393">
        <v>1</v>
      </c>
      <c r="GA393" s="3">
        <v>6</v>
      </c>
      <c r="GB393">
        <v>0.7448043956043956</v>
      </c>
    </row>
    <row r="394" spans="1:184">
      <c r="A394">
        <v>12745</v>
      </c>
      <c r="B394">
        <v>1</v>
      </c>
      <c r="C394">
        <v>1</v>
      </c>
      <c r="D394" s="49">
        <v>6</v>
      </c>
      <c r="BH394">
        <v>4</v>
      </c>
      <c r="BI394">
        <v>1</v>
      </c>
      <c r="BJ394">
        <v>2</v>
      </c>
      <c r="BL394">
        <v>3</v>
      </c>
      <c r="BN394">
        <v>2</v>
      </c>
      <c r="BT394">
        <v>4</v>
      </c>
      <c r="BU394">
        <v>5</v>
      </c>
      <c r="CJ394" s="26">
        <v>0</v>
      </c>
      <c r="CK394" s="26">
        <v>0</v>
      </c>
      <c r="CL394" s="26">
        <v>0</v>
      </c>
      <c r="CM394" s="26">
        <v>3</v>
      </c>
      <c r="CN394" s="26">
        <v>3</v>
      </c>
      <c r="CO394" s="26">
        <v>0</v>
      </c>
      <c r="CP394" s="26">
        <v>0</v>
      </c>
      <c r="CQ394" s="26">
        <v>0</v>
      </c>
      <c r="CR394" s="26">
        <v>0</v>
      </c>
      <c r="CS394" s="26">
        <v>0</v>
      </c>
      <c r="CT394" s="26">
        <v>0</v>
      </c>
      <c r="CU394" s="26">
        <v>0</v>
      </c>
      <c r="CV394" s="26">
        <v>0</v>
      </c>
      <c r="CW394" s="26">
        <v>0</v>
      </c>
      <c r="CX394" s="26">
        <v>0</v>
      </c>
      <c r="CY394" s="26">
        <v>0</v>
      </c>
      <c r="CZ394">
        <v>6</v>
      </c>
      <c r="DA394">
        <v>6</v>
      </c>
      <c r="DP394" s="30">
        <v>0</v>
      </c>
      <c r="DQ394" s="30">
        <v>0</v>
      </c>
      <c r="DR394" s="30">
        <v>0</v>
      </c>
      <c r="DS394" s="30">
        <v>0</v>
      </c>
      <c r="DT394" s="30">
        <v>0</v>
      </c>
      <c r="DU394" s="30">
        <v>6</v>
      </c>
      <c r="DV394" s="30">
        <v>0</v>
      </c>
      <c r="DW394" s="30">
        <v>0</v>
      </c>
      <c r="DX394" s="30">
        <v>0</v>
      </c>
      <c r="DY394" s="30">
        <v>0</v>
      </c>
      <c r="DZ394" s="30">
        <v>0</v>
      </c>
      <c r="EA394" s="30">
        <v>0</v>
      </c>
      <c r="EB394" s="30">
        <v>0</v>
      </c>
      <c r="EC394" s="30">
        <v>0</v>
      </c>
      <c r="ED394" s="30">
        <v>0</v>
      </c>
      <c r="EE394" s="30">
        <v>0</v>
      </c>
      <c r="EF394" s="30">
        <v>0</v>
      </c>
      <c r="EG394" s="30">
        <v>0</v>
      </c>
      <c r="EH394" s="30">
        <v>0</v>
      </c>
      <c r="EI394" s="30">
        <v>0</v>
      </c>
      <c r="EJ394" s="30">
        <v>0</v>
      </c>
      <c r="EK394" s="30">
        <v>0</v>
      </c>
      <c r="EL394" s="30">
        <v>0</v>
      </c>
      <c r="EM394" s="30">
        <v>0</v>
      </c>
      <c r="EN394">
        <v>1</v>
      </c>
      <c r="EO394">
        <v>1</v>
      </c>
      <c r="EP394">
        <v>1</v>
      </c>
      <c r="EQ394">
        <v>5</v>
      </c>
      <c r="EZ394">
        <v>1</v>
      </c>
      <c r="FA394">
        <v>3</v>
      </c>
      <c r="FI394">
        <v>94610</v>
      </c>
      <c r="FJ394">
        <v>94610</v>
      </c>
      <c r="FK394">
        <v>2</v>
      </c>
      <c r="FN394">
        <v>5</v>
      </c>
      <c r="FO394">
        <v>4</v>
      </c>
      <c r="FS394">
        <v>6</v>
      </c>
      <c r="FT394">
        <v>1</v>
      </c>
      <c r="FU394">
        <v>2</v>
      </c>
      <c r="FV394">
        <v>1</v>
      </c>
      <c r="FX394" s="36">
        <v>42813</v>
      </c>
      <c r="FY394" s="49">
        <v>1</v>
      </c>
      <c r="GA394" s="3">
        <v>11</v>
      </c>
      <c r="GB394">
        <v>0.89321095890410951</v>
      </c>
    </row>
    <row r="395" spans="1:184">
      <c r="A395">
        <v>13070</v>
      </c>
      <c r="B395">
        <v>1</v>
      </c>
      <c r="C395">
        <v>1</v>
      </c>
      <c r="D395" s="49">
        <v>6</v>
      </c>
      <c r="BH395">
        <v>3</v>
      </c>
      <c r="BI395">
        <v>1</v>
      </c>
      <c r="BJ395">
        <v>1</v>
      </c>
      <c r="BK395">
        <v>4</v>
      </c>
      <c r="BL395">
        <v>1</v>
      </c>
      <c r="BN395">
        <v>2</v>
      </c>
      <c r="BT395">
        <v>4</v>
      </c>
      <c r="BU395">
        <v>5</v>
      </c>
      <c r="BV395">
        <v>4</v>
      </c>
      <c r="BW395">
        <v>4</v>
      </c>
      <c r="BX395">
        <v>4</v>
      </c>
      <c r="BY395">
        <v>4</v>
      </c>
      <c r="CJ395" s="26">
        <v>0</v>
      </c>
      <c r="CK395" s="26">
        <v>0</v>
      </c>
      <c r="CL395" s="26">
        <v>0</v>
      </c>
      <c r="CM395" s="26">
        <v>5</v>
      </c>
      <c r="CN395" s="26">
        <v>1</v>
      </c>
      <c r="CO395" s="26">
        <v>0</v>
      </c>
      <c r="CP395" s="26">
        <v>0</v>
      </c>
      <c r="CQ395" s="26">
        <v>0</v>
      </c>
      <c r="CR395" s="26">
        <v>0</v>
      </c>
      <c r="CS395" s="26">
        <v>0</v>
      </c>
      <c r="CT395" s="26">
        <v>0</v>
      </c>
      <c r="CU395" s="26">
        <v>0</v>
      </c>
      <c r="CV395" s="26">
        <v>0</v>
      </c>
      <c r="CW395" s="26">
        <v>0</v>
      </c>
      <c r="CX395" s="26">
        <v>0</v>
      </c>
      <c r="CY395" s="26">
        <v>0</v>
      </c>
      <c r="CZ395">
        <v>6</v>
      </c>
      <c r="DA395">
        <v>6</v>
      </c>
      <c r="DB395">
        <v>6</v>
      </c>
      <c r="DC395">
        <v>6</v>
      </c>
      <c r="DD395">
        <v>6</v>
      </c>
      <c r="DE395">
        <v>6</v>
      </c>
      <c r="DP395" s="30">
        <v>0</v>
      </c>
      <c r="DQ395" s="30">
        <v>0</v>
      </c>
      <c r="DR395" s="30">
        <v>0</v>
      </c>
      <c r="DS395" s="30">
        <v>0</v>
      </c>
      <c r="DT395" s="30">
        <v>0</v>
      </c>
      <c r="DU395" s="30">
        <v>6</v>
      </c>
      <c r="DV395" s="30">
        <v>0</v>
      </c>
      <c r="DW395" s="30">
        <v>0</v>
      </c>
      <c r="DX395" s="30">
        <v>0</v>
      </c>
      <c r="DY395" s="30">
        <v>0</v>
      </c>
      <c r="DZ395" s="30">
        <v>0</v>
      </c>
      <c r="EA395" s="30">
        <v>0</v>
      </c>
      <c r="EB395" s="30">
        <v>0</v>
      </c>
      <c r="EC395" s="30">
        <v>0</v>
      </c>
      <c r="ED395" s="30">
        <v>0</v>
      </c>
      <c r="EE395" s="30">
        <v>0</v>
      </c>
      <c r="EF395" s="30">
        <v>0</v>
      </c>
      <c r="EG395" s="30">
        <v>0</v>
      </c>
      <c r="EH395" s="30">
        <v>0</v>
      </c>
      <c r="EI395" s="30">
        <v>0</v>
      </c>
      <c r="EJ395" s="30">
        <v>0</v>
      </c>
      <c r="EK395" s="30">
        <v>0</v>
      </c>
      <c r="EL395" s="30">
        <v>0</v>
      </c>
      <c r="EM395" s="30">
        <v>0</v>
      </c>
      <c r="EN395">
        <v>2</v>
      </c>
      <c r="EO395">
        <v>1</v>
      </c>
      <c r="EP395">
        <v>1</v>
      </c>
      <c r="EQ395">
        <v>4</v>
      </c>
      <c r="EZ395">
        <v>1</v>
      </c>
      <c r="FA395">
        <v>2</v>
      </c>
      <c r="FE395">
        <v>20</v>
      </c>
      <c r="FI395">
        <v>99999</v>
      </c>
      <c r="FJ395">
        <v>94550</v>
      </c>
      <c r="FK395">
        <v>2</v>
      </c>
      <c r="FN395">
        <v>3</v>
      </c>
      <c r="FO395">
        <v>4</v>
      </c>
      <c r="FS395">
        <v>4</v>
      </c>
      <c r="FT395">
        <v>2</v>
      </c>
      <c r="FU395">
        <v>2</v>
      </c>
      <c r="FV395">
        <v>1</v>
      </c>
      <c r="FX395" s="36">
        <v>42813</v>
      </c>
      <c r="FY395" s="49">
        <v>1</v>
      </c>
      <c r="GA395" s="3">
        <v>9</v>
      </c>
      <c r="GB395">
        <v>0.77320851063829776</v>
      </c>
    </row>
    <row r="396" spans="1:184">
      <c r="A396">
        <v>13280</v>
      </c>
      <c r="B396">
        <v>4</v>
      </c>
      <c r="C396">
        <v>1</v>
      </c>
      <c r="D396" s="49">
        <v>2</v>
      </c>
      <c r="BH396">
        <v>1</v>
      </c>
      <c r="BI396">
        <v>1</v>
      </c>
      <c r="BJ396">
        <v>2</v>
      </c>
      <c r="BL396">
        <v>1</v>
      </c>
      <c r="BN396">
        <v>2</v>
      </c>
      <c r="BT396">
        <v>1</v>
      </c>
      <c r="BU396">
        <v>5</v>
      </c>
      <c r="CJ396" s="26">
        <v>1</v>
      </c>
      <c r="CK396" s="26">
        <v>0</v>
      </c>
      <c r="CL396" s="26">
        <v>0</v>
      </c>
      <c r="CM396" s="26">
        <v>0</v>
      </c>
      <c r="CN396" s="26">
        <v>1</v>
      </c>
      <c r="CO396" s="26">
        <v>0</v>
      </c>
      <c r="CP396" s="26">
        <v>0</v>
      </c>
      <c r="CQ396" s="26">
        <v>0</v>
      </c>
      <c r="CR396" s="26">
        <v>0</v>
      </c>
      <c r="CS396" s="26">
        <v>0</v>
      </c>
      <c r="CT396" s="26">
        <v>0</v>
      </c>
      <c r="CU396" s="26">
        <v>0</v>
      </c>
      <c r="CV396" s="26">
        <v>0</v>
      </c>
      <c r="CW396" s="26">
        <v>0</v>
      </c>
      <c r="CX396" s="26">
        <v>0</v>
      </c>
      <c r="CY396" s="26">
        <v>0</v>
      </c>
      <c r="CZ396">
        <v>1</v>
      </c>
      <c r="DA396">
        <v>1</v>
      </c>
      <c r="DP396" s="30">
        <v>2</v>
      </c>
      <c r="DQ396" s="30">
        <v>0</v>
      </c>
      <c r="DR396" s="30">
        <v>0</v>
      </c>
      <c r="DS396" s="30">
        <v>0</v>
      </c>
      <c r="DT396" s="30">
        <v>0</v>
      </c>
      <c r="DU396" s="30">
        <v>0</v>
      </c>
      <c r="DV396" s="30">
        <v>0</v>
      </c>
      <c r="DW396" s="30">
        <v>0</v>
      </c>
      <c r="DX396" s="30">
        <v>0</v>
      </c>
      <c r="DY396" s="30">
        <v>0</v>
      </c>
      <c r="DZ396" s="30">
        <v>0</v>
      </c>
      <c r="EA396" s="30">
        <v>0</v>
      </c>
      <c r="EB396" s="30">
        <v>0</v>
      </c>
      <c r="EC396" s="30">
        <v>0</v>
      </c>
      <c r="ED396" s="30">
        <v>0</v>
      </c>
      <c r="EE396" s="30">
        <v>0</v>
      </c>
      <c r="EF396" s="30">
        <v>0</v>
      </c>
      <c r="EG396" s="30">
        <v>0</v>
      </c>
      <c r="EH396" s="30">
        <v>0</v>
      </c>
      <c r="EI396" s="30">
        <v>0</v>
      </c>
      <c r="EJ396" s="30">
        <v>0</v>
      </c>
      <c r="EK396" s="30">
        <v>0</v>
      </c>
      <c r="EL396" s="30">
        <v>0</v>
      </c>
      <c r="EM396" s="30">
        <v>0</v>
      </c>
      <c r="EN396">
        <v>13</v>
      </c>
      <c r="EO396">
        <v>1</v>
      </c>
      <c r="EP396">
        <v>1</v>
      </c>
      <c r="EQ396">
        <v>5</v>
      </c>
      <c r="ER396">
        <v>1</v>
      </c>
      <c r="ET396">
        <v>2</v>
      </c>
      <c r="EU396">
        <v>2</v>
      </c>
      <c r="EV396">
        <v>2</v>
      </c>
      <c r="EW396">
        <v>2</v>
      </c>
      <c r="EX396">
        <v>2</v>
      </c>
      <c r="EY396">
        <v>2</v>
      </c>
      <c r="EZ396">
        <v>1</v>
      </c>
      <c r="FA396">
        <v>3</v>
      </c>
      <c r="FI396">
        <v>94559</v>
      </c>
      <c r="FJ396">
        <v>5</v>
      </c>
      <c r="FK396">
        <v>2</v>
      </c>
      <c r="FN396">
        <v>7</v>
      </c>
      <c r="FO396">
        <v>1</v>
      </c>
      <c r="FS396">
        <v>8</v>
      </c>
      <c r="FT396">
        <v>1</v>
      </c>
      <c r="FU396">
        <v>1</v>
      </c>
      <c r="FV396">
        <v>1</v>
      </c>
      <c r="FX396" s="36">
        <v>42813</v>
      </c>
      <c r="FY396" s="49">
        <v>1</v>
      </c>
      <c r="FZ396">
        <v>1</v>
      </c>
      <c r="GA396" s="3">
        <v>12</v>
      </c>
      <c r="GB396">
        <v>1.2291661016949151</v>
      </c>
    </row>
    <row r="397" spans="1:184">
      <c r="A397">
        <v>13301</v>
      </c>
      <c r="B397">
        <v>5</v>
      </c>
      <c r="C397">
        <v>1</v>
      </c>
      <c r="D397" s="49">
        <v>9</v>
      </c>
      <c r="BH397">
        <v>6</v>
      </c>
      <c r="BI397">
        <v>1</v>
      </c>
      <c r="BJ397">
        <v>2</v>
      </c>
      <c r="BL397">
        <v>3</v>
      </c>
      <c r="BM397">
        <v>3</v>
      </c>
      <c r="BN397">
        <v>1</v>
      </c>
      <c r="BO397">
        <v>1</v>
      </c>
      <c r="BQ397">
        <v>2</v>
      </c>
      <c r="BT397">
        <v>1</v>
      </c>
      <c r="BU397">
        <v>5</v>
      </c>
      <c r="CB397">
        <v>4</v>
      </c>
      <c r="CJ397" s="26">
        <v>3</v>
      </c>
      <c r="CK397" s="26">
        <v>0</v>
      </c>
      <c r="CL397" s="26">
        <v>0</v>
      </c>
      <c r="CM397" s="26">
        <v>0</v>
      </c>
      <c r="CN397" s="26">
        <v>3</v>
      </c>
      <c r="CO397" s="26">
        <v>0</v>
      </c>
      <c r="CP397" s="26">
        <v>0</v>
      </c>
      <c r="CQ397" s="26">
        <v>0</v>
      </c>
      <c r="CR397" s="26">
        <v>0</v>
      </c>
      <c r="CS397" s="26">
        <v>0</v>
      </c>
      <c r="CT397" s="26">
        <v>0</v>
      </c>
      <c r="CU397" s="26">
        <v>3</v>
      </c>
      <c r="CV397" s="26">
        <v>0</v>
      </c>
      <c r="CW397" s="26">
        <v>0</v>
      </c>
      <c r="CX397" s="26">
        <v>0</v>
      </c>
      <c r="CY397" s="26">
        <v>0</v>
      </c>
      <c r="CZ397">
        <v>1</v>
      </c>
      <c r="DA397">
        <v>1</v>
      </c>
      <c r="DH397">
        <v>6</v>
      </c>
      <c r="DI397">
        <v>6</v>
      </c>
      <c r="DP397" s="30">
        <v>6</v>
      </c>
      <c r="DQ397" s="30">
        <v>0</v>
      </c>
      <c r="DR397" s="30">
        <v>0</v>
      </c>
      <c r="DS397" s="30">
        <v>0</v>
      </c>
      <c r="DT397" s="30">
        <v>0</v>
      </c>
      <c r="DU397" s="30">
        <v>0</v>
      </c>
      <c r="DV397" s="30">
        <v>0</v>
      </c>
      <c r="DW397" s="30">
        <v>0</v>
      </c>
      <c r="DX397" s="30">
        <v>0</v>
      </c>
      <c r="DY397" s="30">
        <v>0</v>
      </c>
      <c r="DZ397" s="30">
        <v>0</v>
      </c>
      <c r="EA397" s="30">
        <v>0</v>
      </c>
      <c r="EB397" s="30">
        <v>0</v>
      </c>
      <c r="EC397" s="30">
        <v>0</v>
      </c>
      <c r="ED397" s="30">
        <v>0</v>
      </c>
      <c r="EE397" s="30">
        <v>0</v>
      </c>
      <c r="EF397" s="30">
        <v>0</v>
      </c>
      <c r="EG397" s="30">
        <v>6</v>
      </c>
      <c r="EH397" s="30">
        <v>0</v>
      </c>
      <c r="EI397" s="30">
        <v>0</v>
      </c>
      <c r="EJ397" s="30">
        <v>0</v>
      </c>
      <c r="EK397" s="30">
        <v>0</v>
      </c>
      <c r="EL397" s="30">
        <v>0</v>
      </c>
      <c r="EM397" s="30">
        <v>0</v>
      </c>
      <c r="EN397">
        <v>6</v>
      </c>
      <c r="EO397">
        <v>5</v>
      </c>
      <c r="EP397">
        <v>1</v>
      </c>
      <c r="EQ397">
        <v>5</v>
      </c>
      <c r="ER397">
        <v>2</v>
      </c>
      <c r="ES397">
        <v>2</v>
      </c>
      <c r="ET397">
        <v>1</v>
      </c>
      <c r="EU397">
        <v>1</v>
      </c>
      <c r="EV397">
        <v>2</v>
      </c>
      <c r="EW397">
        <v>1</v>
      </c>
      <c r="EX397">
        <v>2</v>
      </c>
      <c r="EY397">
        <v>2</v>
      </c>
      <c r="EZ397">
        <v>1</v>
      </c>
      <c r="FA397">
        <v>3</v>
      </c>
      <c r="FI397">
        <v>94061</v>
      </c>
      <c r="FJ397">
        <v>3</v>
      </c>
      <c r="FK397">
        <v>2</v>
      </c>
      <c r="FN397">
        <v>2</v>
      </c>
      <c r="FO397">
        <v>4</v>
      </c>
      <c r="FS397">
        <v>5</v>
      </c>
      <c r="FT397">
        <v>1</v>
      </c>
      <c r="FU397">
        <v>2</v>
      </c>
      <c r="FV397">
        <v>1</v>
      </c>
      <c r="FX397" s="36">
        <v>42813</v>
      </c>
      <c r="FY397" s="49">
        <v>1</v>
      </c>
      <c r="FZ397">
        <v>1</v>
      </c>
      <c r="GA397" s="3">
        <v>8</v>
      </c>
      <c r="GB397">
        <v>1.0531267605633803</v>
      </c>
    </row>
    <row r="398" spans="1:184">
      <c r="A398">
        <v>13633</v>
      </c>
      <c r="B398">
        <v>1</v>
      </c>
      <c r="C398">
        <v>1</v>
      </c>
      <c r="D398" s="49">
        <v>3</v>
      </c>
      <c r="BH398">
        <v>6</v>
      </c>
      <c r="BI398">
        <v>1</v>
      </c>
      <c r="BJ398">
        <v>2</v>
      </c>
      <c r="BL398">
        <v>1</v>
      </c>
      <c r="BM398">
        <v>1</v>
      </c>
      <c r="BN398">
        <v>1</v>
      </c>
      <c r="BO398">
        <v>1</v>
      </c>
      <c r="BQ398">
        <v>2</v>
      </c>
      <c r="BT398">
        <v>4</v>
      </c>
      <c r="BU398">
        <v>5</v>
      </c>
      <c r="CB398">
        <v>2</v>
      </c>
      <c r="CJ398" s="26">
        <v>0</v>
      </c>
      <c r="CK398" s="26">
        <v>0</v>
      </c>
      <c r="CL398" s="26">
        <v>0</v>
      </c>
      <c r="CM398" s="26">
        <v>1</v>
      </c>
      <c r="CN398" s="26">
        <v>1</v>
      </c>
      <c r="CO398" s="26">
        <v>0</v>
      </c>
      <c r="CP398" s="26">
        <v>0</v>
      </c>
      <c r="CQ398" s="26">
        <v>0</v>
      </c>
      <c r="CR398" s="26">
        <v>0</v>
      </c>
      <c r="CS398" s="26">
        <v>1</v>
      </c>
      <c r="CT398" s="26">
        <v>0</v>
      </c>
      <c r="CU398" s="26">
        <v>0</v>
      </c>
      <c r="CV398" s="26">
        <v>0</v>
      </c>
      <c r="CW398" s="26">
        <v>0</v>
      </c>
      <c r="CX398" s="26">
        <v>0</v>
      </c>
      <c r="CY398" s="26">
        <v>0</v>
      </c>
      <c r="CZ398">
        <v>6</v>
      </c>
      <c r="DA398">
        <v>6</v>
      </c>
      <c r="DH398">
        <v>6</v>
      </c>
      <c r="DI398">
        <v>6</v>
      </c>
      <c r="DP398" s="30">
        <v>0</v>
      </c>
      <c r="DQ398" s="30">
        <v>0</v>
      </c>
      <c r="DR398" s="30">
        <v>0</v>
      </c>
      <c r="DS398" s="30">
        <v>0</v>
      </c>
      <c r="DT398" s="30">
        <v>0</v>
      </c>
      <c r="DU398" s="30">
        <v>2</v>
      </c>
      <c r="DV398" s="30">
        <v>0</v>
      </c>
      <c r="DW398" s="30">
        <v>0</v>
      </c>
      <c r="DX398" s="30">
        <v>0</v>
      </c>
      <c r="DY398" s="30">
        <v>0</v>
      </c>
      <c r="DZ398" s="30">
        <v>0</v>
      </c>
      <c r="EA398" s="30">
        <v>0</v>
      </c>
      <c r="EB398" s="30">
        <v>0</v>
      </c>
      <c r="EC398" s="30">
        <v>0</v>
      </c>
      <c r="ED398" s="30">
        <v>0</v>
      </c>
      <c r="EE398" s="30">
        <v>0</v>
      </c>
      <c r="EF398" s="30">
        <v>0</v>
      </c>
      <c r="EG398" s="30">
        <v>2</v>
      </c>
      <c r="EH398" s="30">
        <v>0</v>
      </c>
      <c r="EI398" s="30">
        <v>0</v>
      </c>
      <c r="EJ398" s="30">
        <v>0</v>
      </c>
      <c r="EK398" s="30">
        <v>0</v>
      </c>
      <c r="EL398" s="30">
        <v>0</v>
      </c>
      <c r="EM398" s="30">
        <v>0</v>
      </c>
      <c r="EN398">
        <v>1</v>
      </c>
      <c r="EO398">
        <v>3</v>
      </c>
      <c r="EP398">
        <v>1</v>
      </c>
      <c r="EQ398">
        <v>1</v>
      </c>
      <c r="EZ398">
        <v>2</v>
      </c>
      <c r="FA398">
        <v>2</v>
      </c>
      <c r="FE398">
        <v>2</v>
      </c>
      <c r="FI398">
        <v>94087</v>
      </c>
      <c r="FJ398">
        <v>2</v>
      </c>
      <c r="FK398">
        <v>2</v>
      </c>
      <c r="FN398">
        <v>1</v>
      </c>
      <c r="FO398">
        <v>1</v>
      </c>
      <c r="FS398">
        <v>6</v>
      </c>
      <c r="FT398">
        <v>1</v>
      </c>
      <c r="FU398">
        <v>2</v>
      </c>
      <c r="FV398">
        <v>1</v>
      </c>
      <c r="FX398" s="36">
        <v>42813</v>
      </c>
      <c r="FY398" s="49">
        <v>1</v>
      </c>
      <c r="GA398" s="3">
        <v>7</v>
      </c>
      <c r="GB398">
        <v>1.4686400000000002</v>
      </c>
    </row>
    <row r="399" spans="1:184">
      <c r="A399">
        <v>13764</v>
      </c>
      <c r="B399">
        <v>9</v>
      </c>
      <c r="D399" s="49">
        <v>10</v>
      </c>
      <c r="E399">
        <v>6</v>
      </c>
      <c r="F399">
        <v>4</v>
      </c>
      <c r="G399">
        <v>4</v>
      </c>
      <c r="H399">
        <v>5</v>
      </c>
      <c r="I399">
        <v>4</v>
      </c>
      <c r="J399">
        <v>5</v>
      </c>
      <c r="K399">
        <v>3</v>
      </c>
      <c r="L399">
        <v>5</v>
      </c>
      <c r="O399">
        <v>4</v>
      </c>
      <c r="P399">
        <v>5</v>
      </c>
      <c r="Q399">
        <v>4</v>
      </c>
      <c r="R399">
        <v>5</v>
      </c>
      <c r="W399" s="26">
        <v>0</v>
      </c>
      <c r="X399" s="26">
        <v>0</v>
      </c>
      <c r="Y399" s="26">
        <v>1</v>
      </c>
      <c r="Z399" s="26">
        <v>4</v>
      </c>
      <c r="AA399" s="26">
        <v>5</v>
      </c>
      <c r="AB399" s="26">
        <v>0</v>
      </c>
      <c r="AC399" s="26">
        <v>0</v>
      </c>
      <c r="AD399" s="26">
        <v>0</v>
      </c>
      <c r="AE399" s="2">
        <v>4</v>
      </c>
      <c r="AF399">
        <v>4</v>
      </c>
      <c r="AG399">
        <v>4</v>
      </c>
      <c r="AH399">
        <v>10</v>
      </c>
      <c r="AI399">
        <v>10</v>
      </c>
      <c r="AJ399">
        <v>9</v>
      </c>
      <c r="AK399">
        <v>9</v>
      </c>
      <c r="AN399">
        <v>1</v>
      </c>
      <c r="AO399">
        <v>2</v>
      </c>
      <c r="AP399">
        <v>10</v>
      </c>
      <c r="AQ399">
        <v>10</v>
      </c>
      <c r="AV399" s="30">
        <v>1</v>
      </c>
      <c r="AW399" s="30">
        <v>1</v>
      </c>
      <c r="AX399" s="30">
        <v>0</v>
      </c>
      <c r="AY399" s="30">
        <v>2</v>
      </c>
      <c r="AZ399" s="30">
        <v>0</v>
      </c>
      <c r="BA399" s="30">
        <v>0</v>
      </c>
      <c r="BB399" s="30">
        <v>0</v>
      </c>
      <c r="BC399" s="30">
        <v>0</v>
      </c>
      <c r="BD399" s="30">
        <v>2</v>
      </c>
      <c r="BE399" s="30">
        <v>4</v>
      </c>
      <c r="BF399" s="30">
        <v>0</v>
      </c>
      <c r="BG399" s="30">
        <v>0</v>
      </c>
      <c r="EN399">
        <v>6</v>
      </c>
      <c r="EO399">
        <v>3</v>
      </c>
      <c r="EP399">
        <v>1</v>
      </c>
      <c r="EQ399">
        <v>6</v>
      </c>
      <c r="ER399">
        <v>2</v>
      </c>
      <c r="ES399">
        <v>2</v>
      </c>
      <c r="ET399">
        <v>1</v>
      </c>
      <c r="EU399">
        <v>2</v>
      </c>
      <c r="EV399">
        <v>2</v>
      </c>
      <c r="EW399">
        <v>2</v>
      </c>
      <c r="EX399">
        <v>1</v>
      </c>
      <c r="EY399">
        <v>1</v>
      </c>
      <c r="EZ399">
        <v>1</v>
      </c>
      <c r="FA399">
        <v>3</v>
      </c>
      <c r="FH399">
        <v>17</v>
      </c>
      <c r="FJ399">
        <v>3</v>
      </c>
      <c r="FK399">
        <v>2</v>
      </c>
      <c r="FN399">
        <v>2</v>
      </c>
      <c r="FO399">
        <v>1</v>
      </c>
      <c r="FP399">
        <v>4</v>
      </c>
      <c r="FS399">
        <v>4</v>
      </c>
      <c r="FT399">
        <v>1</v>
      </c>
      <c r="FU399">
        <v>2</v>
      </c>
      <c r="FV399">
        <v>1</v>
      </c>
      <c r="FW399">
        <v>3</v>
      </c>
      <c r="FX399" s="36">
        <v>42813</v>
      </c>
      <c r="FY399" s="49">
        <v>1</v>
      </c>
      <c r="FZ399">
        <v>1</v>
      </c>
      <c r="GA399" s="3">
        <v>2</v>
      </c>
      <c r="GB399">
        <v>1.2758714285714285</v>
      </c>
    </row>
    <row r="400" spans="1:184">
      <c r="A400">
        <v>13804</v>
      </c>
      <c r="B400">
        <v>6</v>
      </c>
      <c r="C400">
        <v>1</v>
      </c>
      <c r="D400" s="49">
        <v>2</v>
      </c>
      <c r="BH400">
        <v>1</v>
      </c>
      <c r="BI400">
        <v>1</v>
      </c>
      <c r="BJ400">
        <v>2</v>
      </c>
      <c r="BL400">
        <v>1</v>
      </c>
      <c r="BN400">
        <v>2</v>
      </c>
      <c r="BT400">
        <v>3</v>
      </c>
      <c r="BU400">
        <v>5</v>
      </c>
      <c r="CJ400" s="26">
        <v>0</v>
      </c>
      <c r="CK400" s="26">
        <v>0</v>
      </c>
      <c r="CL400" s="26">
        <v>1</v>
      </c>
      <c r="CM400" s="26">
        <v>0</v>
      </c>
      <c r="CN400" s="26">
        <v>1</v>
      </c>
      <c r="CO400" s="26">
        <v>0</v>
      </c>
      <c r="CP400" s="26">
        <v>0</v>
      </c>
      <c r="CQ400" s="26">
        <v>0</v>
      </c>
      <c r="CR400" s="26">
        <v>0</v>
      </c>
      <c r="CS400" s="26">
        <v>0</v>
      </c>
      <c r="CT400" s="26">
        <v>0</v>
      </c>
      <c r="CU400" s="26">
        <v>0</v>
      </c>
      <c r="CV400" s="26">
        <v>0</v>
      </c>
      <c r="CW400" s="26">
        <v>0</v>
      </c>
      <c r="CX400" s="26">
        <v>0</v>
      </c>
      <c r="CY400" s="26">
        <v>0</v>
      </c>
      <c r="CZ400">
        <v>6</v>
      </c>
      <c r="DA400">
        <v>6</v>
      </c>
      <c r="DP400" s="30">
        <v>0</v>
      </c>
      <c r="DQ400" s="30">
        <v>0</v>
      </c>
      <c r="DR400" s="30">
        <v>0</v>
      </c>
      <c r="DS400" s="30">
        <v>0</v>
      </c>
      <c r="DT400" s="30">
        <v>0</v>
      </c>
      <c r="DU400" s="30">
        <v>2</v>
      </c>
      <c r="DV400" s="30">
        <v>0</v>
      </c>
      <c r="DW400" s="30">
        <v>0</v>
      </c>
      <c r="DX400" s="30">
        <v>0</v>
      </c>
      <c r="DY400" s="30">
        <v>0</v>
      </c>
      <c r="DZ400" s="30">
        <v>0</v>
      </c>
      <c r="EA400" s="30">
        <v>0</v>
      </c>
      <c r="EB400" s="30">
        <v>0</v>
      </c>
      <c r="EC400" s="30">
        <v>0</v>
      </c>
      <c r="ED400" s="30">
        <v>0</v>
      </c>
      <c r="EE400" s="30">
        <v>0</v>
      </c>
      <c r="EF400" s="30">
        <v>0</v>
      </c>
      <c r="EG400" s="30">
        <v>0</v>
      </c>
      <c r="EH400" s="30">
        <v>0</v>
      </c>
      <c r="EI400" s="30">
        <v>0</v>
      </c>
      <c r="EJ400" s="30">
        <v>0</v>
      </c>
      <c r="EK400" s="30">
        <v>0</v>
      </c>
      <c r="EL400" s="30">
        <v>0</v>
      </c>
      <c r="EM400" s="30">
        <v>0</v>
      </c>
      <c r="EN400">
        <v>13</v>
      </c>
      <c r="EO400">
        <v>1</v>
      </c>
      <c r="EP400">
        <v>1</v>
      </c>
      <c r="EQ400">
        <v>5</v>
      </c>
      <c r="EZ400">
        <v>2</v>
      </c>
      <c r="FA400">
        <v>3</v>
      </c>
      <c r="FI400">
        <v>94066</v>
      </c>
      <c r="FJ400">
        <v>2</v>
      </c>
      <c r="FK400">
        <v>1</v>
      </c>
      <c r="FL400">
        <v>3</v>
      </c>
      <c r="FN400">
        <v>4</v>
      </c>
      <c r="FO400">
        <v>1</v>
      </c>
      <c r="FS400">
        <v>2</v>
      </c>
      <c r="FT400">
        <v>2</v>
      </c>
      <c r="FU400">
        <v>2</v>
      </c>
      <c r="FV400">
        <v>1</v>
      </c>
      <c r="FX400" s="36">
        <v>42813</v>
      </c>
      <c r="FY400" s="49">
        <v>1</v>
      </c>
      <c r="GA400" s="3">
        <v>10</v>
      </c>
      <c r="GB400">
        <v>0.9700894736842105</v>
      </c>
    </row>
    <row r="401" spans="1:184">
      <c r="A401">
        <v>13824</v>
      </c>
      <c r="B401">
        <v>1</v>
      </c>
      <c r="C401">
        <v>1</v>
      </c>
      <c r="D401" s="49">
        <v>90</v>
      </c>
      <c r="BH401">
        <v>30</v>
      </c>
      <c r="BI401">
        <v>1</v>
      </c>
      <c r="BJ401">
        <v>1</v>
      </c>
      <c r="BK401">
        <v>1</v>
      </c>
      <c r="BL401">
        <v>25</v>
      </c>
      <c r="BM401">
        <v>5</v>
      </c>
      <c r="BN401">
        <v>1</v>
      </c>
      <c r="BO401">
        <v>2</v>
      </c>
      <c r="BP401">
        <v>6</v>
      </c>
      <c r="BQ401">
        <v>1</v>
      </c>
      <c r="BR401">
        <v>1</v>
      </c>
      <c r="BT401">
        <v>3</v>
      </c>
      <c r="BU401">
        <v>5</v>
      </c>
      <c r="BV401">
        <v>1</v>
      </c>
      <c r="CB401">
        <v>3</v>
      </c>
      <c r="CC401">
        <v>5</v>
      </c>
      <c r="CD401">
        <v>1</v>
      </c>
      <c r="CJ401" s="26">
        <v>25</v>
      </c>
      <c r="CK401" s="26">
        <v>0</v>
      </c>
      <c r="CL401" s="26">
        <v>25</v>
      </c>
      <c r="CM401" s="26">
        <v>0</v>
      </c>
      <c r="CN401" s="26">
        <v>25</v>
      </c>
      <c r="CO401" s="26">
        <v>0</v>
      </c>
      <c r="CP401" s="26">
        <v>0</v>
      </c>
      <c r="CQ401" s="26">
        <v>0</v>
      </c>
      <c r="CR401" s="26">
        <v>5</v>
      </c>
      <c r="CS401" s="26">
        <v>0</v>
      </c>
      <c r="CT401" s="26">
        <v>5</v>
      </c>
      <c r="CU401" s="26">
        <v>0</v>
      </c>
      <c r="CV401" s="26">
        <v>5</v>
      </c>
      <c r="CW401" s="26">
        <v>0</v>
      </c>
      <c r="CX401" s="26">
        <v>0</v>
      </c>
      <c r="CY401" s="26">
        <v>0</v>
      </c>
      <c r="CZ401">
        <v>6</v>
      </c>
      <c r="DA401">
        <v>6</v>
      </c>
      <c r="DB401">
        <v>9</v>
      </c>
      <c r="DH401">
        <v>2</v>
      </c>
      <c r="DI401">
        <v>6</v>
      </c>
      <c r="DJ401">
        <v>9</v>
      </c>
      <c r="DP401" s="30">
        <v>0</v>
      </c>
      <c r="DQ401" s="30">
        <v>0</v>
      </c>
      <c r="DR401" s="30">
        <v>0</v>
      </c>
      <c r="DS401" s="30">
        <v>0</v>
      </c>
      <c r="DT401" s="30">
        <v>0</v>
      </c>
      <c r="DU401" s="30">
        <v>50</v>
      </c>
      <c r="DV401" s="30">
        <v>0</v>
      </c>
      <c r="DW401" s="30">
        <v>0</v>
      </c>
      <c r="DX401" s="30">
        <v>25</v>
      </c>
      <c r="DY401" s="30">
        <v>0</v>
      </c>
      <c r="DZ401" s="30">
        <v>0</v>
      </c>
      <c r="EA401" s="30">
        <v>0</v>
      </c>
      <c r="EB401" s="30">
        <v>0</v>
      </c>
      <c r="EC401" s="30">
        <v>5</v>
      </c>
      <c r="ED401" s="30">
        <v>0</v>
      </c>
      <c r="EE401" s="30">
        <v>0</v>
      </c>
      <c r="EF401" s="30">
        <v>0</v>
      </c>
      <c r="EG401" s="30">
        <v>5</v>
      </c>
      <c r="EH401" s="30">
        <v>0</v>
      </c>
      <c r="EI401" s="30">
        <v>0</v>
      </c>
      <c r="EJ401" s="30">
        <v>5</v>
      </c>
      <c r="EK401" s="30">
        <v>0</v>
      </c>
      <c r="EL401" s="30">
        <v>0</v>
      </c>
      <c r="EM401" s="30">
        <v>0</v>
      </c>
      <c r="EN401">
        <v>2</v>
      </c>
      <c r="EO401">
        <v>5</v>
      </c>
      <c r="EP401">
        <v>1</v>
      </c>
      <c r="EQ401">
        <v>6</v>
      </c>
      <c r="EZ401">
        <v>1</v>
      </c>
      <c r="FA401">
        <v>3</v>
      </c>
      <c r="FI401">
        <v>94618</v>
      </c>
      <c r="FJ401">
        <v>94103</v>
      </c>
      <c r="FK401">
        <v>2</v>
      </c>
      <c r="FN401">
        <v>3</v>
      </c>
      <c r="FO401">
        <v>4</v>
      </c>
      <c r="FS401">
        <v>6</v>
      </c>
      <c r="FT401">
        <v>2</v>
      </c>
      <c r="FU401">
        <v>2</v>
      </c>
      <c r="FV401">
        <v>1</v>
      </c>
      <c r="FX401" s="36">
        <v>42813</v>
      </c>
      <c r="FY401" s="49">
        <v>1</v>
      </c>
      <c r="GA401" s="3">
        <v>9</v>
      </c>
      <c r="GB401">
        <v>0.77320851063829776</v>
      </c>
    </row>
    <row r="402" spans="1:184">
      <c r="A402">
        <v>13876</v>
      </c>
      <c r="B402">
        <v>9</v>
      </c>
      <c r="D402" s="49">
        <v>6</v>
      </c>
      <c r="E402">
        <v>3</v>
      </c>
      <c r="F402">
        <v>3</v>
      </c>
      <c r="G402">
        <v>1</v>
      </c>
      <c r="H402">
        <v>3</v>
      </c>
      <c r="I402">
        <v>5</v>
      </c>
      <c r="O402">
        <v>1</v>
      </c>
      <c r="P402">
        <v>3</v>
      </c>
      <c r="Q402">
        <v>5</v>
      </c>
      <c r="W402" s="26">
        <v>2</v>
      </c>
      <c r="X402" s="26">
        <v>0</v>
      </c>
      <c r="Y402" s="26">
        <v>2</v>
      </c>
      <c r="Z402" s="26">
        <v>0</v>
      </c>
      <c r="AA402" s="26">
        <v>2</v>
      </c>
      <c r="AB402" s="26">
        <v>0</v>
      </c>
      <c r="AC402" s="26">
        <v>0</v>
      </c>
      <c r="AD402" s="26">
        <v>0</v>
      </c>
      <c r="AE402" s="2">
        <v>1</v>
      </c>
      <c r="AF402">
        <v>1</v>
      </c>
      <c r="AG402">
        <v>1</v>
      </c>
      <c r="AH402">
        <v>1</v>
      </c>
      <c r="AN402">
        <v>1</v>
      </c>
      <c r="AO402">
        <v>3</v>
      </c>
      <c r="AP402">
        <v>1</v>
      </c>
      <c r="AV402" s="30">
        <v>5</v>
      </c>
      <c r="AW402" s="30">
        <v>0</v>
      </c>
      <c r="AX402" s="30">
        <v>1</v>
      </c>
      <c r="AY402" s="30">
        <v>0</v>
      </c>
      <c r="AZ402" s="30">
        <v>0</v>
      </c>
      <c r="BA402" s="30">
        <v>0</v>
      </c>
      <c r="BB402" s="30">
        <v>0</v>
      </c>
      <c r="BC402" s="30">
        <v>0</v>
      </c>
      <c r="BD402" s="30">
        <v>0</v>
      </c>
      <c r="BE402" s="30">
        <v>0</v>
      </c>
      <c r="BF402" s="30">
        <v>0</v>
      </c>
      <c r="BG402" s="30">
        <v>0</v>
      </c>
      <c r="EN402">
        <v>6</v>
      </c>
      <c r="EO402">
        <v>5</v>
      </c>
      <c r="EP402">
        <v>1</v>
      </c>
      <c r="EQ402">
        <v>5</v>
      </c>
      <c r="ER402">
        <v>1</v>
      </c>
      <c r="ET402">
        <v>1</v>
      </c>
      <c r="EU402">
        <v>1</v>
      </c>
      <c r="EV402">
        <v>2</v>
      </c>
      <c r="EW402">
        <v>1</v>
      </c>
      <c r="EX402">
        <v>2</v>
      </c>
      <c r="EY402">
        <v>1</v>
      </c>
      <c r="EZ402">
        <v>1</v>
      </c>
      <c r="FA402">
        <v>3</v>
      </c>
      <c r="FH402">
        <v>19</v>
      </c>
      <c r="FJ402">
        <v>94117</v>
      </c>
      <c r="FK402">
        <v>2</v>
      </c>
      <c r="FN402">
        <v>2</v>
      </c>
      <c r="FO402">
        <v>2</v>
      </c>
      <c r="FS402">
        <v>4</v>
      </c>
      <c r="FT402">
        <v>2</v>
      </c>
      <c r="FU402">
        <v>2</v>
      </c>
      <c r="FV402">
        <v>1</v>
      </c>
      <c r="FW402">
        <v>5</v>
      </c>
      <c r="FX402" s="36">
        <v>42813</v>
      </c>
      <c r="FY402" s="49">
        <v>1</v>
      </c>
      <c r="FZ402">
        <v>1</v>
      </c>
      <c r="GA402" s="3">
        <v>2</v>
      </c>
      <c r="GB402">
        <v>1.2758714285714285</v>
      </c>
    </row>
    <row r="403" spans="1:184">
      <c r="A403">
        <v>13992</v>
      </c>
      <c r="B403">
        <v>6</v>
      </c>
      <c r="C403">
        <v>1</v>
      </c>
      <c r="D403" s="49">
        <v>4</v>
      </c>
      <c r="BH403">
        <v>2</v>
      </c>
      <c r="BI403">
        <v>1</v>
      </c>
      <c r="BJ403">
        <v>2</v>
      </c>
      <c r="BL403">
        <v>2</v>
      </c>
      <c r="BN403">
        <v>2</v>
      </c>
      <c r="BT403">
        <v>4</v>
      </c>
      <c r="BU403">
        <v>5</v>
      </c>
      <c r="CJ403" s="26">
        <v>0</v>
      </c>
      <c r="CK403" s="26">
        <v>0</v>
      </c>
      <c r="CL403" s="26">
        <v>0</v>
      </c>
      <c r="CM403" s="26">
        <v>2</v>
      </c>
      <c r="CN403" s="26">
        <v>2</v>
      </c>
      <c r="CO403" s="26">
        <v>0</v>
      </c>
      <c r="CP403" s="26">
        <v>0</v>
      </c>
      <c r="CQ403" s="26">
        <v>0</v>
      </c>
      <c r="CR403" s="26">
        <v>0</v>
      </c>
      <c r="CS403" s="26">
        <v>0</v>
      </c>
      <c r="CT403" s="26">
        <v>0</v>
      </c>
      <c r="CU403" s="26">
        <v>0</v>
      </c>
      <c r="CV403" s="26">
        <v>0</v>
      </c>
      <c r="CW403" s="26">
        <v>0</v>
      </c>
      <c r="CX403" s="26">
        <v>0</v>
      </c>
      <c r="CY403" s="26">
        <v>0</v>
      </c>
      <c r="CZ403">
        <v>1</v>
      </c>
      <c r="DA403">
        <v>1</v>
      </c>
      <c r="DP403" s="30">
        <v>4</v>
      </c>
      <c r="DQ403" s="30">
        <v>0</v>
      </c>
      <c r="DR403" s="30">
        <v>0</v>
      </c>
      <c r="DS403" s="30">
        <v>0</v>
      </c>
      <c r="DT403" s="30">
        <v>0</v>
      </c>
      <c r="DU403" s="30">
        <v>0</v>
      </c>
      <c r="DV403" s="30">
        <v>0</v>
      </c>
      <c r="DW403" s="30">
        <v>0</v>
      </c>
      <c r="DX403" s="30">
        <v>0</v>
      </c>
      <c r="DY403" s="30">
        <v>0</v>
      </c>
      <c r="DZ403" s="30">
        <v>0</v>
      </c>
      <c r="EA403" s="30">
        <v>0</v>
      </c>
      <c r="EB403" s="30">
        <v>0</v>
      </c>
      <c r="EC403" s="30">
        <v>0</v>
      </c>
      <c r="ED403" s="30">
        <v>0</v>
      </c>
      <c r="EE403" s="30">
        <v>0</v>
      </c>
      <c r="EF403" s="30">
        <v>0</v>
      </c>
      <c r="EG403" s="30">
        <v>0</v>
      </c>
      <c r="EH403" s="30">
        <v>0</v>
      </c>
      <c r="EI403" s="30">
        <v>0</v>
      </c>
      <c r="EJ403" s="30">
        <v>0</v>
      </c>
      <c r="EK403" s="30">
        <v>0</v>
      </c>
      <c r="EL403" s="30">
        <v>0</v>
      </c>
      <c r="EM403" s="30">
        <v>0</v>
      </c>
      <c r="EN403">
        <v>6</v>
      </c>
      <c r="EO403">
        <v>1</v>
      </c>
      <c r="EP403">
        <v>1</v>
      </c>
      <c r="EQ403">
        <v>1</v>
      </c>
      <c r="ER403">
        <v>2</v>
      </c>
      <c r="ES403">
        <v>1</v>
      </c>
      <c r="ET403">
        <v>1</v>
      </c>
      <c r="EU403">
        <v>1</v>
      </c>
      <c r="EV403">
        <v>1</v>
      </c>
      <c r="EW403">
        <v>1</v>
      </c>
      <c r="EX403">
        <v>2</v>
      </c>
      <c r="EY403">
        <v>1</v>
      </c>
      <c r="EZ403">
        <v>1</v>
      </c>
      <c r="FA403">
        <v>3</v>
      </c>
      <c r="FI403">
        <v>95035</v>
      </c>
      <c r="FJ403">
        <v>95035</v>
      </c>
      <c r="FK403">
        <v>2</v>
      </c>
      <c r="FN403">
        <v>2</v>
      </c>
      <c r="FO403">
        <v>1</v>
      </c>
      <c r="FS403">
        <v>4</v>
      </c>
      <c r="FT403">
        <v>2</v>
      </c>
      <c r="FU403">
        <v>2</v>
      </c>
      <c r="FV403">
        <v>1</v>
      </c>
      <c r="FX403" s="36">
        <v>42813</v>
      </c>
      <c r="FY403" s="49">
        <v>1</v>
      </c>
      <c r="FZ403">
        <v>1</v>
      </c>
      <c r="GA403" s="3">
        <v>8</v>
      </c>
      <c r="GB403">
        <v>1.0531267605633803</v>
      </c>
    </row>
    <row r="404" spans="1:184">
      <c r="A404">
        <v>14007</v>
      </c>
      <c r="B404">
        <v>9</v>
      </c>
      <c r="D404" s="49">
        <v>4</v>
      </c>
      <c r="E404">
        <v>0</v>
      </c>
      <c r="F404">
        <v>4</v>
      </c>
      <c r="O404">
        <v>3</v>
      </c>
      <c r="P404">
        <v>1</v>
      </c>
      <c r="Q404">
        <v>3</v>
      </c>
      <c r="R404">
        <v>5</v>
      </c>
      <c r="W404" s="26">
        <v>1</v>
      </c>
      <c r="X404" s="26">
        <v>0</v>
      </c>
      <c r="Y404" s="26">
        <v>2</v>
      </c>
      <c r="Z404" s="26">
        <v>0</v>
      </c>
      <c r="AA404" s="26">
        <v>1</v>
      </c>
      <c r="AB404" s="26">
        <v>0</v>
      </c>
      <c r="AC404" s="26">
        <v>0</v>
      </c>
      <c r="AD404" s="26">
        <v>0</v>
      </c>
      <c r="AE404" s="2">
        <v>2</v>
      </c>
      <c r="AN404">
        <v>2</v>
      </c>
      <c r="AO404">
        <v>2</v>
      </c>
      <c r="AP404">
        <v>2</v>
      </c>
      <c r="AQ404">
        <v>2</v>
      </c>
      <c r="AV404" s="30">
        <v>0</v>
      </c>
      <c r="AW404" s="30">
        <v>4</v>
      </c>
      <c r="AX404" s="30">
        <v>0</v>
      </c>
      <c r="AY404" s="30">
        <v>0</v>
      </c>
      <c r="AZ404" s="30">
        <v>0</v>
      </c>
      <c r="BA404" s="30">
        <v>0</v>
      </c>
      <c r="BB404" s="30">
        <v>0</v>
      </c>
      <c r="BC404" s="30">
        <v>0</v>
      </c>
      <c r="BD404" s="30">
        <v>0</v>
      </c>
      <c r="BE404" s="30">
        <v>0</v>
      </c>
      <c r="BF404" s="30">
        <v>0</v>
      </c>
      <c r="BG404" s="30">
        <v>0</v>
      </c>
      <c r="EO404">
        <v>3</v>
      </c>
      <c r="EP404">
        <v>1</v>
      </c>
      <c r="EQ404">
        <v>3</v>
      </c>
      <c r="ER404">
        <v>1</v>
      </c>
      <c r="ET404">
        <v>2</v>
      </c>
      <c r="EU404">
        <v>1</v>
      </c>
      <c r="EV404">
        <v>2</v>
      </c>
      <c r="EW404">
        <v>1</v>
      </c>
      <c r="EX404">
        <v>1</v>
      </c>
      <c r="EY404">
        <v>1</v>
      </c>
      <c r="EZ404">
        <v>1</v>
      </c>
      <c r="FA404">
        <v>3</v>
      </c>
      <c r="FH404">
        <v>10</v>
      </c>
      <c r="FJ404">
        <v>94111</v>
      </c>
      <c r="FK404">
        <v>2</v>
      </c>
      <c r="FN404">
        <v>4</v>
      </c>
      <c r="FO404">
        <v>1</v>
      </c>
      <c r="FS404">
        <v>5</v>
      </c>
      <c r="FT404">
        <v>2</v>
      </c>
      <c r="FU404">
        <v>1</v>
      </c>
      <c r="FV404">
        <v>1</v>
      </c>
      <c r="FW404">
        <v>5</v>
      </c>
      <c r="FX404" s="36">
        <v>42813</v>
      </c>
      <c r="FY404" s="49">
        <v>1</v>
      </c>
      <c r="FZ404">
        <v>1</v>
      </c>
      <c r="GA404" s="3">
        <v>4</v>
      </c>
      <c r="GB404">
        <v>1.0697288135593219</v>
      </c>
    </row>
    <row r="405" spans="1:184">
      <c r="A405">
        <v>14016</v>
      </c>
      <c r="B405">
        <v>3</v>
      </c>
      <c r="C405">
        <v>1</v>
      </c>
      <c r="D405" s="49">
        <v>5</v>
      </c>
      <c r="BH405">
        <v>4</v>
      </c>
      <c r="BI405">
        <v>1</v>
      </c>
      <c r="BJ405">
        <v>1</v>
      </c>
      <c r="BK405">
        <v>3</v>
      </c>
      <c r="BL405">
        <v>1</v>
      </c>
      <c r="BN405">
        <v>2</v>
      </c>
      <c r="BT405">
        <v>4</v>
      </c>
      <c r="BU405">
        <v>5</v>
      </c>
      <c r="BV405">
        <v>3</v>
      </c>
      <c r="BW405">
        <v>4</v>
      </c>
      <c r="BX405">
        <v>4</v>
      </c>
      <c r="CJ405" s="26">
        <v>0</v>
      </c>
      <c r="CK405" s="26">
        <v>0</v>
      </c>
      <c r="CL405" s="26">
        <v>1</v>
      </c>
      <c r="CM405" s="26">
        <v>3</v>
      </c>
      <c r="CN405" s="26">
        <v>1</v>
      </c>
      <c r="CO405" s="26">
        <v>0</v>
      </c>
      <c r="CP405" s="26">
        <v>0</v>
      </c>
      <c r="CQ405" s="26">
        <v>0</v>
      </c>
      <c r="CR405" s="26">
        <v>0</v>
      </c>
      <c r="CS405" s="26">
        <v>0</v>
      </c>
      <c r="CT405" s="26">
        <v>0</v>
      </c>
      <c r="CU405" s="26">
        <v>0</v>
      </c>
      <c r="CV405" s="26">
        <v>0</v>
      </c>
      <c r="CW405" s="26">
        <v>0</v>
      </c>
      <c r="CX405" s="26">
        <v>0</v>
      </c>
      <c r="CY405" s="26">
        <v>0</v>
      </c>
      <c r="CZ405">
        <v>2</v>
      </c>
      <c r="DA405">
        <v>2</v>
      </c>
      <c r="DB405">
        <v>6</v>
      </c>
      <c r="DC405">
        <v>9</v>
      </c>
      <c r="DD405">
        <v>9</v>
      </c>
      <c r="DP405" s="30">
        <v>0</v>
      </c>
      <c r="DQ405" s="30">
        <v>2</v>
      </c>
      <c r="DR405" s="30">
        <v>0</v>
      </c>
      <c r="DS405" s="30">
        <v>0</v>
      </c>
      <c r="DT405" s="30">
        <v>0</v>
      </c>
      <c r="DU405" s="30">
        <v>1</v>
      </c>
      <c r="DV405" s="30">
        <v>0</v>
      </c>
      <c r="DW405" s="30">
        <v>0</v>
      </c>
      <c r="DX405" s="30">
        <v>2</v>
      </c>
      <c r="DY405" s="30">
        <v>0</v>
      </c>
      <c r="DZ405" s="30">
        <v>0</v>
      </c>
      <c r="EA405" s="30">
        <v>0</v>
      </c>
      <c r="EB405" s="30">
        <v>0</v>
      </c>
      <c r="EC405" s="30">
        <v>0</v>
      </c>
      <c r="ED405" s="30">
        <v>0</v>
      </c>
      <c r="EE405" s="30">
        <v>0</v>
      </c>
      <c r="EF405" s="30">
        <v>0</v>
      </c>
      <c r="EG405" s="30">
        <v>0</v>
      </c>
      <c r="EH405" s="30">
        <v>0</v>
      </c>
      <c r="EI405" s="30">
        <v>0</v>
      </c>
      <c r="EJ405" s="30">
        <v>0</v>
      </c>
      <c r="EK405" s="30">
        <v>0</v>
      </c>
      <c r="EL405" s="30">
        <v>0</v>
      </c>
      <c r="EM405" s="30">
        <v>0</v>
      </c>
      <c r="EN405">
        <v>6</v>
      </c>
      <c r="EO405">
        <v>1</v>
      </c>
      <c r="EP405">
        <v>1</v>
      </c>
      <c r="EQ405">
        <v>1</v>
      </c>
      <c r="ER405">
        <v>2</v>
      </c>
      <c r="ES405">
        <v>2</v>
      </c>
      <c r="ET405">
        <v>2</v>
      </c>
      <c r="EU405">
        <v>1</v>
      </c>
      <c r="EV405">
        <v>2</v>
      </c>
      <c r="EW405">
        <v>1</v>
      </c>
      <c r="EX405">
        <v>1</v>
      </c>
      <c r="EY405">
        <v>2</v>
      </c>
      <c r="EZ405">
        <v>1</v>
      </c>
      <c r="FA405">
        <v>3</v>
      </c>
      <c r="FI405">
        <v>94945</v>
      </c>
      <c r="FJ405">
        <v>95482</v>
      </c>
      <c r="FK405">
        <v>2</v>
      </c>
      <c r="FN405">
        <v>5</v>
      </c>
      <c r="FO405">
        <v>4</v>
      </c>
      <c r="FS405">
        <v>7</v>
      </c>
      <c r="FT405">
        <v>1</v>
      </c>
      <c r="FU405">
        <v>2</v>
      </c>
      <c r="FV405">
        <v>1</v>
      </c>
      <c r="FX405" s="36">
        <v>42813</v>
      </c>
      <c r="FY405" s="49">
        <v>1</v>
      </c>
      <c r="FZ405">
        <v>1</v>
      </c>
      <c r="GA405" s="3">
        <v>11</v>
      </c>
      <c r="GB405">
        <v>0.89321095890410951</v>
      </c>
    </row>
    <row r="406" spans="1:184">
      <c r="A406">
        <v>14143</v>
      </c>
      <c r="B406">
        <v>2</v>
      </c>
      <c r="C406">
        <v>1</v>
      </c>
      <c r="D406" s="49">
        <v>53</v>
      </c>
      <c r="BH406">
        <v>25</v>
      </c>
      <c r="BI406">
        <v>1</v>
      </c>
      <c r="BJ406">
        <v>2</v>
      </c>
      <c r="BL406">
        <v>25</v>
      </c>
      <c r="BM406">
        <v>1</v>
      </c>
      <c r="BN406">
        <v>1</v>
      </c>
      <c r="BO406">
        <v>1</v>
      </c>
      <c r="BQ406">
        <v>1</v>
      </c>
      <c r="BR406">
        <v>1</v>
      </c>
      <c r="BT406">
        <v>1</v>
      </c>
      <c r="BU406">
        <v>5</v>
      </c>
      <c r="CB406">
        <v>4</v>
      </c>
      <c r="CC406">
        <v>5</v>
      </c>
      <c r="CD406">
        <v>4</v>
      </c>
      <c r="CJ406" s="26">
        <v>25</v>
      </c>
      <c r="CK406" s="26">
        <v>0</v>
      </c>
      <c r="CL406" s="26">
        <v>0</v>
      </c>
      <c r="CM406" s="26">
        <v>0</v>
      </c>
      <c r="CN406" s="26">
        <v>25</v>
      </c>
      <c r="CO406" s="26">
        <v>0</v>
      </c>
      <c r="CP406" s="26">
        <v>0</v>
      </c>
      <c r="CQ406" s="26">
        <v>0</v>
      </c>
      <c r="CR406" s="26">
        <v>0</v>
      </c>
      <c r="CS406" s="26">
        <v>0</v>
      </c>
      <c r="CT406" s="26">
        <v>0</v>
      </c>
      <c r="CU406" s="26">
        <v>2</v>
      </c>
      <c r="CV406" s="26">
        <v>1</v>
      </c>
      <c r="CW406" s="26">
        <v>0</v>
      </c>
      <c r="CX406" s="26">
        <v>0</v>
      </c>
      <c r="CY406" s="26">
        <v>0</v>
      </c>
      <c r="CZ406">
        <v>1</v>
      </c>
      <c r="DA406">
        <v>1</v>
      </c>
      <c r="DH406">
        <v>2</v>
      </c>
      <c r="DI406">
        <v>2</v>
      </c>
      <c r="DJ406">
        <v>2</v>
      </c>
      <c r="DP406" s="30">
        <v>50</v>
      </c>
      <c r="DQ406" s="30">
        <v>0</v>
      </c>
      <c r="DR406" s="30">
        <v>0</v>
      </c>
      <c r="DS406" s="30">
        <v>0</v>
      </c>
      <c r="DT406" s="30">
        <v>0</v>
      </c>
      <c r="DU406" s="30">
        <v>0</v>
      </c>
      <c r="DV406" s="30">
        <v>0</v>
      </c>
      <c r="DW406" s="30">
        <v>0</v>
      </c>
      <c r="DX406" s="30">
        <v>0</v>
      </c>
      <c r="DY406" s="30">
        <v>0</v>
      </c>
      <c r="DZ406" s="30">
        <v>0</v>
      </c>
      <c r="EA406" s="30">
        <v>0</v>
      </c>
      <c r="EB406" s="30">
        <v>0</v>
      </c>
      <c r="EC406" s="30">
        <v>3</v>
      </c>
      <c r="ED406" s="30">
        <v>0</v>
      </c>
      <c r="EE406" s="30">
        <v>0</v>
      </c>
      <c r="EF406" s="30">
        <v>0</v>
      </c>
      <c r="EG406" s="30">
        <v>0</v>
      </c>
      <c r="EH406" s="30">
        <v>0</v>
      </c>
      <c r="EI406" s="30">
        <v>0</v>
      </c>
      <c r="EJ406" s="30">
        <v>0</v>
      </c>
      <c r="EK406" s="30">
        <v>0</v>
      </c>
      <c r="EL406" s="30">
        <v>0</v>
      </c>
      <c r="EM406" s="30">
        <v>0</v>
      </c>
      <c r="EN406">
        <v>2</v>
      </c>
      <c r="EO406">
        <v>1</v>
      </c>
      <c r="EP406">
        <v>1</v>
      </c>
      <c r="EQ406">
        <v>1</v>
      </c>
      <c r="ER406">
        <v>1</v>
      </c>
      <c r="ET406">
        <v>1</v>
      </c>
      <c r="EU406">
        <v>2</v>
      </c>
      <c r="EV406">
        <v>1</v>
      </c>
      <c r="EW406">
        <v>2</v>
      </c>
      <c r="EX406">
        <v>2</v>
      </c>
      <c r="EY406">
        <v>2</v>
      </c>
      <c r="EZ406">
        <v>1</v>
      </c>
      <c r="FA406">
        <v>3</v>
      </c>
      <c r="FI406">
        <v>94547</v>
      </c>
      <c r="FJ406">
        <v>94103</v>
      </c>
      <c r="FK406">
        <v>2</v>
      </c>
      <c r="FN406">
        <v>5</v>
      </c>
      <c r="FO406">
        <v>1</v>
      </c>
      <c r="FS406">
        <v>5</v>
      </c>
      <c r="FT406">
        <v>1</v>
      </c>
      <c r="FU406">
        <v>2</v>
      </c>
      <c r="FV406">
        <v>1</v>
      </c>
      <c r="FX406" s="36">
        <v>42813</v>
      </c>
      <c r="FY406" s="49">
        <v>1</v>
      </c>
      <c r="FZ406">
        <v>1</v>
      </c>
      <c r="GA406" s="3">
        <v>11</v>
      </c>
      <c r="GB406">
        <v>0.89321095890410951</v>
      </c>
    </row>
    <row r="407" spans="1:184">
      <c r="A407">
        <v>14186</v>
      </c>
      <c r="B407">
        <v>6</v>
      </c>
      <c r="C407">
        <v>1</v>
      </c>
      <c r="D407" s="49">
        <v>2</v>
      </c>
      <c r="BH407">
        <v>2</v>
      </c>
      <c r="BI407">
        <v>1</v>
      </c>
      <c r="BJ407">
        <v>2</v>
      </c>
      <c r="BL407">
        <v>1</v>
      </c>
      <c r="BN407">
        <v>2</v>
      </c>
      <c r="BT407">
        <v>1</v>
      </c>
      <c r="BU407">
        <v>5</v>
      </c>
      <c r="CJ407" s="26">
        <v>1</v>
      </c>
      <c r="CK407" s="26">
        <v>0</v>
      </c>
      <c r="CL407" s="26">
        <v>0</v>
      </c>
      <c r="CM407" s="26">
        <v>0</v>
      </c>
      <c r="CN407" s="26">
        <v>1</v>
      </c>
      <c r="CO407" s="26">
        <v>0</v>
      </c>
      <c r="CP407" s="26">
        <v>0</v>
      </c>
      <c r="CQ407" s="26">
        <v>0</v>
      </c>
      <c r="CR407" s="26">
        <v>0</v>
      </c>
      <c r="CS407" s="26">
        <v>0</v>
      </c>
      <c r="CT407" s="26">
        <v>0</v>
      </c>
      <c r="CU407" s="26">
        <v>0</v>
      </c>
      <c r="CV407" s="26">
        <v>0</v>
      </c>
      <c r="CW407" s="26">
        <v>0</v>
      </c>
      <c r="CX407" s="26">
        <v>0</v>
      </c>
      <c r="CY407" s="26">
        <v>0</v>
      </c>
      <c r="CZ407">
        <v>1</v>
      </c>
      <c r="DA407">
        <v>1</v>
      </c>
      <c r="DP407" s="30">
        <v>2</v>
      </c>
      <c r="DQ407" s="30">
        <v>0</v>
      </c>
      <c r="DR407" s="30">
        <v>0</v>
      </c>
      <c r="DS407" s="30">
        <v>0</v>
      </c>
      <c r="DT407" s="30">
        <v>0</v>
      </c>
      <c r="DU407" s="30">
        <v>0</v>
      </c>
      <c r="DV407" s="30">
        <v>0</v>
      </c>
      <c r="DW407" s="30">
        <v>0</v>
      </c>
      <c r="DX407" s="30">
        <v>0</v>
      </c>
      <c r="DY407" s="30">
        <v>0</v>
      </c>
      <c r="DZ407" s="30">
        <v>0</v>
      </c>
      <c r="EA407" s="30">
        <v>0</v>
      </c>
      <c r="EB407" s="30">
        <v>0</v>
      </c>
      <c r="EC407" s="30">
        <v>0</v>
      </c>
      <c r="ED407" s="30">
        <v>0</v>
      </c>
      <c r="EE407" s="30">
        <v>0</v>
      </c>
      <c r="EF407" s="30">
        <v>0</v>
      </c>
      <c r="EG407" s="30">
        <v>0</v>
      </c>
      <c r="EH407" s="30">
        <v>0</v>
      </c>
      <c r="EI407" s="30">
        <v>0</v>
      </c>
      <c r="EJ407" s="30">
        <v>0</v>
      </c>
      <c r="EK407" s="30">
        <v>0</v>
      </c>
      <c r="EL407" s="30">
        <v>0</v>
      </c>
      <c r="EM407" s="30">
        <v>0</v>
      </c>
      <c r="EN407">
        <v>6</v>
      </c>
      <c r="EO407">
        <v>5</v>
      </c>
      <c r="EP407">
        <v>1</v>
      </c>
      <c r="EQ407">
        <v>1</v>
      </c>
      <c r="ER407">
        <v>2</v>
      </c>
      <c r="ES407">
        <v>2</v>
      </c>
      <c r="ET407">
        <v>2</v>
      </c>
      <c r="EU407">
        <v>1</v>
      </c>
      <c r="EV407">
        <v>2</v>
      </c>
      <c r="EW407">
        <v>2</v>
      </c>
      <c r="EX407">
        <v>2</v>
      </c>
      <c r="EY407">
        <v>2</v>
      </c>
      <c r="EZ407">
        <v>1</v>
      </c>
      <c r="FA407">
        <v>3</v>
      </c>
      <c r="FI407">
        <v>95051</v>
      </c>
      <c r="FJ407">
        <v>5</v>
      </c>
      <c r="FK407">
        <v>2</v>
      </c>
      <c r="FN407">
        <v>2</v>
      </c>
      <c r="FO407">
        <v>1</v>
      </c>
      <c r="FS407">
        <v>4</v>
      </c>
      <c r="FT407">
        <v>1</v>
      </c>
      <c r="FU407">
        <v>2</v>
      </c>
      <c r="FV407">
        <v>1</v>
      </c>
      <c r="FX407" s="36">
        <v>42813</v>
      </c>
      <c r="FY407" s="49">
        <v>1</v>
      </c>
      <c r="FZ407">
        <v>1</v>
      </c>
      <c r="GA407" s="3">
        <v>8</v>
      </c>
      <c r="GB407">
        <v>1.0531267605633803</v>
      </c>
    </row>
    <row r="408" spans="1:184">
      <c r="A408">
        <v>14286</v>
      </c>
      <c r="B408">
        <v>3</v>
      </c>
      <c r="C408">
        <v>1</v>
      </c>
      <c r="D408" s="49">
        <v>2</v>
      </c>
      <c r="BH408">
        <v>1</v>
      </c>
      <c r="BI408">
        <v>1</v>
      </c>
      <c r="BJ408">
        <v>2</v>
      </c>
      <c r="BL408">
        <v>1</v>
      </c>
      <c r="BN408">
        <v>2</v>
      </c>
      <c r="BT408">
        <v>4</v>
      </c>
      <c r="BU408">
        <v>5</v>
      </c>
      <c r="CJ408" s="26">
        <v>0</v>
      </c>
      <c r="CK408" s="26">
        <v>0</v>
      </c>
      <c r="CL408" s="26">
        <v>0</v>
      </c>
      <c r="CM408" s="26">
        <v>1</v>
      </c>
      <c r="CN408" s="26">
        <v>1</v>
      </c>
      <c r="CO408" s="26">
        <v>0</v>
      </c>
      <c r="CP408" s="26">
        <v>0</v>
      </c>
      <c r="CQ408" s="26">
        <v>0</v>
      </c>
      <c r="CR408" s="26">
        <v>0</v>
      </c>
      <c r="CS408" s="26">
        <v>0</v>
      </c>
      <c r="CT408" s="26">
        <v>0</v>
      </c>
      <c r="CU408" s="26">
        <v>0</v>
      </c>
      <c r="CV408" s="26">
        <v>0</v>
      </c>
      <c r="CW408" s="26">
        <v>0</v>
      </c>
      <c r="CX408" s="26">
        <v>0</v>
      </c>
      <c r="CY408" s="26">
        <v>0</v>
      </c>
      <c r="CZ408">
        <v>1</v>
      </c>
      <c r="DA408">
        <v>1</v>
      </c>
      <c r="DP408" s="30">
        <v>2</v>
      </c>
      <c r="DQ408" s="30">
        <v>0</v>
      </c>
      <c r="DR408" s="30">
        <v>0</v>
      </c>
      <c r="DS408" s="30">
        <v>0</v>
      </c>
      <c r="DT408" s="30">
        <v>0</v>
      </c>
      <c r="DU408" s="30">
        <v>0</v>
      </c>
      <c r="DV408" s="30">
        <v>0</v>
      </c>
      <c r="DW408" s="30">
        <v>0</v>
      </c>
      <c r="DX408" s="30">
        <v>0</v>
      </c>
      <c r="DY408" s="30">
        <v>0</v>
      </c>
      <c r="DZ408" s="30">
        <v>0</v>
      </c>
      <c r="EA408" s="30">
        <v>0</v>
      </c>
      <c r="EB408" s="30">
        <v>0</v>
      </c>
      <c r="EC408" s="30">
        <v>0</v>
      </c>
      <c r="ED408" s="30">
        <v>0</v>
      </c>
      <c r="EE408" s="30">
        <v>0</v>
      </c>
      <c r="EF408" s="30">
        <v>0</v>
      </c>
      <c r="EG408" s="30">
        <v>0</v>
      </c>
      <c r="EH408" s="30">
        <v>0</v>
      </c>
      <c r="EI408" s="30">
        <v>0</v>
      </c>
      <c r="EJ408" s="30">
        <v>0</v>
      </c>
      <c r="EK408" s="30">
        <v>0</v>
      </c>
      <c r="EL408" s="30">
        <v>0</v>
      </c>
      <c r="EM408" s="30">
        <v>0</v>
      </c>
      <c r="EN408">
        <v>2</v>
      </c>
      <c r="EO408">
        <v>5</v>
      </c>
      <c r="EP408">
        <v>1</v>
      </c>
      <c r="EQ408">
        <v>5</v>
      </c>
      <c r="ER408">
        <v>2</v>
      </c>
      <c r="ES408">
        <v>2</v>
      </c>
      <c r="ET408">
        <v>2</v>
      </c>
      <c r="EU408">
        <v>2</v>
      </c>
      <c r="EV408">
        <v>2</v>
      </c>
      <c r="EW408">
        <v>2</v>
      </c>
      <c r="EX408">
        <v>2</v>
      </c>
      <c r="EY408">
        <v>2</v>
      </c>
      <c r="EZ408">
        <v>1</v>
      </c>
      <c r="FA408">
        <v>3</v>
      </c>
      <c r="FI408">
        <v>94901</v>
      </c>
      <c r="FJ408">
        <v>3</v>
      </c>
      <c r="FK408">
        <v>1</v>
      </c>
      <c r="FL408">
        <v>3</v>
      </c>
      <c r="FN408">
        <v>6</v>
      </c>
      <c r="FO408">
        <v>4</v>
      </c>
      <c r="FS408">
        <v>4</v>
      </c>
      <c r="FT408">
        <v>2</v>
      </c>
      <c r="FU408">
        <v>2</v>
      </c>
      <c r="FV408">
        <v>1</v>
      </c>
      <c r="FX408" s="36">
        <v>42813</v>
      </c>
      <c r="FY408" s="49">
        <v>1</v>
      </c>
      <c r="FZ408">
        <v>1</v>
      </c>
      <c r="GA408" s="3">
        <v>12</v>
      </c>
      <c r="GB408">
        <v>1.2291661016949151</v>
      </c>
    </row>
    <row r="409" spans="1:184">
      <c r="A409">
        <v>14404</v>
      </c>
      <c r="B409">
        <v>9</v>
      </c>
      <c r="D409" s="49">
        <v>8</v>
      </c>
      <c r="E409">
        <v>4</v>
      </c>
      <c r="F409">
        <v>4</v>
      </c>
      <c r="G409">
        <v>3</v>
      </c>
      <c r="H409">
        <v>3</v>
      </c>
      <c r="I409">
        <v>5</v>
      </c>
      <c r="J409">
        <v>5</v>
      </c>
      <c r="O409">
        <v>3</v>
      </c>
      <c r="P409">
        <v>5</v>
      </c>
      <c r="Q409">
        <v>3</v>
      </c>
      <c r="R409">
        <v>5</v>
      </c>
      <c r="W409" s="26">
        <v>0</v>
      </c>
      <c r="X409" s="26">
        <v>0</v>
      </c>
      <c r="Y409" s="26">
        <v>4</v>
      </c>
      <c r="Z409" s="26">
        <v>0</v>
      </c>
      <c r="AA409" s="26">
        <v>4</v>
      </c>
      <c r="AB409" s="26">
        <v>0</v>
      </c>
      <c r="AC409" s="26">
        <v>0</v>
      </c>
      <c r="AD409" s="26">
        <v>0</v>
      </c>
      <c r="AE409" s="2">
        <v>9</v>
      </c>
      <c r="AF409">
        <v>9</v>
      </c>
      <c r="AG409">
        <v>9</v>
      </c>
      <c r="AH409">
        <v>9</v>
      </c>
      <c r="AI409">
        <v>9</v>
      </c>
      <c r="AN409">
        <v>6</v>
      </c>
      <c r="AO409">
        <v>6</v>
      </c>
      <c r="AP409">
        <v>9</v>
      </c>
      <c r="AQ409">
        <v>9</v>
      </c>
      <c r="AV409" s="30">
        <v>0</v>
      </c>
      <c r="AW409" s="30">
        <v>0</v>
      </c>
      <c r="AX409" s="30">
        <v>0</v>
      </c>
      <c r="AY409" s="30">
        <v>0</v>
      </c>
      <c r="AZ409" s="30">
        <v>0</v>
      </c>
      <c r="BA409" s="30">
        <v>2</v>
      </c>
      <c r="BB409" s="30">
        <v>0</v>
      </c>
      <c r="BC409" s="30">
        <v>0</v>
      </c>
      <c r="BD409" s="30">
        <v>6</v>
      </c>
      <c r="BE409" s="30">
        <v>0</v>
      </c>
      <c r="BF409" s="30">
        <v>0</v>
      </c>
      <c r="BG409" s="30">
        <v>0</v>
      </c>
      <c r="EN409">
        <v>6</v>
      </c>
      <c r="EO409">
        <v>1</v>
      </c>
      <c r="EP409">
        <v>1</v>
      </c>
      <c r="EQ409">
        <v>4</v>
      </c>
      <c r="EZ409">
        <v>2</v>
      </c>
      <c r="FA409">
        <v>3</v>
      </c>
      <c r="FH409">
        <v>16</v>
      </c>
      <c r="FJ409">
        <v>2</v>
      </c>
      <c r="FK409">
        <v>2</v>
      </c>
      <c r="FN409">
        <v>6</v>
      </c>
      <c r="FO409">
        <v>4</v>
      </c>
      <c r="FS409">
        <v>3</v>
      </c>
      <c r="FT409">
        <v>2</v>
      </c>
      <c r="FU409">
        <v>1</v>
      </c>
      <c r="FV409">
        <v>1</v>
      </c>
      <c r="FW409">
        <v>3</v>
      </c>
      <c r="FX409" s="36">
        <v>42813</v>
      </c>
      <c r="FY409" s="49">
        <v>1</v>
      </c>
      <c r="GA409" s="3">
        <v>6</v>
      </c>
      <c r="GB409">
        <v>0.7448043956043956</v>
      </c>
    </row>
    <row r="410" spans="1:184">
      <c r="A410">
        <v>14477</v>
      </c>
      <c r="B410">
        <v>2</v>
      </c>
      <c r="C410">
        <v>1</v>
      </c>
      <c r="D410" s="49">
        <v>3</v>
      </c>
      <c r="BH410">
        <v>5</v>
      </c>
      <c r="BI410">
        <v>1</v>
      </c>
      <c r="BJ410">
        <v>1</v>
      </c>
      <c r="BK410">
        <v>1</v>
      </c>
      <c r="BL410">
        <v>1</v>
      </c>
      <c r="BN410">
        <v>2</v>
      </c>
      <c r="BT410">
        <v>2</v>
      </c>
      <c r="BU410">
        <v>5</v>
      </c>
      <c r="BV410">
        <v>2</v>
      </c>
      <c r="CJ410" s="26">
        <v>0</v>
      </c>
      <c r="CK410" s="26">
        <v>2</v>
      </c>
      <c r="CL410" s="26">
        <v>0</v>
      </c>
      <c r="CM410" s="26">
        <v>0</v>
      </c>
      <c r="CN410" s="26">
        <v>1</v>
      </c>
      <c r="CO410" s="26">
        <v>0</v>
      </c>
      <c r="CP410" s="26">
        <v>0</v>
      </c>
      <c r="CQ410" s="26">
        <v>0</v>
      </c>
      <c r="CR410" s="26">
        <v>0</v>
      </c>
      <c r="CS410" s="26">
        <v>0</v>
      </c>
      <c r="CT410" s="26">
        <v>0</v>
      </c>
      <c r="CU410" s="26">
        <v>0</v>
      </c>
      <c r="CV410" s="26">
        <v>0</v>
      </c>
      <c r="CW410" s="26">
        <v>0</v>
      </c>
      <c r="CX410" s="26">
        <v>0</v>
      </c>
      <c r="CY410" s="26">
        <v>0</v>
      </c>
      <c r="CZ410">
        <v>6</v>
      </c>
      <c r="DA410">
        <v>6</v>
      </c>
      <c r="DB410">
        <v>6</v>
      </c>
      <c r="DP410" s="30">
        <v>0</v>
      </c>
      <c r="DQ410" s="30">
        <v>0</v>
      </c>
      <c r="DR410" s="30">
        <v>0</v>
      </c>
      <c r="DS410" s="30">
        <v>0</v>
      </c>
      <c r="DT410" s="30">
        <v>0</v>
      </c>
      <c r="DU410" s="30">
        <v>3</v>
      </c>
      <c r="DV410" s="30">
        <v>0</v>
      </c>
      <c r="DW410" s="30">
        <v>0</v>
      </c>
      <c r="DX410" s="30">
        <v>0</v>
      </c>
      <c r="DY410" s="30">
        <v>0</v>
      </c>
      <c r="DZ410" s="30">
        <v>0</v>
      </c>
      <c r="EA410" s="30">
        <v>0</v>
      </c>
      <c r="EB410" s="30">
        <v>0</v>
      </c>
      <c r="EC410" s="30">
        <v>0</v>
      </c>
      <c r="ED410" s="30">
        <v>0</v>
      </c>
      <c r="EE410" s="30">
        <v>0</v>
      </c>
      <c r="EF410" s="30">
        <v>0</v>
      </c>
      <c r="EG410" s="30">
        <v>0</v>
      </c>
      <c r="EH410" s="30">
        <v>0</v>
      </c>
      <c r="EI410" s="30">
        <v>0</v>
      </c>
      <c r="EJ410" s="30">
        <v>0</v>
      </c>
      <c r="EK410" s="30">
        <v>0</v>
      </c>
      <c r="EL410" s="30">
        <v>0</v>
      </c>
      <c r="EM410" s="30">
        <v>0</v>
      </c>
      <c r="EN410">
        <v>2</v>
      </c>
      <c r="EO410">
        <v>5</v>
      </c>
      <c r="EP410">
        <v>1</v>
      </c>
      <c r="EQ410">
        <v>5</v>
      </c>
      <c r="EZ410">
        <v>1</v>
      </c>
      <c r="FA410">
        <v>2</v>
      </c>
      <c r="FE410">
        <v>2</v>
      </c>
      <c r="FI410">
        <v>94565</v>
      </c>
      <c r="FJ410">
        <v>94108</v>
      </c>
      <c r="FK410">
        <v>2</v>
      </c>
      <c r="FN410">
        <v>2</v>
      </c>
      <c r="FO410">
        <v>2</v>
      </c>
      <c r="FS410">
        <v>4</v>
      </c>
      <c r="FT410">
        <v>1</v>
      </c>
      <c r="FU410">
        <v>2</v>
      </c>
      <c r="FV410">
        <v>1</v>
      </c>
      <c r="FX410" s="36">
        <v>42813</v>
      </c>
      <c r="FY410" s="49">
        <v>1</v>
      </c>
      <c r="GA410" s="3">
        <v>8</v>
      </c>
      <c r="GB410">
        <v>1.0531267605633803</v>
      </c>
    </row>
    <row r="411" spans="1:184">
      <c r="A411">
        <v>14532</v>
      </c>
      <c r="B411">
        <v>9</v>
      </c>
      <c r="D411" s="49">
        <v>5</v>
      </c>
      <c r="E411">
        <v>3</v>
      </c>
      <c r="F411">
        <v>2</v>
      </c>
      <c r="G411">
        <v>3</v>
      </c>
      <c r="H411">
        <v>3</v>
      </c>
      <c r="I411">
        <v>4</v>
      </c>
      <c r="O411">
        <v>1</v>
      </c>
      <c r="P411">
        <v>5</v>
      </c>
      <c r="W411" s="26">
        <v>1</v>
      </c>
      <c r="X411" s="26">
        <v>0</v>
      </c>
      <c r="Y411" s="26">
        <v>2</v>
      </c>
      <c r="Z411" s="26">
        <v>1</v>
      </c>
      <c r="AA411" s="26">
        <v>1</v>
      </c>
      <c r="AB411" s="26">
        <v>0</v>
      </c>
      <c r="AC411" s="26">
        <v>0</v>
      </c>
      <c r="AD411" s="26">
        <v>0</v>
      </c>
      <c r="AE411" s="2">
        <v>1</v>
      </c>
      <c r="AF411">
        <v>1</v>
      </c>
      <c r="AG411">
        <v>1</v>
      </c>
      <c r="AH411">
        <v>1</v>
      </c>
      <c r="AN411">
        <v>6</v>
      </c>
      <c r="AO411">
        <v>6</v>
      </c>
      <c r="AV411" s="30">
        <v>3</v>
      </c>
      <c r="AW411" s="30">
        <v>0</v>
      </c>
      <c r="AX411" s="30">
        <v>0</v>
      </c>
      <c r="AY411" s="30">
        <v>0</v>
      </c>
      <c r="AZ411" s="30">
        <v>0</v>
      </c>
      <c r="BA411" s="30">
        <v>2</v>
      </c>
      <c r="BB411" s="30">
        <v>0</v>
      </c>
      <c r="BC411" s="30">
        <v>0</v>
      </c>
      <c r="BD411" s="30">
        <v>0</v>
      </c>
      <c r="BE411" s="30">
        <v>0</v>
      </c>
      <c r="BF411" s="30">
        <v>0</v>
      </c>
      <c r="BG411" s="30">
        <v>0</v>
      </c>
      <c r="EN411">
        <v>9</v>
      </c>
      <c r="EO411">
        <v>1</v>
      </c>
      <c r="EP411">
        <v>1</v>
      </c>
      <c r="EQ411">
        <v>5</v>
      </c>
      <c r="ER411">
        <v>2</v>
      </c>
      <c r="ES411">
        <v>1</v>
      </c>
      <c r="ET411">
        <v>2</v>
      </c>
      <c r="EU411">
        <v>2</v>
      </c>
      <c r="EV411">
        <v>2</v>
      </c>
      <c r="EW411">
        <v>1</v>
      </c>
      <c r="EX411">
        <v>2</v>
      </c>
      <c r="EY411">
        <v>2</v>
      </c>
      <c r="EZ411">
        <v>1</v>
      </c>
      <c r="FA411">
        <v>3</v>
      </c>
      <c r="FH411">
        <v>15</v>
      </c>
      <c r="FJ411">
        <v>94111</v>
      </c>
      <c r="FK411">
        <v>2</v>
      </c>
      <c r="FN411">
        <v>5</v>
      </c>
      <c r="FO411">
        <v>4</v>
      </c>
      <c r="FS411">
        <v>6</v>
      </c>
      <c r="FT411">
        <v>2</v>
      </c>
      <c r="FU411">
        <v>1</v>
      </c>
      <c r="FV411">
        <v>1</v>
      </c>
      <c r="FW411">
        <v>3</v>
      </c>
      <c r="FX411" s="36">
        <v>42813</v>
      </c>
      <c r="FY411" s="49">
        <v>1</v>
      </c>
      <c r="FZ411">
        <v>1</v>
      </c>
      <c r="GA411" s="3">
        <v>5</v>
      </c>
      <c r="GB411">
        <v>0.96621052631578941</v>
      </c>
    </row>
    <row r="412" spans="1:184">
      <c r="A412">
        <v>14580</v>
      </c>
      <c r="B412">
        <v>9</v>
      </c>
      <c r="D412" s="49">
        <v>4</v>
      </c>
      <c r="E412">
        <v>2</v>
      </c>
      <c r="F412">
        <v>2</v>
      </c>
      <c r="G412">
        <v>4</v>
      </c>
      <c r="H412">
        <v>5</v>
      </c>
      <c r="O412">
        <v>2</v>
      </c>
      <c r="P412">
        <v>5</v>
      </c>
      <c r="W412" s="26">
        <v>0</v>
      </c>
      <c r="X412" s="26">
        <v>1</v>
      </c>
      <c r="Y412" s="26">
        <v>0</v>
      </c>
      <c r="Z412" s="26">
        <v>1</v>
      </c>
      <c r="AA412" s="26">
        <v>2</v>
      </c>
      <c r="AB412" s="26">
        <v>0</v>
      </c>
      <c r="AC412" s="26">
        <v>0</v>
      </c>
      <c r="AD412" s="26">
        <v>0</v>
      </c>
      <c r="AE412" s="2">
        <v>2</v>
      </c>
      <c r="AF412">
        <v>2</v>
      </c>
      <c r="AG412">
        <v>2</v>
      </c>
      <c r="AN412">
        <v>2</v>
      </c>
      <c r="AO412">
        <v>6</v>
      </c>
      <c r="AV412" s="30">
        <v>0</v>
      </c>
      <c r="AW412" s="30">
        <v>3</v>
      </c>
      <c r="AX412" s="30">
        <v>0</v>
      </c>
      <c r="AY412" s="30">
        <v>0</v>
      </c>
      <c r="AZ412" s="30">
        <v>0</v>
      </c>
      <c r="BA412" s="30">
        <v>1</v>
      </c>
      <c r="BB412" s="30">
        <v>0</v>
      </c>
      <c r="BC412" s="30">
        <v>0</v>
      </c>
      <c r="BD412" s="30">
        <v>0</v>
      </c>
      <c r="BE412" s="30">
        <v>0</v>
      </c>
      <c r="BF412" s="30">
        <v>0</v>
      </c>
      <c r="BG412" s="30">
        <v>0</v>
      </c>
      <c r="EN412">
        <v>6</v>
      </c>
      <c r="EO412">
        <v>6</v>
      </c>
      <c r="EP412">
        <v>1</v>
      </c>
      <c r="EQ412">
        <v>6</v>
      </c>
      <c r="ER412">
        <v>2</v>
      </c>
      <c r="ES412">
        <v>2</v>
      </c>
      <c r="ET412">
        <v>2</v>
      </c>
      <c r="EU412">
        <v>1</v>
      </c>
      <c r="EV412">
        <v>2</v>
      </c>
      <c r="EW412">
        <v>2</v>
      </c>
      <c r="EX412">
        <v>2</v>
      </c>
      <c r="EY412">
        <v>2</v>
      </c>
      <c r="EZ412">
        <v>2</v>
      </c>
      <c r="FA412">
        <v>3</v>
      </c>
      <c r="FH412">
        <v>16</v>
      </c>
      <c r="FJ412">
        <v>2</v>
      </c>
      <c r="FK412">
        <v>1</v>
      </c>
      <c r="FL412">
        <v>4</v>
      </c>
      <c r="FM412">
        <v>3</v>
      </c>
      <c r="FN412">
        <v>2</v>
      </c>
      <c r="FO412">
        <v>1</v>
      </c>
      <c r="FP412">
        <v>4</v>
      </c>
      <c r="FS412">
        <v>1</v>
      </c>
      <c r="FT412">
        <v>1</v>
      </c>
      <c r="FU412">
        <v>2</v>
      </c>
      <c r="FV412">
        <v>1</v>
      </c>
      <c r="FW412">
        <v>3</v>
      </c>
      <c r="FX412" s="36">
        <v>42813</v>
      </c>
      <c r="FY412" s="49">
        <v>1</v>
      </c>
      <c r="FZ412">
        <v>1</v>
      </c>
      <c r="GA412" s="3">
        <v>2</v>
      </c>
      <c r="GB412">
        <v>1.2758714285714285</v>
      </c>
    </row>
    <row r="413" spans="1:184">
      <c r="A413">
        <v>14666</v>
      </c>
      <c r="B413">
        <v>9</v>
      </c>
      <c r="D413" s="49">
        <v>3</v>
      </c>
      <c r="E413">
        <v>2</v>
      </c>
      <c r="F413">
        <v>1</v>
      </c>
      <c r="G413">
        <v>3</v>
      </c>
      <c r="H413">
        <v>3</v>
      </c>
      <c r="O413">
        <v>3</v>
      </c>
      <c r="W413" s="26">
        <v>0</v>
      </c>
      <c r="X413" s="26">
        <v>0</v>
      </c>
      <c r="Y413" s="26">
        <v>3</v>
      </c>
      <c r="Z413" s="26">
        <v>0</v>
      </c>
      <c r="AA413" s="26">
        <v>0</v>
      </c>
      <c r="AB413" s="26">
        <v>0</v>
      </c>
      <c r="AC413" s="26">
        <v>0</v>
      </c>
      <c r="AD413" s="26">
        <v>0</v>
      </c>
      <c r="AE413" s="2">
        <v>6</v>
      </c>
      <c r="AF413">
        <v>6</v>
      </c>
      <c r="AG413">
        <v>6</v>
      </c>
      <c r="AN413">
        <v>6</v>
      </c>
      <c r="AV413" s="30">
        <v>0</v>
      </c>
      <c r="AW413" s="30">
        <v>0</v>
      </c>
      <c r="AX413" s="30">
        <v>0</v>
      </c>
      <c r="AY413" s="30">
        <v>0</v>
      </c>
      <c r="AZ413" s="30">
        <v>0</v>
      </c>
      <c r="BA413" s="30">
        <v>3</v>
      </c>
      <c r="BB413" s="30">
        <v>0</v>
      </c>
      <c r="BC413" s="30">
        <v>0</v>
      </c>
      <c r="BD413" s="30">
        <v>0</v>
      </c>
      <c r="BE413" s="30">
        <v>0</v>
      </c>
      <c r="BF413" s="30">
        <v>0</v>
      </c>
      <c r="BG413" s="30">
        <v>0</v>
      </c>
      <c r="EN413">
        <v>9</v>
      </c>
      <c r="EO413">
        <v>5</v>
      </c>
      <c r="EP413">
        <v>1</v>
      </c>
      <c r="EQ413">
        <v>5</v>
      </c>
      <c r="EZ413">
        <v>2</v>
      </c>
      <c r="FA413">
        <v>3</v>
      </c>
      <c r="FH413">
        <v>1</v>
      </c>
      <c r="FJ413">
        <v>2</v>
      </c>
      <c r="FK413">
        <v>2</v>
      </c>
      <c r="FN413">
        <v>5</v>
      </c>
      <c r="FO413">
        <v>2</v>
      </c>
      <c r="FS413">
        <v>8</v>
      </c>
      <c r="FT413">
        <v>1</v>
      </c>
      <c r="FU413">
        <v>2</v>
      </c>
      <c r="FV413">
        <v>1</v>
      </c>
      <c r="FW413">
        <v>2</v>
      </c>
      <c r="FX413" s="36">
        <v>42813</v>
      </c>
      <c r="FY413" s="49">
        <v>1</v>
      </c>
      <c r="GA413" s="3">
        <v>5</v>
      </c>
      <c r="GB413">
        <v>0.96621052631578941</v>
      </c>
    </row>
    <row r="414" spans="1:184">
      <c r="A414">
        <v>14691</v>
      </c>
      <c r="B414">
        <v>9</v>
      </c>
      <c r="D414" s="49">
        <v>12</v>
      </c>
      <c r="E414">
        <v>8</v>
      </c>
      <c r="F414">
        <v>4</v>
      </c>
      <c r="G414">
        <v>3</v>
      </c>
      <c r="H414">
        <v>3</v>
      </c>
      <c r="I414">
        <v>4</v>
      </c>
      <c r="J414">
        <v>4</v>
      </c>
      <c r="K414">
        <v>3</v>
      </c>
      <c r="L414">
        <v>3</v>
      </c>
      <c r="M414">
        <v>5</v>
      </c>
      <c r="N414">
        <v>5</v>
      </c>
      <c r="O414">
        <v>1</v>
      </c>
      <c r="P414">
        <v>1</v>
      </c>
      <c r="Q414">
        <v>1</v>
      </c>
      <c r="R414">
        <v>1</v>
      </c>
      <c r="W414" s="26">
        <v>4</v>
      </c>
      <c r="X414" s="26">
        <v>0</v>
      </c>
      <c r="Y414" s="26">
        <v>4</v>
      </c>
      <c r="Z414" s="26">
        <v>2</v>
      </c>
      <c r="AA414" s="26">
        <v>2</v>
      </c>
      <c r="AB414" s="26">
        <v>0</v>
      </c>
      <c r="AC414" s="26">
        <v>0</v>
      </c>
      <c r="AD414" s="26">
        <v>0</v>
      </c>
      <c r="AE414" s="2">
        <v>2</v>
      </c>
      <c r="AF414">
        <v>2</v>
      </c>
      <c r="AG414">
        <v>9</v>
      </c>
      <c r="AH414">
        <v>2</v>
      </c>
      <c r="AI414">
        <v>2</v>
      </c>
      <c r="AJ414">
        <v>8</v>
      </c>
      <c r="AK414">
        <v>8</v>
      </c>
      <c r="AL414">
        <v>8</v>
      </c>
      <c r="AM414">
        <v>8</v>
      </c>
      <c r="AN414">
        <v>6</v>
      </c>
      <c r="AO414">
        <v>6</v>
      </c>
      <c r="AP414">
        <v>9</v>
      </c>
      <c r="AQ414">
        <v>7</v>
      </c>
      <c r="AV414" s="30">
        <v>0</v>
      </c>
      <c r="AW414" s="30">
        <v>3</v>
      </c>
      <c r="AX414" s="30">
        <v>0</v>
      </c>
      <c r="AY414" s="30">
        <v>0</v>
      </c>
      <c r="AZ414" s="30">
        <v>0</v>
      </c>
      <c r="BA414" s="30">
        <v>2</v>
      </c>
      <c r="BB414" s="30">
        <v>1</v>
      </c>
      <c r="BC414" s="30">
        <v>4</v>
      </c>
      <c r="BD414" s="30">
        <v>2</v>
      </c>
      <c r="BE414" s="30">
        <v>0</v>
      </c>
      <c r="BF414" s="30">
        <v>0</v>
      </c>
      <c r="BG414" s="30">
        <v>0</v>
      </c>
      <c r="EN414">
        <v>13</v>
      </c>
      <c r="EO414">
        <v>3</v>
      </c>
      <c r="EP414">
        <v>1</v>
      </c>
      <c r="EQ414">
        <v>5</v>
      </c>
      <c r="ER414">
        <v>2</v>
      </c>
      <c r="ES414">
        <v>1</v>
      </c>
      <c r="ET414">
        <v>1</v>
      </c>
      <c r="EU414">
        <v>2</v>
      </c>
      <c r="EV414">
        <v>2</v>
      </c>
      <c r="EW414">
        <v>1</v>
      </c>
      <c r="EX414">
        <v>1</v>
      </c>
      <c r="EY414">
        <v>1</v>
      </c>
      <c r="EZ414">
        <v>1</v>
      </c>
      <c r="FA414">
        <v>3</v>
      </c>
      <c r="FH414">
        <v>8</v>
      </c>
      <c r="FJ414">
        <v>94104</v>
      </c>
      <c r="FK414">
        <v>2</v>
      </c>
      <c r="FN414">
        <v>4</v>
      </c>
      <c r="FO414">
        <v>4</v>
      </c>
      <c r="FS414">
        <v>7</v>
      </c>
      <c r="FT414">
        <v>1</v>
      </c>
      <c r="FU414">
        <v>2</v>
      </c>
      <c r="FV414">
        <v>1</v>
      </c>
      <c r="FW414">
        <v>1</v>
      </c>
      <c r="FX414" s="36">
        <v>42813</v>
      </c>
      <c r="FY414" s="49">
        <v>1</v>
      </c>
      <c r="FZ414">
        <v>1</v>
      </c>
      <c r="GA414" s="3">
        <v>4</v>
      </c>
      <c r="GB414">
        <v>1.0697288135593219</v>
      </c>
    </row>
    <row r="415" spans="1:184">
      <c r="A415">
        <v>14718</v>
      </c>
      <c r="B415">
        <v>1</v>
      </c>
      <c r="C415">
        <v>1</v>
      </c>
      <c r="D415" s="49">
        <v>3</v>
      </c>
      <c r="BH415">
        <v>1</v>
      </c>
      <c r="BI415">
        <v>1</v>
      </c>
      <c r="BJ415">
        <v>1</v>
      </c>
      <c r="BK415">
        <v>1</v>
      </c>
      <c r="BL415">
        <v>1</v>
      </c>
      <c r="BN415">
        <v>2</v>
      </c>
      <c r="BT415">
        <v>4</v>
      </c>
      <c r="BU415">
        <v>5</v>
      </c>
      <c r="BV415">
        <v>3</v>
      </c>
      <c r="CJ415" s="26">
        <v>0</v>
      </c>
      <c r="CK415" s="26">
        <v>0</v>
      </c>
      <c r="CL415" s="26">
        <v>1</v>
      </c>
      <c r="CM415" s="26">
        <v>1</v>
      </c>
      <c r="CN415" s="26">
        <v>1</v>
      </c>
      <c r="CO415" s="26">
        <v>0</v>
      </c>
      <c r="CP415" s="26">
        <v>0</v>
      </c>
      <c r="CQ415" s="26">
        <v>0</v>
      </c>
      <c r="CR415" s="26">
        <v>0</v>
      </c>
      <c r="CS415" s="26">
        <v>0</v>
      </c>
      <c r="CT415" s="26">
        <v>0</v>
      </c>
      <c r="CU415" s="26">
        <v>0</v>
      </c>
      <c r="CV415" s="26">
        <v>0</v>
      </c>
      <c r="CW415" s="26">
        <v>0</v>
      </c>
      <c r="CX415" s="26">
        <v>0</v>
      </c>
      <c r="CY415" s="26">
        <v>0</v>
      </c>
      <c r="CZ415">
        <v>6</v>
      </c>
      <c r="DA415">
        <v>6</v>
      </c>
      <c r="DB415">
        <v>9</v>
      </c>
      <c r="DP415" s="30">
        <v>0</v>
      </c>
      <c r="DQ415" s="30">
        <v>0</v>
      </c>
      <c r="DR415" s="30">
        <v>0</v>
      </c>
      <c r="DS415" s="30">
        <v>0</v>
      </c>
      <c r="DT415" s="30">
        <v>0</v>
      </c>
      <c r="DU415" s="30">
        <v>2</v>
      </c>
      <c r="DV415" s="30">
        <v>0</v>
      </c>
      <c r="DW415" s="30">
        <v>0</v>
      </c>
      <c r="DX415" s="30">
        <v>1</v>
      </c>
      <c r="DY415" s="30">
        <v>0</v>
      </c>
      <c r="DZ415" s="30">
        <v>0</v>
      </c>
      <c r="EA415" s="30">
        <v>0</v>
      </c>
      <c r="EB415" s="30">
        <v>0</v>
      </c>
      <c r="EC415" s="30">
        <v>0</v>
      </c>
      <c r="ED415" s="30">
        <v>0</v>
      </c>
      <c r="EE415" s="30">
        <v>0</v>
      </c>
      <c r="EF415" s="30">
        <v>0</v>
      </c>
      <c r="EG415" s="30">
        <v>0</v>
      </c>
      <c r="EH415" s="30">
        <v>0</v>
      </c>
      <c r="EI415" s="30">
        <v>0</v>
      </c>
      <c r="EJ415" s="30">
        <v>0</v>
      </c>
      <c r="EK415" s="30">
        <v>0</v>
      </c>
      <c r="EL415" s="30">
        <v>0</v>
      </c>
      <c r="EM415" s="30">
        <v>0</v>
      </c>
      <c r="EN415">
        <v>2</v>
      </c>
      <c r="EO415">
        <v>4</v>
      </c>
      <c r="EP415">
        <v>1</v>
      </c>
      <c r="EQ415">
        <v>6</v>
      </c>
      <c r="EZ415">
        <v>2</v>
      </c>
      <c r="FA415">
        <v>3</v>
      </c>
      <c r="FI415">
        <v>94707</v>
      </c>
      <c r="FJ415">
        <v>2</v>
      </c>
      <c r="FK415">
        <v>2</v>
      </c>
      <c r="FN415">
        <v>1</v>
      </c>
      <c r="FO415">
        <v>4</v>
      </c>
      <c r="FS415">
        <v>6</v>
      </c>
      <c r="FT415">
        <v>2</v>
      </c>
      <c r="FU415">
        <v>2</v>
      </c>
      <c r="FV415">
        <v>1</v>
      </c>
      <c r="FX415" s="36">
        <v>42813</v>
      </c>
      <c r="FY415" s="49">
        <v>1</v>
      </c>
      <c r="GA415" s="3">
        <v>7</v>
      </c>
      <c r="GB415">
        <v>1.4686400000000002</v>
      </c>
    </row>
    <row r="416" spans="1:184">
      <c r="A416">
        <v>2488</v>
      </c>
      <c r="B416">
        <v>8</v>
      </c>
      <c r="C416">
        <v>1</v>
      </c>
      <c r="D416" s="49">
        <v>14</v>
      </c>
      <c r="BH416">
        <v>3</v>
      </c>
      <c r="BI416">
        <v>1</v>
      </c>
      <c r="BJ416">
        <v>2</v>
      </c>
      <c r="BL416">
        <v>1</v>
      </c>
      <c r="BM416">
        <v>2</v>
      </c>
      <c r="BN416">
        <v>1</v>
      </c>
      <c r="BO416">
        <v>3</v>
      </c>
      <c r="BQ416">
        <v>1</v>
      </c>
      <c r="BR416">
        <v>4</v>
      </c>
      <c r="BT416">
        <v>1</v>
      </c>
      <c r="BU416">
        <v>5</v>
      </c>
      <c r="CB416">
        <v>3</v>
      </c>
      <c r="CC416">
        <v>5</v>
      </c>
      <c r="CD416">
        <v>4</v>
      </c>
      <c r="CE416">
        <v>3</v>
      </c>
      <c r="CF416">
        <v>3</v>
      </c>
      <c r="CG416">
        <v>3</v>
      </c>
      <c r="CJ416" s="26">
        <v>1</v>
      </c>
      <c r="CK416" s="26">
        <v>0</v>
      </c>
      <c r="CL416" s="26">
        <v>0</v>
      </c>
      <c r="CM416" s="26">
        <v>0</v>
      </c>
      <c r="CN416" s="26">
        <v>1</v>
      </c>
      <c r="CO416" s="26">
        <v>0</v>
      </c>
      <c r="CP416" s="26">
        <v>0</v>
      </c>
      <c r="CQ416" s="26">
        <v>0</v>
      </c>
      <c r="CR416" s="26">
        <v>0</v>
      </c>
      <c r="CS416" s="26">
        <v>0</v>
      </c>
      <c r="CT416" s="26">
        <v>8</v>
      </c>
      <c r="CU416" s="26">
        <v>2</v>
      </c>
      <c r="CV416" s="26">
        <v>2</v>
      </c>
      <c r="CW416" s="26">
        <v>0</v>
      </c>
      <c r="CX416" s="26">
        <v>0</v>
      </c>
      <c r="CY416" s="26">
        <v>0</v>
      </c>
      <c r="CZ416">
        <v>2</v>
      </c>
      <c r="DA416">
        <v>2</v>
      </c>
      <c r="DH416">
        <v>1</v>
      </c>
      <c r="DJ416">
        <v>9</v>
      </c>
      <c r="DK416">
        <v>9</v>
      </c>
      <c r="DL416">
        <v>2</v>
      </c>
      <c r="DM416">
        <v>2</v>
      </c>
      <c r="DP416" s="30">
        <v>0</v>
      </c>
      <c r="DQ416" s="30">
        <v>2</v>
      </c>
      <c r="DR416" s="30">
        <v>0</v>
      </c>
      <c r="DS416" s="30">
        <v>0</v>
      </c>
      <c r="DT416" s="30">
        <v>0</v>
      </c>
      <c r="DU416" s="30">
        <v>0</v>
      </c>
      <c r="DV416" s="30">
        <v>0</v>
      </c>
      <c r="DW416" s="30">
        <v>0</v>
      </c>
      <c r="DX416" s="30">
        <v>0</v>
      </c>
      <c r="DY416" s="30">
        <v>0</v>
      </c>
      <c r="DZ416" s="30">
        <v>0</v>
      </c>
      <c r="EA416" s="30">
        <v>0</v>
      </c>
      <c r="EB416" s="30">
        <v>2</v>
      </c>
      <c r="EC416" s="30">
        <v>4</v>
      </c>
      <c r="ED416" s="30">
        <v>0</v>
      </c>
      <c r="EE416" s="30">
        <v>0</v>
      </c>
      <c r="EF416" s="30">
        <v>0</v>
      </c>
      <c r="EG416" s="30">
        <v>0</v>
      </c>
      <c r="EH416" s="30">
        <v>0</v>
      </c>
      <c r="EI416" s="30">
        <v>0</v>
      </c>
      <c r="EJ416" s="30">
        <v>4</v>
      </c>
      <c r="EK416" s="30">
        <v>0</v>
      </c>
      <c r="EL416" s="30">
        <v>0</v>
      </c>
      <c r="EM416" s="30">
        <v>0</v>
      </c>
      <c r="EN416">
        <v>6</v>
      </c>
      <c r="EO416">
        <v>1</v>
      </c>
      <c r="EP416">
        <v>1</v>
      </c>
      <c r="EQ416">
        <v>5</v>
      </c>
      <c r="ER416">
        <v>2</v>
      </c>
      <c r="ES416">
        <v>1</v>
      </c>
      <c r="ET416">
        <v>2</v>
      </c>
      <c r="EU416">
        <v>2</v>
      </c>
      <c r="EV416">
        <v>2</v>
      </c>
      <c r="EW416">
        <v>1</v>
      </c>
      <c r="EX416">
        <v>2</v>
      </c>
      <c r="EY416">
        <v>1</v>
      </c>
      <c r="EZ416">
        <v>1</v>
      </c>
      <c r="FA416">
        <v>3</v>
      </c>
      <c r="FI416">
        <v>95472</v>
      </c>
      <c r="FJ416">
        <v>5</v>
      </c>
      <c r="FK416">
        <v>3</v>
      </c>
      <c r="FN416">
        <v>7</v>
      </c>
      <c r="FO416">
        <v>7</v>
      </c>
      <c r="FS416">
        <v>8</v>
      </c>
      <c r="FT416">
        <v>2</v>
      </c>
      <c r="FU416">
        <v>2</v>
      </c>
      <c r="FV416">
        <v>1</v>
      </c>
      <c r="FX416" s="36">
        <v>42814</v>
      </c>
      <c r="FY416" s="49">
        <v>2</v>
      </c>
      <c r="FZ416">
        <v>1</v>
      </c>
      <c r="GA416" s="1">
        <v>12</v>
      </c>
      <c r="GB416">
        <v>1.2291661016949151</v>
      </c>
    </row>
    <row r="417" spans="1:184">
      <c r="A417">
        <v>2492</v>
      </c>
      <c r="B417">
        <v>2</v>
      </c>
      <c r="C417">
        <v>1</v>
      </c>
      <c r="D417" s="49">
        <v>120</v>
      </c>
      <c r="BH417">
        <v>20</v>
      </c>
      <c r="BI417">
        <v>1</v>
      </c>
      <c r="BJ417">
        <v>1</v>
      </c>
      <c r="BK417">
        <v>4</v>
      </c>
      <c r="BL417">
        <v>20</v>
      </c>
      <c r="BN417">
        <v>2</v>
      </c>
      <c r="BT417">
        <v>1</v>
      </c>
      <c r="BU417">
        <v>5</v>
      </c>
      <c r="BV417">
        <v>3</v>
      </c>
      <c r="BW417">
        <v>1</v>
      </c>
      <c r="BX417">
        <v>4</v>
      </c>
      <c r="BY417">
        <v>1</v>
      </c>
      <c r="CJ417" s="26">
        <v>60</v>
      </c>
      <c r="CK417" s="26">
        <v>0</v>
      </c>
      <c r="CL417" s="26">
        <v>20</v>
      </c>
      <c r="CM417" s="26">
        <v>20</v>
      </c>
      <c r="CN417" s="26">
        <v>20</v>
      </c>
      <c r="CO417" s="26">
        <v>0</v>
      </c>
      <c r="CP417" s="26">
        <v>0</v>
      </c>
      <c r="CQ417" s="26">
        <v>0</v>
      </c>
      <c r="CR417" s="26">
        <v>0</v>
      </c>
      <c r="CS417" s="26">
        <v>0</v>
      </c>
      <c r="CT417" s="26">
        <v>0</v>
      </c>
      <c r="CU417" s="26">
        <v>0</v>
      </c>
      <c r="CV417" s="26">
        <v>0</v>
      </c>
      <c r="CW417" s="26">
        <v>0</v>
      </c>
      <c r="CX417" s="26">
        <v>0</v>
      </c>
      <c r="CY417" s="26">
        <v>0</v>
      </c>
      <c r="CZ417">
        <v>1</v>
      </c>
      <c r="DA417">
        <v>1</v>
      </c>
      <c r="DB417">
        <v>1</v>
      </c>
      <c r="DC417">
        <v>1</v>
      </c>
      <c r="DD417">
        <v>9</v>
      </c>
      <c r="DE417">
        <v>9</v>
      </c>
      <c r="DP417" s="30">
        <v>80</v>
      </c>
      <c r="DQ417" s="30">
        <v>0</v>
      </c>
      <c r="DR417" s="30">
        <v>0</v>
      </c>
      <c r="DS417" s="30">
        <v>0</v>
      </c>
      <c r="DT417" s="30">
        <v>0</v>
      </c>
      <c r="DU417" s="30">
        <v>0</v>
      </c>
      <c r="DV417" s="30">
        <v>0</v>
      </c>
      <c r="DW417" s="30">
        <v>0</v>
      </c>
      <c r="DX417" s="30">
        <v>40</v>
      </c>
      <c r="DY417" s="30">
        <v>0</v>
      </c>
      <c r="DZ417" s="30">
        <v>0</v>
      </c>
      <c r="EA417" s="30">
        <v>0</v>
      </c>
      <c r="EB417" s="30">
        <v>0</v>
      </c>
      <c r="EC417" s="30">
        <v>0</v>
      </c>
      <c r="ED417" s="30">
        <v>0</v>
      </c>
      <c r="EE417" s="30">
        <v>0</v>
      </c>
      <c r="EF417" s="30">
        <v>0</v>
      </c>
      <c r="EG417" s="30">
        <v>0</v>
      </c>
      <c r="EH417" s="30">
        <v>0</v>
      </c>
      <c r="EI417" s="30">
        <v>0</v>
      </c>
      <c r="EJ417" s="30">
        <v>0</v>
      </c>
      <c r="EK417" s="30">
        <v>0</v>
      </c>
      <c r="EL417" s="30">
        <v>0</v>
      </c>
      <c r="EM417" s="30">
        <v>0</v>
      </c>
      <c r="EN417">
        <v>13</v>
      </c>
      <c r="EO417">
        <v>1</v>
      </c>
      <c r="EP417">
        <v>1</v>
      </c>
      <c r="EQ417">
        <v>5</v>
      </c>
      <c r="ER417">
        <v>2</v>
      </c>
      <c r="ES417">
        <v>2</v>
      </c>
      <c r="ET417">
        <v>1</v>
      </c>
      <c r="EU417">
        <v>2</v>
      </c>
      <c r="EV417">
        <v>2</v>
      </c>
      <c r="EW417">
        <v>1</v>
      </c>
      <c r="EX417">
        <v>2</v>
      </c>
      <c r="EY417">
        <v>1</v>
      </c>
      <c r="EZ417">
        <v>1</v>
      </c>
      <c r="FA417">
        <v>2</v>
      </c>
      <c r="FE417">
        <v>5</v>
      </c>
      <c r="FI417">
        <v>94561</v>
      </c>
      <c r="FJ417">
        <v>94107</v>
      </c>
      <c r="FK417">
        <v>2</v>
      </c>
      <c r="FN417">
        <v>4</v>
      </c>
      <c r="FO417">
        <v>3</v>
      </c>
      <c r="FS417">
        <v>7</v>
      </c>
      <c r="FT417">
        <v>1</v>
      </c>
      <c r="FU417">
        <v>2</v>
      </c>
      <c r="FV417">
        <v>1</v>
      </c>
      <c r="FX417" s="36">
        <v>42814</v>
      </c>
      <c r="FY417" s="49">
        <v>2</v>
      </c>
      <c r="FZ417">
        <v>1</v>
      </c>
      <c r="GA417" s="1">
        <v>10</v>
      </c>
      <c r="GB417">
        <v>0.9700894736842105</v>
      </c>
    </row>
    <row r="418" spans="1:184">
      <c r="A418">
        <v>2871</v>
      </c>
      <c r="B418">
        <v>9</v>
      </c>
      <c r="D418" s="49">
        <v>8</v>
      </c>
      <c r="E418">
        <v>5</v>
      </c>
      <c r="F418">
        <v>3</v>
      </c>
      <c r="G418">
        <v>3</v>
      </c>
      <c r="H418">
        <v>3</v>
      </c>
      <c r="I418">
        <v>3</v>
      </c>
      <c r="J418">
        <v>4</v>
      </c>
      <c r="K418">
        <v>5</v>
      </c>
      <c r="O418">
        <v>4</v>
      </c>
      <c r="P418">
        <v>1</v>
      </c>
      <c r="Q418">
        <v>4</v>
      </c>
      <c r="W418" s="26">
        <v>1</v>
      </c>
      <c r="X418" s="26">
        <v>0</v>
      </c>
      <c r="Y418" s="26">
        <v>3</v>
      </c>
      <c r="Z418" s="26">
        <v>3</v>
      </c>
      <c r="AA418" s="26">
        <v>1</v>
      </c>
      <c r="AB418" s="26">
        <v>0</v>
      </c>
      <c r="AC418" s="26">
        <v>0</v>
      </c>
      <c r="AD418" s="26">
        <v>0</v>
      </c>
      <c r="AE418" s="2">
        <v>1</v>
      </c>
      <c r="AF418">
        <v>1</v>
      </c>
      <c r="AG418">
        <v>1</v>
      </c>
      <c r="AH418">
        <v>1</v>
      </c>
      <c r="AI418">
        <v>9</v>
      </c>
      <c r="AJ418">
        <v>9</v>
      </c>
      <c r="AN418">
        <v>9</v>
      </c>
      <c r="AO418">
        <v>2</v>
      </c>
      <c r="AP418">
        <v>2</v>
      </c>
      <c r="AV418" s="30">
        <v>3</v>
      </c>
      <c r="AW418" s="30">
        <v>2</v>
      </c>
      <c r="AX418" s="30">
        <v>0</v>
      </c>
      <c r="AY418" s="30">
        <v>0</v>
      </c>
      <c r="AZ418" s="30">
        <v>0</v>
      </c>
      <c r="BA418" s="30">
        <v>0</v>
      </c>
      <c r="BB418" s="30">
        <v>0</v>
      </c>
      <c r="BC418" s="30">
        <v>0</v>
      </c>
      <c r="BD418" s="30">
        <v>3</v>
      </c>
      <c r="BE418" s="30">
        <v>0</v>
      </c>
      <c r="BF418" s="30">
        <v>0</v>
      </c>
      <c r="BG418" s="30">
        <v>0</v>
      </c>
      <c r="EN418">
        <v>9</v>
      </c>
      <c r="EO418">
        <v>5</v>
      </c>
      <c r="EP418">
        <v>1</v>
      </c>
      <c r="EQ418">
        <v>5</v>
      </c>
      <c r="ER418">
        <v>2</v>
      </c>
      <c r="ES418">
        <v>2</v>
      </c>
      <c r="ET418">
        <v>1</v>
      </c>
      <c r="EU418">
        <v>1</v>
      </c>
      <c r="EV418">
        <v>1</v>
      </c>
      <c r="EW418">
        <v>2</v>
      </c>
      <c r="EX418">
        <v>1</v>
      </c>
      <c r="EY418">
        <v>1</v>
      </c>
      <c r="EZ418">
        <v>1</v>
      </c>
      <c r="FA418">
        <v>3</v>
      </c>
      <c r="FH418">
        <v>15</v>
      </c>
      <c r="FJ418">
        <v>94121</v>
      </c>
      <c r="FK418">
        <v>2</v>
      </c>
      <c r="FN418">
        <v>5</v>
      </c>
      <c r="FO418">
        <v>4</v>
      </c>
      <c r="FS418">
        <v>6</v>
      </c>
      <c r="FT418">
        <v>2</v>
      </c>
      <c r="FU418">
        <v>2</v>
      </c>
      <c r="FV418">
        <v>1</v>
      </c>
      <c r="FW418">
        <v>3</v>
      </c>
      <c r="FX418" s="36">
        <v>42814</v>
      </c>
      <c r="FY418" s="49">
        <v>2</v>
      </c>
      <c r="FZ418">
        <v>1</v>
      </c>
      <c r="GA418" s="3">
        <v>5</v>
      </c>
      <c r="GB418">
        <v>0.96621052631578941</v>
      </c>
    </row>
    <row r="419" spans="1:184">
      <c r="A419">
        <v>2925</v>
      </c>
      <c r="B419">
        <v>7</v>
      </c>
      <c r="C419">
        <v>1</v>
      </c>
      <c r="D419" s="49">
        <v>24</v>
      </c>
      <c r="BH419">
        <v>5</v>
      </c>
      <c r="BI419">
        <v>1</v>
      </c>
      <c r="BJ419">
        <v>1</v>
      </c>
      <c r="BK419">
        <v>4</v>
      </c>
      <c r="BL419">
        <v>4</v>
      </c>
      <c r="BN419">
        <v>2</v>
      </c>
      <c r="BT419">
        <v>4</v>
      </c>
      <c r="BU419">
        <v>5</v>
      </c>
      <c r="BV419">
        <v>4</v>
      </c>
      <c r="BW419">
        <v>4</v>
      </c>
      <c r="BX419">
        <v>4</v>
      </c>
      <c r="BY419">
        <v>4</v>
      </c>
      <c r="CJ419" s="26">
        <v>0</v>
      </c>
      <c r="CK419" s="26">
        <v>0</v>
      </c>
      <c r="CL419" s="26">
        <v>0</v>
      </c>
      <c r="CM419" s="26">
        <v>20</v>
      </c>
      <c r="CN419" s="26">
        <v>4</v>
      </c>
      <c r="CO419" s="26">
        <v>0</v>
      </c>
      <c r="CP419" s="26">
        <v>0</v>
      </c>
      <c r="CQ419" s="26">
        <v>0</v>
      </c>
      <c r="CR419" s="26">
        <v>0</v>
      </c>
      <c r="CS419" s="26">
        <v>0</v>
      </c>
      <c r="CT419" s="26">
        <v>0</v>
      </c>
      <c r="CU419" s="26">
        <v>0</v>
      </c>
      <c r="CV419" s="26">
        <v>0</v>
      </c>
      <c r="CW419" s="26">
        <v>0</v>
      </c>
      <c r="CX419" s="26">
        <v>0</v>
      </c>
      <c r="CY419" s="26">
        <v>0</v>
      </c>
      <c r="CZ419">
        <v>2</v>
      </c>
      <c r="DA419">
        <v>2</v>
      </c>
      <c r="DB419">
        <v>2</v>
      </c>
      <c r="DC419">
        <v>2</v>
      </c>
      <c r="DD419">
        <v>2</v>
      </c>
      <c r="DE419">
        <v>2</v>
      </c>
      <c r="DP419" s="30">
        <v>0</v>
      </c>
      <c r="DQ419" s="30">
        <v>24</v>
      </c>
      <c r="DR419" s="30">
        <v>0</v>
      </c>
      <c r="DS419" s="30">
        <v>0</v>
      </c>
      <c r="DT419" s="30">
        <v>0</v>
      </c>
      <c r="DU419" s="30">
        <v>0</v>
      </c>
      <c r="DV419" s="30">
        <v>0</v>
      </c>
      <c r="DW419" s="30">
        <v>0</v>
      </c>
      <c r="DX419" s="30">
        <v>0</v>
      </c>
      <c r="DY419" s="30">
        <v>0</v>
      </c>
      <c r="DZ419" s="30">
        <v>0</v>
      </c>
      <c r="EA419" s="30">
        <v>0</v>
      </c>
      <c r="EB419" s="30">
        <v>0</v>
      </c>
      <c r="EC419" s="30">
        <v>0</v>
      </c>
      <c r="ED419" s="30">
        <v>0</v>
      </c>
      <c r="EE419" s="30">
        <v>0</v>
      </c>
      <c r="EF419" s="30">
        <v>0</v>
      </c>
      <c r="EG419" s="30">
        <v>0</v>
      </c>
      <c r="EH419" s="30">
        <v>0</v>
      </c>
      <c r="EI419" s="30">
        <v>0</v>
      </c>
      <c r="EJ419" s="30">
        <v>0</v>
      </c>
      <c r="EK419" s="30">
        <v>0</v>
      </c>
      <c r="EL419" s="30">
        <v>0</v>
      </c>
      <c r="EM419" s="30">
        <v>0</v>
      </c>
      <c r="EN419">
        <v>6</v>
      </c>
      <c r="EO419">
        <v>1</v>
      </c>
      <c r="EP419">
        <v>1</v>
      </c>
      <c r="EQ419">
        <v>1</v>
      </c>
      <c r="ER419">
        <v>1</v>
      </c>
      <c r="ET419">
        <v>2</v>
      </c>
      <c r="EU419">
        <v>1</v>
      </c>
      <c r="EV419">
        <v>2</v>
      </c>
      <c r="EW419">
        <v>2</v>
      </c>
      <c r="EX419">
        <v>2</v>
      </c>
      <c r="EY419">
        <v>2</v>
      </c>
      <c r="EZ419">
        <v>1</v>
      </c>
      <c r="FA419">
        <v>3</v>
      </c>
      <c r="FI419">
        <v>94591</v>
      </c>
      <c r="FJ419">
        <v>2</v>
      </c>
      <c r="FK419">
        <v>2</v>
      </c>
      <c r="FN419">
        <v>5</v>
      </c>
      <c r="FO419">
        <v>1</v>
      </c>
      <c r="FS419">
        <v>5</v>
      </c>
      <c r="FT419">
        <v>2</v>
      </c>
      <c r="FU419">
        <v>1</v>
      </c>
      <c r="FV419">
        <v>1</v>
      </c>
      <c r="FX419" s="36">
        <v>42814</v>
      </c>
      <c r="FY419" s="49">
        <v>2</v>
      </c>
      <c r="FZ419">
        <v>1</v>
      </c>
      <c r="GA419" s="3">
        <v>11</v>
      </c>
      <c r="GB419">
        <v>0.89321095890410951</v>
      </c>
    </row>
    <row r="420" spans="1:184">
      <c r="A420">
        <v>3048</v>
      </c>
      <c r="B420">
        <v>5</v>
      </c>
      <c r="C420">
        <v>1</v>
      </c>
      <c r="D420" s="49">
        <v>20</v>
      </c>
      <c r="BH420">
        <v>5</v>
      </c>
      <c r="BI420">
        <v>1</v>
      </c>
      <c r="BJ420">
        <v>1</v>
      </c>
      <c r="BK420">
        <v>2</v>
      </c>
      <c r="BL420">
        <v>4</v>
      </c>
      <c r="BM420">
        <v>1</v>
      </c>
      <c r="BN420">
        <v>1</v>
      </c>
      <c r="BO420">
        <v>1</v>
      </c>
      <c r="BQ420">
        <v>1</v>
      </c>
      <c r="BR420">
        <v>2</v>
      </c>
      <c r="BT420">
        <v>4</v>
      </c>
      <c r="BU420">
        <v>7</v>
      </c>
      <c r="BV420">
        <v>4</v>
      </c>
      <c r="BW420">
        <v>5</v>
      </c>
      <c r="CB420">
        <v>3</v>
      </c>
      <c r="CC420">
        <v>7</v>
      </c>
      <c r="CD420">
        <v>4</v>
      </c>
      <c r="CE420">
        <v>5</v>
      </c>
      <c r="CJ420" s="26">
        <v>0</v>
      </c>
      <c r="CK420" s="26">
        <v>0</v>
      </c>
      <c r="CL420" s="26">
        <v>0</v>
      </c>
      <c r="CM420" s="26">
        <v>8</v>
      </c>
      <c r="CN420" s="26">
        <v>4</v>
      </c>
      <c r="CO420" s="26">
        <v>0</v>
      </c>
      <c r="CP420" s="26">
        <v>4</v>
      </c>
      <c r="CQ420" s="26">
        <v>0</v>
      </c>
      <c r="CR420" s="26">
        <v>0</v>
      </c>
      <c r="CS420" s="26">
        <v>0</v>
      </c>
      <c r="CT420" s="26">
        <v>1</v>
      </c>
      <c r="CU420" s="26">
        <v>1</v>
      </c>
      <c r="CV420" s="26">
        <v>1</v>
      </c>
      <c r="CW420" s="26">
        <v>0</v>
      </c>
      <c r="CX420" s="26">
        <v>1</v>
      </c>
      <c r="CY420" s="26">
        <v>0</v>
      </c>
      <c r="CZ420">
        <v>2</v>
      </c>
      <c r="DA420">
        <v>2</v>
      </c>
      <c r="DB420">
        <v>9</v>
      </c>
      <c r="DC420">
        <v>2</v>
      </c>
      <c r="DH420">
        <v>2</v>
      </c>
      <c r="DI420">
        <v>2</v>
      </c>
      <c r="DJ420">
        <v>9</v>
      </c>
      <c r="DK420">
        <v>2</v>
      </c>
      <c r="DP420" s="30">
        <v>0</v>
      </c>
      <c r="DQ420" s="30">
        <v>12</v>
      </c>
      <c r="DR420" s="30">
        <v>0</v>
      </c>
      <c r="DS420" s="30">
        <v>0</v>
      </c>
      <c r="DT420" s="30">
        <v>0</v>
      </c>
      <c r="DU420" s="30">
        <v>0</v>
      </c>
      <c r="DV420" s="30">
        <v>0</v>
      </c>
      <c r="DW420" s="30">
        <v>0</v>
      </c>
      <c r="DX420" s="30">
        <v>4</v>
      </c>
      <c r="DY420" s="30">
        <v>0</v>
      </c>
      <c r="DZ420" s="30">
        <v>0</v>
      </c>
      <c r="EA420" s="30">
        <v>0</v>
      </c>
      <c r="EB420" s="30">
        <v>0</v>
      </c>
      <c r="EC420" s="30">
        <v>3</v>
      </c>
      <c r="ED420" s="30">
        <v>0</v>
      </c>
      <c r="EE420" s="30">
        <v>0</v>
      </c>
      <c r="EF420" s="30">
        <v>0</v>
      </c>
      <c r="EG420" s="30">
        <v>0</v>
      </c>
      <c r="EH420" s="30">
        <v>0</v>
      </c>
      <c r="EI420" s="30">
        <v>0</v>
      </c>
      <c r="EJ420" s="30">
        <v>1</v>
      </c>
      <c r="EK420" s="30">
        <v>0</v>
      </c>
      <c r="EL420" s="30">
        <v>0</v>
      </c>
      <c r="EM420" s="30">
        <v>0</v>
      </c>
      <c r="EN420">
        <v>6</v>
      </c>
      <c r="EO420">
        <v>5</v>
      </c>
      <c r="EP420">
        <v>1</v>
      </c>
      <c r="EQ420">
        <v>4</v>
      </c>
      <c r="ER420">
        <v>2</v>
      </c>
      <c r="ES420">
        <v>1</v>
      </c>
      <c r="ET420">
        <v>1</v>
      </c>
      <c r="EU420">
        <v>2</v>
      </c>
      <c r="EV420">
        <v>1</v>
      </c>
      <c r="EW420">
        <v>1</v>
      </c>
      <c r="EX420">
        <v>2</v>
      </c>
      <c r="EY420">
        <v>2</v>
      </c>
      <c r="EZ420">
        <v>1</v>
      </c>
      <c r="FA420">
        <v>3</v>
      </c>
      <c r="FI420">
        <v>94010</v>
      </c>
      <c r="FJ420">
        <v>2</v>
      </c>
      <c r="FK420">
        <v>2</v>
      </c>
      <c r="FN420">
        <v>4</v>
      </c>
      <c r="FO420">
        <v>4</v>
      </c>
      <c r="FS420">
        <v>7</v>
      </c>
      <c r="FT420">
        <v>2</v>
      </c>
      <c r="FU420">
        <v>2</v>
      </c>
      <c r="FV420">
        <v>1</v>
      </c>
      <c r="FX420" s="36">
        <v>42814</v>
      </c>
      <c r="FY420" s="49">
        <v>2</v>
      </c>
      <c r="FZ420">
        <v>1</v>
      </c>
      <c r="GA420" s="3">
        <v>10</v>
      </c>
      <c r="GB420">
        <v>0.9700894736842105</v>
      </c>
    </row>
    <row r="421" spans="1:184">
      <c r="A421">
        <v>3397</v>
      </c>
      <c r="B421">
        <v>6</v>
      </c>
      <c r="C421">
        <v>1</v>
      </c>
      <c r="D421" s="49">
        <v>2</v>
      </c>
      <c r="BH421">
        <v>1</v>
      </c>
      <c r="BI421">
        <v>1</v>
      </c>
      <c r="BJ421">
        <v>2</v>
      </c>
      <c r="BL421">
        <v>1</v>
      </c>
      <c r="BN421">
        <v>2</v>
      </c>
      <c r="BT421">
        <v>4</v>
      </c>
      <c r="BU421">
        <v>5</v>
      </c>
      <c r="CJ421" s="26">
        <v>0</v>
      </c>
      <c r="CK421" s="26">
        <v>0</v>
      </c>
      <c r="CL421" s="26">
        <v>0</v>
      </c>
      <c r="CM421" s="26">
        <v>1</v>
      </c>
      <c r="CN421" s="26">
        <v>1</v>
      </c>
      <c r="CO421" s="26">
        <v>0</v>
      </c>
      <c r="CP421" s="26">
        <v>0</v>
      </c>
      <c r="CQ421" s="26">
        <v>0</v>
      </c>
      <c r="CR421" s="26">
        <v>0</v>
      </c>
      <c r="CS421" s="26">
        <v>0</v>
      </c>
      <c r="CT421" s="26">
        <v>0</v>
      </c>
      <c r="CU421" s="26">
        <v>0</v>
      </c>
      <c r="CV421" s="26">
        <v>0</v>
      </c>
      <c r="CW421" s="26">
        <v>0</v>
      </c>
      <c r="CX421" s="26">
        <v>0</v>
      </c>
      <c r="CY421" s="26">
        <v>0</v>
      </c>
      <c r="CZ421">
        <v>1</v>
      </c>
      <c r="DA421">
        <v>1</v>
      </c>
      <c r="DP421" s="30">
        <v>2</v>
      </c>
      <c r="DQ421" s="30">
        <v>0</v>
      </c>
      <c r="DR421" s="30">
        <v>0</v>
      </c>
      <c r="DS421" s="30">
        <v>0</v>
      </c>
      <c r="DT421" s="30">
        <v>0</v>
      </c>
      <c r="DU421" s="30">
        <v>0</v>
      </c>
      <c r="DV421" s="30">
        <v>0</v>
      </c>
      <c r="DW421" s="30">
        <v>0</v>
      </c>
      <c r="DX421" s="30">
        <v>0</v>
      </c>
      <c r="DY421" s="30">
        <v>0</v>
      </c>
      <c r="DZ421" s="30">
        <v>0</v>
      </c>
      <c r="EA421" s="30">
        <v>0</v>
      </c>
      <c r="EB421" s="30">
        <v>0</v>
      </c>
      <c r="EC421" s="30">
        <v>0</v>
      </c>
      <c r="ED421" s="30">
        <v>0</v>
      </c>
      <c r="EE421" s="30">
        <v>0</v>
      </c>
      <c r="EF421" s="30">
        <v>0</v>
      </c>
      <c r="EG421" s="30">
        <v>0</v>
      </c>
      <c r="EH421" s="30">
        <v>0</v>
      </c>
      <c r="EI421" s="30">
        <v>0</v>
      </c>
      <c r="EJ421" s="30">
        <v>0</v>
      </c>
      <c r="EK421" s="30">
        <v>0</v>
      </c>
      <c r="EL421" s="30">
        <v>0</v>
      </c>
      <c r="EM421" s="30">
        <v>0</v>
      </c>
      <c r="EN421">
        <v>6</v>
      </c>
      <c r="EO421">
        <v>6</v>
      </c>
      <c r="EP421">
        <v>1</v>
      </c>
      <c r="EQ421">
        <v>1</v>
      </c>
      <c r="ER421">
        <v>1</v>
      </c>
      <c r="ET421">
        <v>1</v>
      </c>
      <c r="EU421">
        <v>1</v>
      </c>
      <c r="EV421">
        <v>1</v>
      </c>
      <c r="EW421">
        <v>2</v>
      </c>
      <c r="EX421">
        <v>2</v>
      </c>
      <c r="EY421">
        <v>2</v>
      </c>
      <c r="EZ421">
        <v>1</v>
      </c>
      <c r="FA421">
        <v>3</v>
      </c>
      <c r="FI421">
        <v>94080</v>
      </c>
      <c r="FJ421">
        <v>2</v>
      </c>
      <c r="FK421">
        <v>2</v>
      </c>
      <c r="FN421">
        <v>5</v>
      </c>
      <c r="FO421">
        <v>1</v>
      </c>
      <c r="FS421">
        <v>4</v>
      </c>
      <c r="FT421">
        <v>2</v>
      </c>
      <c r="FU421">
        <v>2</v>
      </c>
      <c r="FV421">
        <v>2</v>
      </c>
      <c r="FX421" s="36">
        <v>42814</v>
      </c>
      <c r="FY421" s="49">
        <v>2</v>
      </c>
      <c r="FZ421">
        <v>1</v>
      </c>
      <c r="GA421" s="3">
        <v>11</v>
      </c>
      <c r="GB421">
        <v>0.89321095890410951</v>
      </c>
    </row>
    <row r="422" spans="1:184">
      <c r="A422">
        <v>4239</v>
      </c>
      <c r="B422">
        <v>9</v>
      </c>
      <c r="D422" s="49">
        <v>6</v>
      </c>
      <c r="E422">
        <v>3</v>
      </c>
      <c r="F422">
        <v>3</v>
      </c>
      <c r="G422">
        <v>4</v>
      </c>
      <c r="H422">
        <v>4</v>
      </c>
      <c r="I422">
        <v>5</v>
      </c>
      <c r="O422">
        <v>4</v>
      </c>
      <c r="P422">
        <v>4</v>
      </c>
      <c r="Q422">
        <v>4</v>
      </c>
      <c r="W422" s="26">
        <v>0</v>
      </c>
      <c r="X422" s="26">
        <v>0</v>
      </c>
      <c r="Y422" s="26">
        <v>0</v>
      </c>
      <c r="Z422" s="26">
        <v>5</v>
      </c>
      <c r="AA422" s="26">
        <v>1</v>
      </c>
      <c r="AB422" s="26">
        <v>0</v>
      </c>
      <c r="AC422" s="26">
        <v>0</v>
      </c>
      <c r="AD422" s="26">
        <v>0</v>
      </c>
      <c r="AE422" s="2">
        <v>9</v>
      </c>
      <c r="AF422">
        <v>9</v>
      </c>
      <c r="AG422">
        <v>9</v>
      </c>
      <c r="AH422">
        <v>9</v>
      </c>
      <c r="AN422">
        <v>9</v>
      </c>
      <c r="AO422">
        <v>9</v>
      </c>
      <c r="AP422">
        <v>9</v>
      </c>
      <c r="AV422" s="30">
        <v>0</v>
      </c>
      <c r="AW422" s="30">
        <v>0</v>
      </c>
      <c r="AX422" s="30">
        <v>0</v>
      </c>
      <c r="AY422" s="30">
        <v>0</v>
      </c>
      <c r="AZ422" s="30">
        <v>0</v>
      </c>
      <c r="BA422" s="30">
        <v>0</v>
      </c>
      <c r="BB422" s="30">
        <v>0</v>
      </c>
      <c r="BC422" s="30">
        <v>0</v>
      </c>
      <c r="BD422" s="30">
        <v>6</v>
      </c>
      <c r="BE422" s="30">
        <v>0</v>
      </c>
      <c r="BF422" s="30">
        <v>0</v>
      </c>
      <c r="BG422" s="30">
        <v>0</v>
      </c>
      <c r="EN422">
        <v>6</v>
      </c>
      <c r="EO422">
        <v>1</v>
      </c>
      <c r="EP422">
        <v>1</v>
      </c>
      <c r="EQ422">
        <v>1</v>
      </c>
      <c r="EZ422">
        <v>2</v>
      </c>
      <c r="FA422">
        <v>3</v>
      </c>
      <c r="FH422">
        <v>10</v>
      </c>
      <c r="FJ422">
        <v>94080</v>
      </c>
      <c r="FK422">
        <v>2</v>
      </c>
      <c r="FN422">
        <v>3</v>
      </c>
      <c r="FO422">
        <v>1</v>
      </c>
      <c r="FS422">
        <v>2</v>
      </c>
      <c r="FT422">
        <v>1</v>
      </c>
      <c r="FU422">
        <v>2</v>
      </c>
      <c r="FV422">
        <v>2</v>
      </c>
      <c r="FW422">
        <v>5</v>
      </c>
      <c r="FX422" s="36">
        <v>42814</v>
      </c>
      <c r="FY422" s="49">
        <v>2</v>
      </c>
      <c r="GA422" s="3">
        <v>3</v>
      </c>
      <c r="GB422">
        <v>0.87004285714285712</v>
      </c>
    </row>
    <row r="423" spans="1:184">
      <c r="A423">
        <v>6721</v>
      </c>
      <c r="B423">
        <v>6</v>
      </c>
      <c r="C423">
        <v>1</v>
      </c>
      <c r="D423" s="49">
        <v>4</v>
      </c>
      <c r="BH423">
        <v>2</v>
      </c>
      <c r="BI423">
        <v>2</v>
      </c>
      <c r="BJ423">
        <v>2</v>
      </c>
      <c r="BL423">
        <v>2</v>
      </c>
      <c r="BN423">
        <v>2</v>
      </c>
      <c r="BS423">
        <v>7</v>
      </c>
      <c r="BT423">
        <v>1</v>
      </c>
      <c r="BU423">
        <v>5</v>
      </c>
      <c r="CJ423" s="26">
        <v>2</v>
      </c>
      <c r="CK423" s="26">
        <v>0</v>
      </c>
      <c r="CL423" s="26">
        <v>0</v>
      </c>
      <c r="CM423" s="26">
        <v>0</v>
      </c>
      <c r="CN423" s="26">
        <v>2</v>
      </c>
      <c r="CO423" s="26">
        <v>0</v>
      </c>
      <c r="CP423" s="26">
        <v>0</v>
      </c>
      <c r="CQ423" s="26">
        <v>0</v>
      </c>
      <c r="CR423" s="26">
        <v>0</v>
      </c>
      <c r="CS423" s="26">
        <v>0</v>
      </c>
      <c r="CT423" s="26">
        <v>0</v>
      </c>
      <c r="CU423" s="26">
        <v>0</v>
      </c>
      <c r="CV423" s="26">
        <v>0</v>
      </c>
      <c r="CW423" s="26">
        <v>0</v>
      </c>
      <c r="CX423" s="26">
        <v>0</v>
      </c>
      <c r="CY423" s="26">
        <v>0</v>
      </c>
      <c r="CZ423">
        <v>4</v>
      </c>
      <c r="DA423">
        <v>7</v>
      </c>
      <c r="DP423" s="30">
        <v>0</v>
      </c>
      <c r="DQ423" s="30">
        <v>0</v>
      </c>
      <c r="DR423" s="30">
        <v>0</v>
      </c>
      <c r="DS423" s="30">
        <v>2</v>
      </c>
      <c r="DT423" s="30">
        <v>0</v>
      </c>
      <c r="DU423" s="30">
        <v>0</v>
      </c>
      <c r="DV423" s="30">
        <v>2</v>
      </c>
      <c r="DW423" s="30">
        <v>0</v>
      </c>
      <c r="DX423" s="30">
        <v>0</v>
      </c>
      <c r="DY423" s="30">
        <v>0</v>
      </c>
      <c r="DZ423" s="30">
        <v>0</v>
      </c>
      <c r="EA423" s="30">
        <v>0</v>
      </c>
      <c r="EB423" s="30">
        <v>0</v>
      </c>
      <c r="EC423" s="30">
        <v>0</v>
      </c>
      <c r="ED423" s="30">
        <v>0</v>
      </c>
      <c r="EE423" s="30">
        <v>0</v>
      </c>
      <c r="EF423" s="30">
        <v>0</v>
      </c>
      <c r="EG423" s="30">
        <v>0</v>
      </c>
      <c r="EH423" s="30">
        <v>0</v>
      </c>
      <c r="EI423" s="30">
        <v>0</v>
      </c>
      <c r="EJ423" s="30">
        <v>0</v>
      </c>
      <c r="EK423" s="30">
        <v>0</v>
      </c>
      <c r="EL423" s="30">
        <v>0</v>
      </c>
      <c r="EM423" s="30">
        <v>0</v>
      </c>
      <c r="EN423">
        <v>7</v>
      </c>
      <c r="EO423">
        <v>3</v>
      </c>
      <c r="EP423">
        <v>1</v>
      </c>
      <c r="EQ423">
        <v>1</v>
      </c>
      <c r="EZ423">
        <v>2</v>
      </c>
      <c r="FA423">
        <v>3</v>
      </c>
      <c r="FI423">
        <v>94087</v>
      </c>
      <c r="FJ423">
        <v>94043</v>
      </c>
      <c r="FK423">
        <v>2</v>
      </c>
      <c r="FN423">
        <v>3</v>
      </c>
      <c r="FO423">
        <v>1</v>
      </c>
      <c r="FS423">
        <v>7</v>
      </c>
      <c r="FT423">
        <v>1</v>
      </c>
      <c r="FU423">
        <v>2</v>
      </c>
      <c r="FV423">
        <v>3</v>
      </c>
      <c r="FX423" s="36">
        <v>42814</v>
      </c>
      <c r="FY423" s="49">
        <v>2</v>
      </c>
      <c r="GA423" s="3">
        <v>9</v>
      </c>
      <c r="GB423">
        <v>0.77320851063829776</v>
      </c>
    </row>
    <row r="424" spans="1:184">
      <c r="A424">
        <v>6965</v>
      </c>
      <c r="B424">
        <v>9</v>
      </c>
      <c r="D424" s="49">
        <v>1</v>
      </c>
      <c r="E424">
        <v>1</v>
      </c>
      <c r="F424">
        <v>0</v>
      </c>
      <c r="G424">
        <v>5</v>
      </c>
      <c r="W424" s="26">
        <v>0</v>
      </c>
      <c r="X424" s="26">
        <v>0</v>
      </c>
      <c r="Y424" s="26">
        <v>0</v>
      </c>
      <c r="Z424" s="26">
        <v>0</v>
      </c>
      <c r="AA424" s="26">
        <v>1</v>
      </c>
      <c r="AB424" s="26">
        <v>0</v>
      </c>
      <c r="AC424" s="26">
        <v>0</v>
      </c>
      <c r="AD424" s="26">
        <v>0</v>
      </c>
      <c r="AE424" s="2">
        <v>2</v>
      </c>
      <c r="AF424">
        <v>2</v>
      </c>
      <c r="AV424" s="30">
        <v>0</v>
      </c>
      <c r="AW424" s="30">
        <v>1</v>
      </c>
      <c r="AX424" s="30">
        <v>0</v>
      </c>
      <c r="AY424" s="30">
        <v>0</v>
      </c>
      <c r="AZ424" s="30">
        <v>0</v>
      </c>
      <c r="BA424" s="30">
        <v>0</v>
      </c>
      <c r="BB424" s="30">
        <v>0</v>
      </c>
      <c r="BC424" s="30">
        <v>0</v>
      </c>
      <c r="BD424" s="30">
        <v>0</v>
      </c>
      <c r="BE424" s="30">
        <v>0</v>
      </c>
      <c r="BF424" s="30">
        <v>0</v>
      </c>
      <c r="BG424" s="30">
        <v>0</v>
      </c>
      <c r="EN424">
        <v>1</v>
      </c>
      <c r="EO424">
        <v>3</v>
      </c>
      <c r="EP424">
        <v>1</v>
      </c>
      <c r="EQ424">
        <v>5</v>
      </c>
      <c r="ER424">
        <v>1</v>
      </c>
      <c r="ET424">
        <v>1</v>
      </c>
      <c r="EU424">
        <v>2</v>
      </c>
      <c r="EV424">
        <v>2</v>
      </c>
      <c r="EW424">
        <v>1</v>
      </c>
      <c r="EX424">
        <v>2</v>
      </c>
      <c r="EY424">
        <v>1</v>
      </c>
      <c r="EZ424">
        <v>1</v>
      </c>
      <c r="FA424">
        <v>2</v>
      </c>
      <c r="FE424">
        <v>5</v>
      </c>
      <c r="FH424">
        <v>7</v>
      </c>
      <c r="FJ424">
        <v>94111</v>
      </c>
      <c r="FK424">
        <v>2</v>
      </c>
      <c r="FN424">
        <v>2</v>
      </c>
      <c r="FO424">
        <v>1</v>
      </c>
      <c r="FS424">
        <v>7</v>
      </c>
      <c r="FT424">
        <v>1</v>
      </c>
      <c r="FU424">
        <v>2</v>
      </c>
      <c r="FV424">
        <v>1</v>
      </c>
      <c r="FW424">
        <v>2</v>
      </c>
      <c r="FX424" s="36">
        <v>42814</v>
      </c>
      <c r="FY424" s="49">
        <v>2</v>
      </c>
      <c r="FZ424">
        <v>1</v>
      </c>
      <c r="GA424" s="3">
        <v>2</v>
      </c>
      <c r="GB424">
        <v>1.2758714285714285</v>
      </c>
    </row>
    <row r="425" spans="1:184">
      <c r="A425">
        <v>7395</v>
      </c>
      <c r="B425">
        <v>6</v>
      </c>
      <c r="C425">
        <v>1</v>
      </c>
      <c r="D425" s="49">
        <v>4</v>
      </c>
      <c r="BH425">
        <v>2</v>
      </c>
      <c r="BI425">
        <v>1</v>
      </c>
      <c r="BJ425">
        <v>1</v>
      </c>
      <c r="BK425">
        <v>1</v>
      </c>
      <c r="BL425">
        <v>1</v>
      </c>
      <c r="BM425">
        <v>1</v>
      </c>
      <c r="BN425">
        <v>1</v>
      </c>
      <c r="BO425">
        <v>1</v>
      </c>
      <c r="BQ425">
        <v>2</v>
      </c>
      <c r="BT425">
        <v>4</v>
      </c>
      <c r="BU425">
        <v>5</v>
      </c>
      <c r="BV425">
        <v>3</v>
      </c>
      <c r="CB425">
        <v>4</v>
      </c>
      <c r="CJ425" s="26">
        <v>0</v>
      </c>
      <c r="CK425" s="26">
        <v>0</v>
      </c>
      <c r="CL425" s="26">
        <v>1</v>
      </c>
      <c r="CM425" s="26">
        <v>1</v>
      </c>
      <c r="CN425" s="26">
        <v>1</v>
      </c>
      <c r="CO425" s="26">
        <v>0</v>
      </c>
      <c r="CP425" s="26">
        <v>0</v>
      </c>
      <c r="CQ425" s="26">
        <v>0</v>
      </c>
      <c r="CR425" s="26">
        <v>0</v>
      </c>
      <c r="CS425" s="26">
        <v>0</v>
      </c>
      <c r="CT425" s="26">
        <v>0</v>
      </c>
      <c r="CU425" s="26">
        <v>1</v>
      </c>
      <c r="CV425" s="26">
        <v>0</v>
      </c>
      <c r="CW425" s="26">
        <v>0</v>
      </c>
      <c r="CX425" s="26">
        <v>0</v>
      </c>
      <c r="CY425" s="26">
        <v>0</v>
      </c>
      <c r="CZ425">
        <v>1</v>
      </c>
      <c r="DA425">
        <v>1</v>
      </c>
      <c r="DB425">
        <v>1</v>
      </c>
      <c r="DH425">
        <v>6</v>
      </c>
      <c r="DI425">
        <v>6</v>
      </c>
      <c r="DP425" s="30">
        <v>3</v>
      </c>
      <c r="DQ425" s="30">
        <v>0</v>
      </c>
      <c r="DR425" s="30">
        <v>0</v>
      </c>
      <c r="DS425" s="30">
        <v>0</v>
      </c>
      <c r="DT425" s="30">
        <v>0</v>
      </c>
      <c r="DU425" s="30">
        <v>0</v>
      </c>
      <c r="DV425" s="30">
        <v>0</v>
      </c>
      <c r="DW425" s="30">
        <v>0</v>
      </c>
      <c r="DX425" s="30">
        <v>0</v>
      </c>
      <c r="DY425" s="30">
        <v>0</v>
      </c>
      <c r="DZ425" s="30">
        <v>0</v>
      </c>
      <c r="EA425" s="30">
        <v>0</v>
      </c>
      <c r="EB425" s="30">
        <v>0</v>
      </c>
      <c r="EC425" s="30">
        <v>0</v>
      </c>
      <c r="ED425" s="30">
        <v>0</v>
      </c>
      <c r="EE425" s="30">
        <v>0</v>
      </c>
      <c r="EF425" s="30">
        <v>0</v>
      </c>
      <c r="EG425" s="30">
        <v>2</v>
      </c>
      <c r="EH425" s="30">
        <v>0</v>
      </c>
      <c r="EI425" s="30">
        <v>0</v>
      </c>
      <c r="EJ425" s="30">
        <v>0</v>
      </c>
      <c r="EK425" s="30">
        <v>0</v>
      </c>
      <c r="EL425" s="30">
        <v>0</v>
      </c>
      <c r="EM425" s="30">
        <v>0</v>
      </c>
      <c r="EN425">
        <v>13</v>
      </c>
      <c r="EO425">
        <v>4</v>
      </c>
      <c r="EP425">
        <v>1</v>
      </c>
      <c r="EQ425">
        <v>5</v>
      </c>
      <c r="ER425">
        <v>2</v>
      </c>
      <c r="ES425">
        <v>2</v>
      </c>
      <c r="ET425">
        <v>2</v>
      </c>
      <c r="EU425">
        <v>1</v>
      </c>
      <c r="EV425">
        <v>2</v>
      </c>
      <c r="EW425">
        <v>2</v>
      </c>
      <c r="EX425">
        <v>2</v>
      </c>
      <c r="EY425">
        <v>2</v>
      </c>
      <c r="EZ425">
        <v>1</v>
      </c>
      <c r="FA425">
        <v>3</v>
      </c>
      <c r="FI425">
        <v>95131</v>
      </c>
      <c r="FJ425">
        <v>95131</v>
      </c>
      <c r="FK425">
        <v>2</v>
      </c>
      <c r="FN425">
        <v>5</v>
      </c>
      <c r="FO425">
        <v>4</v>
      </c>
      <c r="FS425">
        <v>5</v>
      </c>
      <c r="FT425">
        <v>1</v>
      </c>
      <c r="FU425">
        <v>2</v>
      </c>
      <c r="FV425">
        <v>1</v>
      </c>
      <c r="FX425" s="36">
        <v>42814</v>
      </c>
      <c r="FY425" s="49">
        <v>2</v>
      </c>
      <c r="FZ425">
        <v>1</v>
      </c>
      <c r="GA425" s="3">
        <v>11</v>
      </c>
      <c r="GB425">
        <v>0.89321095890410951</v>
      </c>
    </row>
    <row r="426" spans="1:184">
      <c r="A426">
        <v>7571</v>
      </c>
      <c r="B426">
        <v>9</v>
      </c>
      <c r="D426" s="49">
        <v>6</v>
      </c>
      <c r="E426">
        <v>4</v>
      </c>
      <c r="F426">
        <v>2</v>
      </c>
      <c r="G426">
        <v>3</v>
      </c>
      <c r="H426">
        <v>4</v>
      </c>
      <c r="I426">
        <v>4</v>
      </c>
      <c r="J426">
        <v>3</v>
      </c>
      <c r="O426">
        <v>3</v>
      </c>
      <c r="P426">
        <v>3</v>
      </c>
      <c r="W426" s="26">
        <v>0</v>
      </c>
      <c r="X426" s="26">
        <v>0</v>
      </c>
      <c r="Y426" s="26">
        <v>4</v>
      </c>
      <c r="Z426" s="26">
        <v>2</v>
      </c>
      <c r="AA426" s="26">
        <v>0</v>
      </c>
      <c r="AB426" s="26">
        <v>0</v>
      </c>
      <c r="AC426" s="26">
        <v>0</v>
      </c>
      <c r="AD426" s="26">
        <v>0</v>
      </c>
      <c r="AE426" s="2">
        <v>9</v>
      </c>
      <c r="AF426">
        <v>9</v>
      </c>
      <c r="AG426">
        <v>9</v>
      </c>
      <c r="AH426">
        <v>6</v>
      </c>
      <c r="AI426">
        <v>2</v>
      </c>
      <c r="AN426">
        <v>9</v>
      </c>
      <c r="AO426">
        <v>9</v>
      </c>
      <c r="AV426" s="30">
        <v>0</v>
      </c>
      <c r="AW426" s="30">
        <v>1</v>
      </c>
      <c r="AX426" s="30">
        <v>0</v>
      </c>
      <c r="AY426" s="30">
        <v>0</v>
      </c>
      <c r="AZ426" s="30">
        <v>0</v>
      </c>
      <c r="BA426" s="30">
        <v>1</v>
      </c>
      <c r="BB426" s="30">
        <v>0</v>
      </c>
      <c r="BC426" s="30">
        <v>0</v>
      </c>
      <c r="BD426" s="30">
        <v>4</v>
      </c>
      <c r="BE426" s="30">
        <v>0</v>
      </c>
      <c r="BF426" s="30">
        <v>0</v>
      </c>
      <c r="BG426" s="30">
        <v>0</v>
      </c>
      <c r="EN426">
        <v>8</v>
      </c>
      <c r="EO426">
        <v>5</v>
      </c>
      <c r="EP426">
        <v>1</v>
      </c>
      <c r="EQ426">
        <v>4</v>
      </c>
      <c r="ER426">
        <v>1</v>
      </c>
      <c r="ET426">
        <v>1</v>
      </c>
      <c r="EU426">
        <v>1</v>
      </c>
      <c r="EV426">
        <v>2</v>
      </c>
      <c r="EW426">
        <v>2</v>
      </c>
      <c r="EX426">
        <v>2</v>
      </c>
      <c r="EY426">
        <v>2</v>
      </c>
      <c r="EZ426">
        <v>1</v>
      </c>
      <c r="FA426">
        <v>3</v>
      </c>
      <c r="FH426">
        <v>11</v>
      </c>
      <c r="FJ426">
        <v>94107</v>
      </c>
      <c r="FK426">
        <v>2</v>
      </c>
      <c r="FN426">
        <v>4</v>
      </c>
      <c r="FO426">
        <v>1</v>
      </c>
      <c r="FS426">
        <v>7</v>
      </c>
      <c r="FT426">
        <v>1</v>
      </c>
      <c r="FU426">
        <v>1</v>
      </c>
      <c r="FV426">
        <v>1</v>
      </c>
      <c r="FW426">
        <v>1</v>
      </c>
      <c r="FX426" s="36">
        <v>42814</v>
      </c>
      <c r="FY426" s="49">
        <v>2</v>
      </c>
      <c r="FZ426">
        <v>1</v>
      </c>
      <c r="GA426" s="3">
        <v>4</v>
      </c>
      <c r="GB426">
        <v>1.0697288135593219</v>
      </c>
    </row>
    <row r="427" spans="1:184">
      <c r="A427">
        <v>9167</v>
      </c>
      <c r="B427">
        <v>1</v>
      </c>
      <c r="C427">
        <v>1</v>
      </c>
      <c r="D427" s="49">
        <v>120</v>
      </c>
      <c r="BH427">
        <v>20</v>
      </c>
      <c r="BI427">
        <v>1</v>
      </c>
      <c r="BJ427">
        <v>1</v>
      </c>
      <c r="BK427">
        <v>4</v>
      </c>
      <c r="BL427">
        <v>20</v>
      </c>
      <c r="BN427">
        <v>2</v>
      </c>
      <c r="BT427">
        <v>1</v>
      </c>
      <c r="BU427">
        <v>5</v>
      </c>
      <c r="BV427">
        <v>1</v>
      </c>
      <c r="BW427">
        <v>1</v>
      </c>
      <c r="BX427">
        <v>3</v>
      </c>
      <c r="BY427">
        <v>4</v>
      </c>
      <c r="CJ427" s="26">
        <v>60</v>
      </c>
      <c r="CK427" s="26">
        <v>0</v>
      </c>
      <c r="CL427" s="26">
        <v>20</v>
      </c>
      <c r="CM427" s="26">
        <v>20</v>
      </c>
      <c r="CN427" s="26">
        <v>20</v>
      </c>
      <c r="CO427" s="26">
        <v>0</v>
      </c>
      <c r="CP427" s="26">
        <v>0</v>
      </c>
      <c r="CQ427" s="26">
        <v>0</v>
      </c>
      <c r="CR427" s="26">
        <v>0</v>
      </c>
      <c r="CS427" s="26">
        <v>0</v>
      </c>
      <c r="CT427" s="26">
        <v>0</v>
      </c>
      <c r="CU427" s="26">
        <v>0</v>
      </c>
      <c r="CV427" s="26">
        <v>0</v>
      </c>
      <c r="CW427" s="26">
        <v>0</v>
      </c>
      <c r="CX427" s="26">
        <v>0</v>
      </c>
      <c r="CY427" s="26">
        <v>0</v>
      </c>
      <c r="CZ427">
        <v>1</v>
      </c>
      <c r="DA427">
        <v>1</v>
      </c>
      <c r="DB427">
        <v>1</v>
      </c>
      <c r="DC427">
        <v>1</v>
      </c>
      <c r="DD427">
        <v>1</v>
      </c>
      <c r="DE427">
        <v>1</v>
      </c>
      <c r="DP427" s="30">
        <v>120</v>
      </c>
      <c r="DQ427" s="30">
        <v>0</v>
      </c>
      <c r="DR427" s="30">
        <v>0</v>
      </c>
      <c r="DS427" s="30">
        <v>0</v>
      </c>
      <c r="DT427" s="30">
        <v>0</v>
      </c>
      <c r="DU427" s="30">
        <v>0</v>
      </c>
      <c r="DV427" s="30">
        <v>0</v>
      </c>
      <c r="DW427" s="30">
        <v>0</v>
      </c>
      <c r="DX427" s="30">
        <v>0</v>
      </c>
      <c r="DY427" s="30">
        <v>0</v>
      </c>
      <c r="DZ427" s="30">
        <v>0</v>
      </c>
      <c r="EA427" s="30">
        <v>0</v>
      </c>
      <c r="EB427" s="30">
        <v>0</v>
      </c>
      <c r="EC427" s="30">
        <v>0</v>
      </c>
      <c r="ED427" s="30">
        <v>0</v>
      </c>
      <c r="EE427" s="30">
        <v>0</v>
      </c>
      <c r="EF427" s="30">
        <v>0</v>
      </c>
      <c r="EG427" s="30">
        <v>0</v>
      </c>
      <c r="EH427" s="30">
        <v>0</v>
      </c>
      <c r="EI427" s="30">
        <v>0</v>
      </c>
      <c r="EJ427" s="30">
        <v>0</v>
      </c>
      <c r="EK427" s="30">
        <v>0</v>
      </c>
      <c r="EL427" s="30">
        <v>0</v>
      </c>
      <c r="EM427" s="30">
        <v>0</v>
      </c>
      <c r="EN427">
        <v>6</v>
      </c>
      <c r="EO427">
        <v>5</v>
      </c>
      <c r="EP427">
        <v>1</v>
      </c>
      <c r="EQ427">
        <v>6</v>
      </c>
      <c r="ER427">
        <v>1</v>
      </c>
      <c r="ET427">
        <v>1</v>
      </c>
      <c r="EU427">
        <v>1</v>
      </c>
      <c r="EV427">
        <v>2</v>
      </c>
      <c r="EW427">
        <v>1</v>
      </c>
      <c r="EX427">
        <v>2</v>
      </c>
      <c r="EY427">
        <v>1</v>
      </c>
      <c r="EZ427">
        <v>1</v>
      </c>
      <c r="FA427">
        <v>3</v>
      </c>
      <c r="FI427">
        <v>94703</v>
      </c>
      <c r="FJ427">
        <v>94124</v>
      </c>
      <c r="FK427">
        <v>2</v>
      </c>
      <c r="FN427">
        <v>2</v>
      </c>
      <c r="FO427">
        <v>4</v>
      </c>
      <c r="FS427">
        <v>5</v>
      </c>
      <c r="FT427">
        <v>2</v>
      </c>
      <c r="FU427">
        <v>2</v>
      </c>
      <c r="FV427">
        <v>1</v>
      </c>
      <c r="FX427" s="36">
        <v>42814</v>
      </c>
      <c r="FY427" s="49">
        <v>2</v>
      </c>
      <c r="FZ427">
        <v>1</v>
      </c>
      <c r="GA427" s="3">
        <v>8</v>
      </c>
      <c r="GB427">
        <v>1.0531267605633803</v>
      </c>
    </row>
    <row r="428" spans="1:184">
      <c r="A428">
        <v>9280</v>
      </c>
      <c r="B428">
        <v>6</v>
      </c>
      <c r="C428">
        <v>1</v>
      </c>
      <c r="D428" s="49">
        <v>5</v>
      </c>
      <c r="BH428">
        <v>1</v>
      </c>
      <c r="BI428">
        <v>1</v>
      </c>
      <c r="BJ428">
        <v>1</v>
      </c>
      <c r="BK428">
        <v>3</v>
      </c>
      <c r="BL428">
        <v>1</v>
      </c>
      <c r="BN428">
        <v>2</v>
      </c>
      <c r="BT428">
        <v>4</v>
      </c>
      <c r="BU428">
        <v>5</v>
      </c>
      <c r="BV428">
        <v>4</v>
      </c>
      <c r="BW428">
        <v>4</v>
      </c>
      <c r="BX428">
        <v>4</v>
      </c>
      <c r="CJ428" s="26">
        <v>0</v>
      </c>
      <c r="CK428" s="26">
        <v>0</v>
      </c>
      <c r="CL428" s="26">
        <v>0</v>
      </c>
      <c r="CM428" s="26">
        <v>4</v>
      </c>
      <c r="CN428" s="26">
        <v>1</v>
      </c>
      <c r="CO428" s="26">
        <v>0</v>
      </c>
      <c r="CP428" s="26">
        <v>0</v>
      </c>
      <c r="CQ428" s="26">
        <v>0</v>
      </c>
      <c r="CR428" s="26">
        <v>0</v>
      </c>
      <c r="CS428" s="26">
        <v>0</v>
      </c>
      <c r="CT428" s="26">
        <v>0</v>
      </c>
      <c r="CU428" s="26">
        <v>0</v>
      </c>
      <c r="CV428" s="26">
        <v>0</v>
      </c>
      <c r="CW428" s="26">
        <v>0</v>
      </c>
      <c r="CX428" s="26">
        <v>0</v>
      </c>
      <c r="CY428" s="26">
        <v>0</v>
      </c>
      <c r="CZ428">
        <v>2</v>
      </c>
      <c r="DA428">
        <v>2</v>
      </c>
      <c r="DB428">
        <v>2</v>
      </c>
      <c r="DC428">
        <v>9</v>
      </c>
      <c r="DD428">
        <v>2</v>
      </c>
      <c r="DP428" s="30">
        <v>0</v>
      </c>
      <c r="DQ428" s="30">
        <v>4</v>
      </c>
      <c r="DR428" s="30">
        <v>0</v>
      </c>
      <c r="DS428" s="30">
        <v>0</v>
      </c>
      <c r="DT428" s="30">
        <v>0</v>
      </c>
      <c r="DU428" s="30">
        <v>0</v>
      </c>
      <c r="DV428" s="30">
        <v>0</v>
      </c>
      <c r="DW428" s="30">
        <v>0</v>
      </c>
      <c r="DX428" s="30">
        <v>1</v>
      </c>
      <c r="DY428" s="30">
        <v>0</v>
      </c>
      <c r="DZ428" s="30">
        <v>0</v>
      </c>
      <c r="EA428" s="30">
        <v>0</v>
      </c>
      <c r="EB428" s="30">
        <v>0</v>
      </c>
      <c r="EC428" s="30">
        <v>0</v>
      </c>
      <c r="ED428" s="30">
        <v>0</v>
      </c>
      <c r="EE428" s="30">
        <v>0</v>
      </c>
      <c r="EF428" s="30">
        <v>0</v>
      </c>
      <c r="EG428" s="30">
        <v>0</v>
      </c>
      <c r="EH428" s="30">
        <v>0</v>
      </c>
      <c r="EI428" s="30">
        <v>0</v>
      </c>
      <c r="EJ428" s="30">
        <v>0</v>
      </c>
      <c r="EK428" s="30">
        <v>0</v>
      </c>
      <c r="EL428" s="30">
        <v>0</v>
      </c>
      <c r="EM428" s="30">
        <v>0</v>
      </c>
      <c r="EN428">
        <v>12</v>
      </c>
      <c r="EO428">
        <v>1</v>
      </c>
      <c r="EP428">
        <v>1</v>
      </c>
      <c r="EQ428">
        <v>1</v>
      </c>
      <c r="ER428">
        <v>2</v>
      </c>
      <c r="ES428">
        <v>2</v>
      </c>
      <c r="ET428">
        <v>1</v>
      </c>
      <c r="EU428">
        <v>3</v>
      </c>
      <c r="EV428">
        <v>1</v>
      </c>
      <c r="EW428">
        <v>1</v>
      </c>
      <c r="EX428">
        <v>2</v>
      </c>
      <c r="EY428">
        <v>1</v>
      </c>
      <c r="EZ428">
        <v>1</v>
      </c>
      <c r="FA428">
        <v>3</v>
      </c>
      <c r="FI428">
        <v>95124</v>
      </c>
      <c r="FJ428">
        <v>2</v>
      </c>
      <c r="FK428">
        <v>2</v>
      </c>
      <c r="FN428">
        <v>5</v>
      </c>
      <c r="FO428">
        <v>4</v>
      </c>
      <c r="FS428">
        <v>4</v>
      </c>
      <c r="FT428">
        <v>2</v>
      </c>
      <c r="FU428">
        <v>1</v>
      </c>
      <c r="FV428">
        <v>1</v>
      </c>
      <c r="FX428" s="36">
        <v>42814</v>
      </c>
      <c r="FY428" s="49">
        <v>2</v>
      </c>
      <c r="FZ428">
        <v>1</v>
      </c>
      <c r="GA428" s="3">
        <v>11</v>
      </c>
      <c r="GB428">
        <v>0.89321095890410951</v>
      </c>
    </row>
    <row r="429" spans="1:184">
      <c r="A429">
        <v>10701</v>
      </c>
      <c r="B429">
        <v>8</v>
      </c>
      <c r="C429">
        <v>1</v>
      </c>
      <c r="D429" s="49">
        <v>8</v>
      </c>
      <c r="BH429">
        <v>2</v>
      </c>
      <c r="BI429">
        <v>1</v>
      </c>
      <c r="BJ429">
        <v>1</v>
      </c>
      <c r="BK429">
        <v>2</v>
      </c>
      <c r="BL429">
        <v>2</v>
      </c>
      <c r="BN429">
        <v>2</v>
      </c>
      <c r="BT429">
        <v>4</v>
      </c>
      <c r="BU429">
        <v>5</v>
      </c>
      <c r="BV429">
        <v>4</v>
      </c>
      <c r="BW429">
        <v>4</v>
      </c>
      <c r="CJ429" s="26">
        <v>0</v>
      </c>
      <c r="CK429" s="26">
        <v>0</v>
      </c>
      <c r="CL429" s="26">
        <v>0</v>
      </c>
      <c r="CM429" s="26">
        <v>6</v>
      </c>
      <c r="CN429" s="26">
        <v>2</v>
      </c>
      <c r="CO429" s="26">
        <v>0</v>
      </c>
      <c r="CP429" s="26">
        <v>0</v>
      </c>
      <c r="CQ429" s="26">
        <v>0</v>
      </c>
      <c r="CR429" s="26">
        <v>0</v>
      </c>
      <c r="CS429" s="26">
        <v>0</v>
      </c>
      <c r="CT429" s="26">
        <v>0</v>
      </c>
      <c r="CU429" s="26">
        <v>0</v>
      </c>
      <c r="CV429" s="26">
        <v>0</v>
      </c>
      <c r="CW429" s="26">
        <v>0</v>
      </c>
      <c r="CX429" s="26">
        <v>0</v>
      </c>
      <c r="CY429" s="26">
        <v>0</v>
      </c>
      <c r="CZ429">
        <v>1</v>
      </c>
      <c r="DA429">
        <v>1</v>
      </c>
      <c r="DB429">
        <v>9</v>
      </c>
      <c r="DC429">
        <v>9</v>
      </c>
      <c r="DP429" s="30">
        <v>4</v>
      </c>
      <c r="DQ429" s="30">
        <v>0</v>
      </c>
      <c r="DR429" s="30">
        <v>0</v>
      </c>
      <c r="DS429" s="30">
        <v>0</v>
      </c>
      <c r="DT429" s="30">
        <v>0</v>
      </c>
      <c r="DU429" s="30">
        <v>0</v>
      </c>
      <c r="DV429" s="30">
        <v>0</v>
      </c>
      <c r="DW429" s="30">
        <v>0</v>
      </c>
      <c r="DX429" s="30">
        <v>4</v>
      </c>
      <c r="DY429" s="30">
        <v>0</v>
      </c>
      <c r="DZ429" s="30">
        <v>0</v>
      </c>
      <c r="EA429" s="30">
        <v>0</v>
      </c>
      <c r="EB429" s="30">
        <v>0</v>
      </c>
      <c r="EC429" s="30">
        <v>0</v>
      </c>
      <c r="ED429" s="30">
        <v>0</v>
      </c>
      <c r="EE429" s="30">
        <v>0</v>
      </c>
      <c r="EF429" s="30">
        <v>0</v>
      </c>
      <c r="EG429" s="30">
        <v>0</v>
      </c>
      <c r="EH429" s="30">
        <v>0</v>
      </c>
      <c r="EI429" s="30">
        <v>0</v>
      </c>
      <c r="EJ429" s="30">
        <v>0</v>
      </c>
      <c r="EK429" s="30">
        <v>0</v>
      </c>
      <c r="EL429" s="30">
        <v>0</v>
      </c>
      <c r="EM429" s="30">
        <v>0</v>
      </c>
      <c r="EN429">
        <v>13</v>
      </c>
      <c r="EO429">
        <v>5</v>
      </c>
      <c r="EP429">
        <v>1</v>
      </c>
      <c r="EQ429">
        <v>5</v>
      </c>
      <c r="ER429">
        <v>2</v>
      </c>
      <c r="ES429">
        <v>2</v>
      </c>
      <c r="ET429">
        <v>2</v>
      </c>
      <c r="EU429">
        <v>1</v>
      </c>
      <c r="EV429">
        <v>2</v>
      </c>
      <c r="EW429">
        <v>2</v>
      </c>
      <c r="EX429">
        <v>2</v>
      </c>
      <c r="EY429">
        <v>2</v>
      </c>
      <c r="EZ429">
        <v>1</v>
      </c>
      <c r="FA429">
        <v>3</v>
      </c>
      <c r="FI429">
        <v>95405</v>
      </c>
      <c r="FJ429">
        <v>95405</v>
      </c>
      <c r="FK429">
        <v>2</v>
      </c>
      <c r="FN429">
        <v>2</v>
      </c>
      <c r="FO429">
        <v>4</v>
      </c>
      <c r="FS429">
        <v>4</v>
      </c>
      <c r="FT429">
        <v>2</v>
      </c>
      <c r="FU429">
        <v>2</v>
      </c>
      <c r="FV429">
        <v>1</v>
      </c>
      <c r="FX429" s="36">
        <v>42814</v>
      </c>
      <c r="FY429" s="49">
        <v>2</v>
      </c>
      <c r="FZ429">
        <v>1</v>
      </c>
      <c r="GA429" s="3">
        <v>8</v>
      </c>
      <c r="GB429">
        <v>1.0531267605633803</v>
      </c>
    </row>
    <row r="430" spans="1:184">
      <c r="A430">
        <v>10722</v>
      </c>
      <c r="B430">
        <v>6</v>
      </c>
      <c r="C430">
        <v>1</v>
      </c>
      <c r="D430" s="49">
        <v>3</v>
      </c>
      <c r="BH430">
        <v>2</v>
      </c>
      <c r="BI430">
        <v>1</v>
      </c>
      <c r="BJ430">
        <v>1</v>
      </c>
      <c r="BK430">
        <v>1</v>
      </c>
      <c r="BL430">
        <v>1</v>
      </c>
      <c r="BN430">
        <v>2</v>
      </c>
      <c r="BT430">
        <v>3</v>
      </c>
      <c r="BU430">
        <v>5</v>
      </c>
      <c r="BV430">
        <v>4</v>
      </c>
      <c r="CJ430" s="26">
        <v>0</v>
      </c>
      <c r="CK430" s="26">
        <v>0</v>
      </c>
      <c r="CL430" s="26">
        <v>1</v>
      </c>
      <c r="CM430" s="26">
        <v>1</v>
      </c>
      <c r="CN430" s="26">
        <v>1</v>
      </c>
      <c r="CO430" s="26">
        <v>0</v>
      </c>
      <c r="CP430" s="26">
        <v>0</v>
      </c>
      <c r="CQ430" s="26">
        <v>0</v>
      </c>
      <c r="CR430" s="26">
        <v>0</v>
      </c>
      <c r="CS430" s="26">
        <v>0</v>
      </c>
      <c r="CT430" s="26">
        <v>0</v>
      </c>
      <c r="CU430" s="26">
        <v>0</v>
      </c>
      <c r="CV430" s="26">
        <v>0</v>
      </c>
      <c r="CW430" s="26">
        <v>0</v>
      </c>
      <c r="CX430" s="26">
        <v>0</v>
      </c>
      <c r="CY430" s="26">
        <v>0</v>
      </c>
      <c r="CZ430">
        <v>2</v>
      </c>
      <c r="DA430">
        <v>2</v>
      </c>
      <c r="DB430">
        <v>2</v>
      </c>
      <c r="DP430" s="30">
        <v>0</v>
      </c>
      <c r="DQ430" s="30">
        <v>3</v>
      </c>
      <c r="DR430" s="30">
        <v>0</v>
      </c>
      <c r="DS430" s="30">
        <v>0</v>
      </c>
      <c r="DT430" s="30">
        <v>0</v>
      </c>
      <c r="DU430" s="30">
        <v>0</v>
      </c>
      <c r="DV430" s="30">
        <v>0</v>
      </c>
      <c r="DW430" s="30">
        <v>0</v>
      </c>
      <c r="DX430" s="30">
        <v>0</v>
      </c>
      <c r="DY430" s="30">
        <v>0</v>
      </c>
      <c r="DZ430" s="30">
        <v>0</v>
      </c>
      <c r="EA430" s="30">
        <v>0</v>
      </c>
      <c r="EB430" s="30">
        <v>0</v>
      </c>
      <c r="EC430" s="30">
        <v>0</v>
      </c>
      <c r="ED430" s="30">
        <v>0</v>
      </c>
      <c r="EE430" s="30">
        <v>0</v>
      </c>
      <c r="EF430" s="30">
        <v>0</v>
      </c>
      <c r="EG430" s="30">
        <v>0</v>
      </c>
      <c r="EH430" s="30">
        <v>0</v>
      </c>
      <c r="EI430" s="30">
        <v>0</v>
      </c>
      <c r="EJ430" s="30">
        <v>0</v>
      </c>
      <c r="EK430" s="30">
        <v>0</v>
      </c>
      <c r="EL430" s="30">
        <v>0</v>
      </c>
      <c r="EM430" s="30">
        <v>0</v>
      </c>
      <c r="EN430">
        <v>6</v>
      </c>
      <c r="EO430">
        <v>1</v>
      </c>
      <c r="EP430">
        <v>1</v>
      </c>
      <c r="EQ430">
        <v>5</v>
      </c>
      <c r="ER430">
        <v>2</v>
      </c>
      <c r="ES430">
        <v>1</v>
      </c>
      <c r="ET430">
        <v>1</v>
      </c>
      <c r="EU430">
        <v>1</v>
      </c>
      <c r="EV430">
        <v>1</v>
      </c>
      <c r="EW430">
        <v>1</v>
      </c>
      <c r="EX430">
        <v>1</v>
      </c>
      <c r="EY430">
        <v>1</v>
      </c>
      <c r="EZ430">
        <v>1</v>
      </c>
      <c r="FA430">
        <v>3</v>
      </c>
      <c r="FI430">
        <v>95035</v>
      </c>
      <c r="FJ430">
        <v>5</v>
      </c>
      <c r="FK430">
        <v>2</v>
      </c>
      <c r="FN430">
        <v>2</v>
      </c>
      <c r="FO430">
        <v>1</v>
      </c>
      <c r="FP430">
        <v>4</v>
      </c>
      <c r="FS430">
        <v>5</v>
      </c>
      <c r="FT430">
        <v>2</v>
      </c>
      <c r="FU430">
        <v>2</v>
      </c>
      <c r="FV430">
        <v>1</v>
      </c>
      <c r="FX430" s="36">
        <v>42814</v>
      </c>
      <c r="FY430" s="49">
        <v>2</v>
      </c>
      <c r="FZ430">
        <v>1</v>
      </c>
      <c r="GA430" s="3">
        <v>8</v>
      </c>
      <c r="GB430">
        <v>1.0531267605633803</v>
      </c>
    </row>
    <row r="431" spans="1:184">
      <c r="A431">
        <v>10840</v>
      </c>
      <c r="B431">
        <v>2</v>
      </c>
      <c r="C431">
        <v>1</v>
      </c>
      <c r="D431" s="49">
        <v>40</v>
      </c>
      <c r="BH431">
        <v>20</v>
      </c>
      <c r="BI431">
        <v>1</v>
      </c>
      <c r="BJ431">
        <v>2</v>
      </c>
      <c r="BL431">
        <v>20</v>
      </c>
      <c r="BN431">
        <v>2</v>
      </c>
      <c r="BT431">
        <v>1</v>
      </c>
      <c r="BU431">
        <v>5</v>
      </c>
      <c r="CJ431" s="26">
        <v>20</v>
      </c>
      <c r="CK431" s="26">
        <v>0</v>
      </c>
      <c r="CL431" s="26">
        <v>0</v>
      </c>
      <c r="CM431" s="26">
        <v>0</v>
      </c>
      <c r="CN431" s="26">
        <v>20</v>
      </c>
      <c r="CO431" s="26">
        <v>0</v>
      </c>
      <c r="CP431" s="26">
        <v>0</v>
      </c>
      <c r="CQ431" s="26">
        <v>0</v>
      </c>
      <c r="CR431" s="26">
        <v>0</v>
      </c>
      <c r="CS431" s="26">
        <v>0</v>
      </c>
      <c r="CT431" s="26">
        <v>0</v>
      </c>
      <c r="CU431" s="26">
        <v>0</v>
      </c>
      <c r="CV431" s="26">
        <v>0</v>
      </c>
      <c r="CW431" s="26">
        <v>0</v>
      </c>
      <c r="CX431" s="26">
        <v>0</v>
      </c>
      <c r="CY431" s="26">
        <v>0</v>
      </c>
      <c r="CZ431">
        <v>6</v>
      </c>
      <c r="DA431">
        <v>6</v>
      </c>
      <c r="DP431" s="30">
        <v>0</v>
      </c>
      <c r="DQ431" s="30">
        <v>0</v>
      </c>
      <c r="DR431" s="30">
        <v>0</v>
      </c>
      <c r="DS431" s="30">
        <v>0</v>
      </c>
      <c r="DT431" s="30">
        <v>0</v>
      </c>
      <c r="DU431" s="30">
        <v>40</v>
      </c>
      <c r="DV431" s="30">
        <v>0</v>
      </c>
      <c r="DW431" s="30">
        <v>0</v>
      </c>
      <c r="DX431" s="30">
        <v>0</v>
      </c>
      <c r="DY431" s="30">
        <v>0</v>
      </c>
      <c r="DZ431" s="30">
        <v>0</v>
      </c>
      <c r="EA431" s="30">
        <v>0</v>
      </c>
      <c r="EB431" s="30">
        <v>0</v>
      </c>
      <c r="EC431" s="30">
        <v>0</v>
      </c>
      <c r="ED431" s="30">
        <v>0</v>
      </c>
      <c r="EE431" s="30">
        <v>0</v>
      </c>
      <c r="EF431" s="30">
        <v>0</v>
      </c>
      <c r="EG431" s="30">
        <v>0</v>
      </c>
      <c r="EH431" s="30">
        <v>0</v>
      </c>
      <c r="EI431" s="30">
        <v>0</v>
      </c>
      <c r="EJ431" s="30">
        <v>0</v>
      </c>
      <c r="EK431" s="30">
        <v>0</v>
      </c>
      <c r="EL431" s="30">
        <v>0</v>
      </c>
      <c r="EM431" s="30">
        <v>0</v>
      </c>
      <c r="EN431">
        <v>2</v>
      </c>
      <c r="EO431">
        <v>1</v>
      </c>
      <c r="EP431">
        <v>1</v>
      </c>
      <c r="EQ431">
        <v>1</v>
      </c>
      <c r="EZ431">
        <v>1</v>
      </c>
      <c r="FA431">
        <v>3</v>
      </c>
      <c r="FI431">
        <v>94530</v>
      </c>
      <c r="FJ431">
        <v>94110</v>
      </c>
      <c r="FK431">
        <v>2</v>
      </c>
      <c r="FN431">
        <v>4</v>
      </c>
      <c r="FO431">
        <v>1</v>
      </c>
      <c r="FS431">
        <v>8</v>
      </c>
      <c r="FT431">
        <v>1</v>
      </c>
      <c r="FU431">
        <v>1</v>
      </c>
      <c r="FV431">
        <v>1</v>
      </c>
      <c r="FX431" s="36">
        <v>42814</v>
      </c>
      <c r="FY431" s="49">
        <v>2</v>
      </c>
      <c r="GA431" s="3">
        <v>10</v>
      </c>
      <c r="GB431">
        <v>0.9700894736842105</v>
      </c>
    </row>
    <row r="432" spans="1:184">
      <c r="A432">
        <v>10875</v>
      </c>
      <c r="B432">
        <v>5</v>
      </c>
      <c r="C432">
        <v>1</v>
      </c>
      <c r="D432" s="49">
        <v>4</v>
      </c>
      <c r="BH432">
        <v>2</v>
      </c>
      <c r="BI432">
        <v>1</v>
      </c>
      <c r="BJ432">
        <v>1</v>
      </c>
      <c r="BK432">
        <v>1</v>
      </c>
      <c r="BL432">
        <v>1</v>
      </c>
      <c r="BM432">
        <v>1</v>
      </c>
      <c r="BN432">
        <v>1</v>
      </c>
      <c r="BO432">
        <v>1</v>
      </c>
      <c r="BQ432">
        <v>2</v>
      </c>
      <c r="BT432">
        <v>4</v>
      </c>
      <c r="BU432">
        <v>5</v>
      </c>
      <c r="BV432">
        <v>4</v>
      </c>
      <c r="CB432">
        <v>1</v>
      </c>
      <c r="CJ432" s="26">
        <v>0</v>
      </c>
      <c r="CK432" s="26">
        <v>0</v>
      </c>
      <c r="CL432" s="26">
        <v>0</v>
      </c>
      <c r="CM432" s="26">
        <v>2</v>
      </c>
      <c r="CN432" s="26">
        <v>1</v>
      </c>
      <c r="CO432" s="26">
        <v>0</v>
      </c>
      <c r="CP432" s="26">
        <v>0</v>
      </c>
      <c r="CQ432" s="26">
        <v>0</v>
      </c>
      <c r="CR432" s="26">
        <v>1</v>
      </c>
      <c r="CS432" s="26">
        <v>0</v>
      </c>
      <c r="CT432" s="26">
        <v>0</v>
      </c>
      <c r="CU432" s="26">
        <v>0</v>
      </c>
      <c r="CV432" s="26">
        <v>0</v>
      </c>
      <c r="CW432" s="26">
        <v>0</v>
      </c>
      <c r="CX432" s="26">
        <v>0</v>
      </c>
      <c r="CY432" s="26">
        <v>0</v>
      </c>
      <c r="CZ432">
        <v>6</v>
      </c>
      <c r="DA432">
        <v>6</v>
      </c>
      <c r="DB432">
        <v>9</v>
      </c>
      <c r="DH432">
        <v>1</v>
      </c>
      <c r="DI432">
        <v>1</v>
      </c>
      <c r="DP432" s="30">
        <v>0</v>
      </c>
      <c r="DQ432" s="30">
        <v>0</v>
      </c>
      <c r="DR432" s="30">
        <v>0</v>
      </c>
      <c r="DS432" s="30">
        <v>0</v>
      </c>
      <c r="DT432" s="30">
        <v>0</v>
      </c>
      <c r="DU432" s="30">
        <v>2</v>
      </c>
      <c r="DV432" s="30">
        <v>0</v>
      </c>
      <c r="DW432" s="30">
        <v>0</v>
      </c>
      <c r="DX432" s="30">
        <v>1</v>
      </c>
      <c r="DY432" s="30">
        <v>0</v>
      </c>
      <c r="DZ432" s="30">
        <v>0</v>
      </c>
      <c r="EA432" s="30">
        <v>0</v>
      </c>
      <c r="EB432" s="30">
        <v>2</v>
      </c>
      <c r="EC432" s="30">
        <v>0</v>
      </c>
      <c r="ED432" s="30">
        <v>0</v>
      </c>
      <c r="EE432" s="30">
        <v>0</v>
      </c>
      <c r="EF432" s="30">
        <v>0</v>
      </c>
      <c r="EG432" s="30">
        <v>0</v>
      </c>
      <c r="EH432" s="30">
        <v>0</v>
      </c>
      <c r="EI432" s="30">
        <v>0</v>
      </c>
      <c r="EJ432" s="30">
        <v>0</v>
      </c>
      <c r="EK432" s="30">
        <v>0</v>
      </c>
      <c r="EL432" s="30">
        <v>0</v>
      </c>
      <c r="EM432" s="30">
        <v>0</v>
      </c>
      <c r="EN432">
        <v>2</v>
      </c>
      <c r="EO432">
        <v>4</v>
      </c>
      <c r="EP432">
        <v>1</v>
      </c>
      <c r="EQ432">
        <v>5</v>
      </c>
      <c r="ER432">
        <v>2</v>
      </c>
      <c r="ES432">
        <v>2</v>
      </c>
      <c r="ET432">
        <v>2</v>
      </c>
      <c r="EU432">
        <v>2</v>
      </c>
      <c r="EV432">
        <v>2</v>
      </c>
      <c r="EW432">
        <v>2</v>
      </c>
      <c r="EX432">
        <v>2</v>
      </c>
      <c r="EY432">
        <v>2</v>
      </c>
      <c r="EZ432">
        <v>1</v>
      </c>
      <c r="FA432">
        <v>3</v>
      </c>
      <c r="FI432">
        <v>94404</v>
      </c>
      <c r="FJ432">
        <v>94402</v>
      </c>
      <c r="FK432">
        <v>2</v>
      </c>
      <c r="FN432">
        <v>4</v>
      </c>
      <c r="FO432">
        <v>4</v>
      </c>
      <c r="FS432">
        <v>6</v>
      </c>
      <c r="FT432">
        <v>1</v>
      </c>
      <c r="FU432">
        <v>2</v>
      </c>
      <c r="FV432">
        <v>1</v>
      </c>
      <c r="FX432" s="36">
        <v>42814</v>
      </c>
      <c r="FY432" s="49">
        <v>2</v>
      </c>
      <c r="FZ432">
        <v>1</v>
      </c>
      <c r="GA432" s="3">
        <v>10</v>
      </c>
      <c r="GB432">
        <v>0.9700894736842105</v>
      </c>
    </row>
    <row r="433" spans="1:184">
      <c r="A433">
        <v>10886</v>
      </c>
      <c r="B433">
        <v>9</v>
      </c>
      <c r="D433" s="49">
        <v>1</v>
      </c>
      <c r="E433">
        <v>1</v>
      </c>
      <c r="F433">
        <v>0</v>
      </c>
      <c r="G433">
        <v>3</v>
      </c>
      <c r="W433" s="26">
        <v>0</v>
      </c>
      <c r="X433" s="26">
        <v>0</v>
      </c>
      <c r="Y433" s="26">
        <v>1</v>
      </c>
      <c r="Z433" s="26">
        <v>0</v>
      </c>
      <c r="AA433" s="26">
        <v>0</v>
      </c>
      <c r="AB433" s="26">
        <v>0</v>
      </c>
      <c r="AC433" s="26">
        <v>0</v>
      </c>
      <c r="AD433" s="26">
        <v>0</v>
      </c>
      <c r="AE433" s="2">
        <v>2</v>
      </c>
      <c r="AF433">
        <v>2</v>
      </c>
      <c r="AV433" s="30">
        <v>0</v>
      </c>
      <c r="AW433" s="30">
        <v>1</v>
      </c>
      <c r="AX433" s="30">
        <v>0</v>
      </c>
      <c r="AY433" s="30">
        <v>0</v>
      </c>
      <c r="AZ433" s="30">
        <v>0</v>
      </c>
      <c r="BA433" s="30">
        <v>0</v>
      </c>
      <c r="BB433" s="30">
        <v>0</v>
      </c>
      <c r="BC433" s="30">
        <v>0</v>
      </c>
      <c r="BD433" s="30">
        <v>0</v>
      </c>
      <c r="BE433" s="30">
        <v>0</v>
      </c>
      <c r="BF433" s="30">
        <v>0</v>
      </c>
      <c r="BG433" s="30">
        <v>0</v>
      </c>
      <c r="EN433">
        <v>6</v>
      </c>
      <c r="EO433">
        <v>1</v>
      </c>
      <c r="EP433">
        <v>1</v>
      </c>
      <c r="EQ433">
        <v>1</v>
      </c>
      <c r="ER433">
        <v>1</v>
      </c>
      <c r="ET433">
        <v>1</v>
      </c>
      <c r="EU433">
        <v>1</v>
      </c>
      <c r="EV433">
        <v>1</v>
      </c>
      <c r="EW433">
        <v>1</v>
      </c>
      <c r="EX433">
        <v>1</v>
      </c>
      <c r="EY433">
        <v>1</v>
      </c>
      <c r="EZ433">
        <v>1</v>
      </c>
      <c r="FA433">
        <v>3</v>
      </c>
      <c r="FH433">
        <v>24</v>
      </c>
      <c r="FJ433">
        <v>2</v>
      </c>
      <c r="FK433">
        <v>2</v>
      </c>
      <c r="FN433">
        <v>6</v>
      </c>
      <c r="FO433">
        <v>4</v>
      </c>
      <c r="FS433">
        <v>6</v>
      </c>
      <c r="FT433">
        <v>1</v>
      </c>
      <c r="FU433">
        <v>1</v>
      </c>
      <c r="FV433">
        <v>1</v>
      </c>
      <c r="FW433">
        <v>4</v>
      </c>
      <c r="FX433" s="36">
        <v>42814</v>
      </c>
      <c r="FY433" s="49">
        <v>2</v>
      </c>
      <c r="FZ433">
        <v>1</v>
      </c>
      <c r="GA433" s="3">
        <v>6</v>
      </c>
      <c r="GB433">
        <v>0.7448043956043956</v>
      </c>
    </row>
    <row r="434" spans="1:184">
      <c r="A434">
        <v>13152</v>
      </c>
      <c r="B434">
        <v>9</v>
      </c>
      <c r="D434" s="49">
        <v>3</v>
      </c>
      <c r="E434">
        <v>3</v>
      </c>
      <c r="F434">
        <v>0</v>
      </c>
      <c r="G434">
        <v>4</v>
      </c>
      <c r="H434">
        <v>4</v>
      </c>
      <c r="I434">
        <v>5</v>
      </c>
      <c r="W434" s="26">
        <v>0</v>
      </c>
      <c r="X434" s="26">
        <v>0</v>
      </c>
      <c r="Y434" s="26">
        <v>0</v>
      </c>
      <c r="Z434" s="26">
        <v>2</v>
      </c>
      <c r="AA434" s="26">
        <v>1</v>
      </c>
      <c r="AB434" s="26">
        <v>0</v>
      </c>
      <c r="AC434" s="26">
        <v>0</v>
      </c>
      <c r="AD434" s="26">
        <v>0</v>
      </c>
      <c r="AE434" s="2">
        <v>6</v>
      </c>
      <c r="AF434">
        <v>6</v>
      </c>
      <c r="AG434">
        <v>9</v>
      </c>
      <c r="AH434">
        <v>6</v>
      </c>
      <c r="AV434" s="30">
        <v>0</v>
      </c>
      <c r="AW434" s="30">
        <v>0</v>
      </c>
      <c r="AX434" s="30">
        <v>0</v>
      </c>
      <c r="AY434" s="30">
        <v>0</v>
      </c>
      <c r="AZ434" s="30">
        <v>0</v>
      </c>
      <c r="BA434" s="30">
        <v>2</v>
      </c>
      <c r="BB434" s="30">
        <v>0</v>
      </c>
      <c r="BC434" s="30">
        <v>0</v>
      </c>
      <c r="BD434" s="30">
        <v>1</v>
      </c>
      <c r="BE434" s="30">
        <v>0</v>
      </c>
      <c r="BF434" s="30">
        <v>0</v>
      </c>
      <c r="BG434" s="30">
        <v>0</v>
      </c>
      <c r="EN434">
        <v>9</v>
      </c>
      <c r="EO434">
        <v>1</v>
      </c>
      <c r="EP434">
        <v>1</v>
      </c>
      <c r="EQ434">
        <v>6</v>
      </c>
      <c r="EZ434">
        <v>2</v>
      </c>
      <c r="FA434">
        <v>3</v>
      </c>
      <c r="FH434">
        <v>26</v>
      </c>
      <c r="FJ434">
        <v>2</v>
      </c>
      <c r="FK434">
        <v>2</v>
      </c>
      <c r="FN434">
        <v>6</v>
      </c>
      <c r="FO434">
        <v>1</v>
      </c>
      <c r="FS434">
        <v>1</v>
      </c>
      <c r="FT434">
        <v>2</v>
      </c>
      <c r="FU434">
        <v>1</v>
      </c>
      <c r="FV434">
        <v>2</v>
      </c>
      <c r="FW434">
        <v>2</v>
      </c>
      <c r="FX434" s="36">
        <v>42814</v>
      </c>
      <c r="FY434" s="49">
        <v>2</v>
      </c>
      <c r="GA434" s="3">
        <v>6</v>
      </c>
      <c r="GB434">
        <v>0.7448043956043956</v>
      </c>
    </row>
    <row r="435" spans="1:184">
      <c r="A435">
        <v>13429</v>
      </c>
      <c r="B435">
        <v>6</v>
      </c>
      <c r="C435">
        <v>1</v>
      </c>
      <c r="D435" s="49">
        <v>2</v>
      </c>
      <c r="BH435">
        <v>1</v>
      </c>
      <c r="BI435">
        <v>1</v>
      </c>
      <c r="BJ435">
        <v>2</v>
      </c>
      <c r="BL435">
        <v>1</v>
      </c>
      <c r="BN435">
        <v>2</v>
      </c>
      <c r="BT435">
        <v>1</v>
      </c>
      <c r="BU435">
        <v>5</v>
      </c>
      <c r="CJ435" s="26">
        <v>1</v>
      </c>
      <c r="CK435" s="26">
        <v>0</v>
      </c>
      <c r="CL435" s="26">
        <v>0</v>
      </c>
      <c r="CM435" s="26">
        <v>0</v>
      </c>
      <c r="CN435" s="26">
        <v>1</v>
      </c>
      <c r="CO435" s="26">
        <v>0</v>
      </c>
      <c r="CP435" s="26">
        <v>0</v>
      </c>
      <c r="CQ435" s="26">
        <v>0</v>
      </c>
      <c r="CR435" s="26">
        <v>0</v>
      </c>
      <c r="CS435" s="26">
        <v>0</v>
      </c>
      <c r="CT435" s="26">
        <v>0</v>
      </c>
      <c r="CU435" s="26">
        <v>0</v>
      </c>
      <c r="CV435" s="26">
        <v>0</v>
      </c>
      <c r="CW435" s="26">
        <v>0</v>
      </c>
      <c r="CX435" s="26">
        <v>0</v>
      </c>
      <c r="CY435" s="26">
        <v>0</v>
      </c>
      <c r="CZ435">
        <v>1</v>
      </c>
      <c r="DA435">
        <v>1</v>
      </c>
      <c r="DP435" s="30">
        <v>2</v>
      </c>
      <c r="DQ435" s="30">
        <v>0</v>
      </c>
      <c r="DR435" s="30">
        <v>0</v>
      </c>
      <c r="DS435" s="30">
        <v>0</v>
      </c>
      <c r="DT435" s="30">
        <v>0</v>
      </c>
      <c r="DU435" s="30">
        <v>0</v>
      </c>
      <c r="DV435" s="30">
        <v>0</v>
      </c>
      <c r="DW435" s="30">
        <v>0</v>
      </c>
      <c r="DX435" s="30">
        <v>0</v>
      </c>
      <c r="DY435" s="30">
        <v>0</v>
      </c>
      <c r="DZ435" s="30">
        <v>0</v>
      </c>
      <c r="EA435" s="30">
        <v>0</v>
      </c>
      <c r="EB435" s="30">
        <v>0</v>
      </c>
      <c r="EC435" s="30">
        <v>0</v>
      </c>
      <c r="ED435" s="30">
        <v>0</v>
      </c>
      <c r="EE435" s="30">
        <v>0</v>
      </c>
      <c r="EF435" s="30">
        <v>0</v>
      </c>
      <c r="EG435" s="30">
        <v>0</v>
      </c>
      <c r="EH435" s="30">
        <v>0</v>
      </c>
      <c r="EI435" s="30">
        <v>0</v>
      </c>
      <c r="EJ435" s="30">
        <v>0</v>
      </c>
      <c r="EK435" s="30">
        <v>0</v>
      </c>
      <c r="EL435" s="30">
        <v>0</v>
      </c>
      <c r="EM435" s="30">
        <v>0</v>
      </c>
      <c r="EN435">
        <v>6</v>
      </c>
      <c r="EO435">
        <v>4</v>
      </c>
      <c r="EP435">
        <v>1</v>
      </c>
      <c r="EQ435">
        <v>1</v>
      </c>
      <c r="ER435">
        <v>2</v>
      </c>
      <c r="ES435">
        <v>2</v>
      </c>
      <c r="ET435">
        <v>2</v>
      </c>
      <c r="EU435">
        <v>1</v>
      </c>
      <c r="EV435">
        <v>2</v>
      </c>
      <c r="EW435">
        <v>2</v>
      </c>
      <c r="EX435">
        <v>2</v>
      </c>
      <c r="EY435">
        <v>2</v>
      </c>
      <c r="EZ435">
        <v>1</v>
      </c>
      <c r="FA435">
        <v>3</v>
      </c>
      <c r="FI435">
        <v>94087</v>
      </c>
      <c r="FJ435">
        <v>94087</v>
      </c>
      <c r="FK435">
        <v>2</v>
      </c>
      <c r="FN435">
        <v>3</v>
      </c>
      <c r="FO435">
        <v>4</v>
      </c>
      <c r="FS435">
        <v>6</v>
      </c>
      <c r="FT435">
        <v>2</v>
      </c>
      <c r="FU435">
        <v>2</v>
      </c>
      <c r="FV435">
        <v>1</v>
      </c>
      <c r="FX435" s="36">
        <v>42814</v>
      </c>
      <c r="FY435" s="49">
        <v>2</v>
      </c>
      <c r="FZ435">
        <v>1</v>
      </c>
      <c r="GA435" s="3">
        <v>9</v>
      </c>
      <c r="GB435">
        <v>0.77320851063829776</v>
      </c>
    </row>
    <row r="436" spans="1:184">
      <c r="A436">
        <v>13471</v>
      </c>
      <c r="B436">
        <v>6</v>
      </c>
      <c r="C436">
        <v>1</v>
      </c>
      <c r="D436" s="49">
        <v>12</v>
      </c>
      <c r="BH436">
        <v>10</v>
      </c>
      <c r="BI436">
        <v>1</v>
      </c>
      <c r="BJ436">
        <v>2</v>
      </c>
      <c r="BL436">
        <v>4</v>
      </c>
      <c r="BM436">
        <v>1</v>
      </c>
      <c r="BN436">
        <v>1</v>
      </c>
      <c r="BO436">
        <v>1</v>
      </c>
      <c r="BQ436">
        <v>1</v>
      </c>
      <c r="BR436">
        <v>2</v>
      </c>
      <c r="BT436">
        <v>3</v>
      </c>
      <c r="BU436">
        <v>5</v>
      </c>
      <c r="CB436">
        <v>4</v>
      </c>
      <c r="CC436">
        <v>5</v>
      </c>
      <c r="CD436">
        <v>4</v>
      </c>
      <c r="CE436">
        <v>4</v>
      </c>
      <c r="CJ436" s="26">
        <v>0</v>
      </c>
      <c r="CK436" s="26">
        <v>0</v>
      </c>
      <c r="CL436" s="26">
        <v>4</v>
      </c>
      <c r="CM436" s="26">
        <v>0</v>
      </c>
      <c r="CN436" s="26">
        <v>4</v>
      </c>
      <c r="CO436" s="26">
        <v>0</v>
      </c>
      <c r="CP436" s="26">
        <v>0</v>
      </c>
      <c r="CQ436" s="26">
        <v>0</v>
      </c>
      <c r="CR436" s="26">
        <v>0</v>
      </c>
      <c r="CS436" s="26">
        <v>0</v>
      </c>
      <c r="CT436" s="26">
        <v>0</v>
      </c>
      <c r="CU436" s="26">
        <v>3</v>
      </c>
      <c r="CV436" s="26">
        <v>1</v>
      </c>
      <c r="CW436" s="26">
        <v>0</v>
      </c>
      <c r="CX436" s="26">
        <v>0</v>
      </c>
      <c r="CY436" s="26">
        <v>0</v>
      </c>
      <c r="CZ436">
        <v>1</v>
      </c>
      <c r="DA436">
        <v>1</v>
      </c>
      <c r="DH436">
        <v>2</v>
      </c>
      <c r="DI436">
        <v>2</v>
      </c>
      <c r="DJ436">
        <v>2</v>
      </c>
      <c r="DK436">
        <v>9</v>
      </c>
      <c r="DP436" s="30">
        <v>8</v>
      </c>
      <c r="DQ436" s="30">
        <v>0</v>
      </c>
      <c r="DR436" s="30">
        <v>0</v>
      </c>
      <c r="DS436" s="30">
        <v>0</v>
      </c>
      <c r="DT436" s="30">
        <v>0</v>
      </c>
      <c r="DU436" s="30">
        <v>0</v>
      </c>
      <c r="DV436" s="30">
        <v>0</v>
      </c>
      <c r="DW436" s="30">
        <v>0</v>
      </c>
      <c r="DX436" s="30">
        <v>0</v>
      </c>
      <c r="DY436" s="30">
        <v>0</v>
      </c>
      <c r="DZ436" s="30">
        <v>0</v>
      </c>
      <c r="EA436" s="30">
        <v>0</v>
      </c>
      <c r="EB436" s="30">
        <v>0</v>
      </c>
      <c r="EC436" s="30">
        <v>3</v>
      </c>
      <c r="ED436" s="30">
        <v>0</v>
      </c>
      <c r="EE436" s="30">
        <v>0</v>
      </c>
      <c r="EF436" s="30">
        <v>0</v>
      </c>
      <c r="EG436" s="30">
        <v>0</v>
      </c>
      <c r="EH436" s="30">
        <v>0</v>
      </c>
      <c r="EI436" s="30">
        <v>0</v>
      </c>
      <c r="EJ436" s="30">
        <v>1</v>
      </c>
      <c r="EK436" s="30">
        <v>0</v>
      </c>
      <c r="EL436" s="30">
        <v>0</v>
      </c>
      <c r="EM436" s="30">
        <v>0</v>
      </c>
      <c r="EN436">
        <v>13</v>
      </c>
      <c r="EO436">
        <v>1</v>
      </c>
      <c r="EP436">
        <v>1</v>
      </c>
      <c r="EQ436">
        <v>6</v>
      </c>
      <c r="ER436">
        <v>2</v>
      </c>
      <c r="ES436">
        <v>2</v>
      </c>
      <c r="ET436">
        <v>2</v>
      </c>
      <c r="EU436">
        <v>2</v>
      </c>
      <c r="EV436">
        <v>2</v>
      </c>
      <c r="EW436">
        <v>2</v>
      </c>
      <c r="EX436">
        <v>2</v>
      </c>
      <c r="EY436">
        <v>1</v>
      </c>
      <c r="EZ436">
        <v>1</v>
      </c>
      <c r="FA436">
        <v>2</v>
      </c>
      <c r="FE436">
        <v>20</v>
      </c>
      <c r="FI436">
        <v>95127</v>
      </c>
      <c r="FJ436">
        <v>95122</v>
      </c>
      <c r="FK436">
        <v>2</v>
      </c>
      <c r="FN436">
        <v>4</v>
      </c>
      <c r="FO436">
        <v>4</v>
      </c>
      <c r="FS436">
        <v>4</v>
      </c>
      <c r="FT436">
        <v>1</v>
      </c>
      <c r="FU436">
        <v>2</v>
      </c>
      <c r="FV436">
        <v>1</v>
      </c>
      <c r="FX436" s="36">
        <v>42814</v>
      </c>
      <c r="FY436" s="49">
        <v>2</v>
      </c>
      <c r="FZ436">
        <v>1</v>
      </c>
      <c r="GA436" s="3">
        <v>10</v>
      </c>
      <c r="GB436">
        <v>0.9700894736842105</v>
      </c>
    </row>
    <row r="437" spans="1:184">
      <c r="A437">
        <v>13577</v>
      </c>
      <c r="B437">
        <v>5</v>
      </c>
      <c r="C437">
        <v>1</v>
      </c>
      <c r="D437" s="49">
        <v>49</v>
      </c>
      <c r="BH437">
        <v>12</v>
      </c>
      <c r="BI437">
        <v>1</v>
      </c>
      <c r="BJ437">
        <v>1</v>
      </c>
      <c r="BK437">
        <v>2</v>
      </c>
      <c r="BL437">
        <v>12</v>
      </c>
      <c r="BM437">
        <v>1</v>
      </c>
      <c r="BN437">
        <v>1</v>
      </c>
      <c r="BO437">
        <v>1</v>
      </c>
      <c r="BQ437">
        <v>2</v>
      </c>
      <c r="BT437">
        <v>4</v>
      </c>
      <c r="BU437">
        <v>5</v>
      </c>
      <c r="BV437">
        <v>4</v>
      </c>
      <c r="BW437">
        <v>4</v>
      </c>
      <c r="CB437">
        <v>4</v>
      </c>
      <c r="CJ437" s="26">
        <v>0</v>
      </c>
      <c r="CK437" s="26">
        <v>0</v>
      </c>
      <c r="CL437" s="26">
        <v>0</v>
      </c>
      <c r="CM437" s="26">
        <v>36</v>
      </c>
      <c r="CN437" s="26">
        <v>12</v>
      </c>
      <c r="CO437" s="26">
        <v>0</v>
      </c>
      <c r="CP437" s="26">
        <v>0</v>
      </c>
      <c r="CQ437" s="26">
        <v>0</v>
      </c>
      <c r="CR437" s="26">
        <v>0</v>
      </c>
      <c r="CS437" s="26">
        <v>0</v>
      </c>
      <c r="CT437" s="26">
        <v>0</v>
      </c>
      <c r="CU437" s="26">
        <v>1</v>
      </c>
      <c r="CV437" s="26">
        <v>0</v>
      </c>
      <c r="CW437" s="26">
        <v>0</v>
      </c>
      <c r="CX437" s="26">
        <v>0</v>
      </c>
      <c r="CY437" s="26">
        <v>0</v>
      </c>
      <c r="CZ437">
        <v>1</v>
      </c>
      <c r="DA437">
        <v>1</v>
      </c>
      <c r="DB437">
        <v>4</v>
      </c>
      <c r="DC437">
        <v>1</v>
      </c>
      <c r="DH437">
        <v>6</v>
      </c>
      <c r="DI437">
        <v>6</v>
      </c>
      <c r="DP437" s="30">
        <v>36</v>
      </c>
      <c r="DQ437" s="30">
        <v>0</v>
      </c>
      <c r="DR437" s="30">
        <v>0</v>
      </c>
      <c r="DS437" s="30">
        <v>12</v>
      </c>
      <c r="DT437" s="30">
        <v>0</v>
      </c>
      <c r="DU437" s="30">
        <v>0</v>
      </c>
      <c r="DV437" s="30">
        <v>0</v>
      </c>
      <c r="DW437" s="30">
        <v>0</v>
      </c>
      <c r="DX437" s="30">
        <v>0</v>
      </c>
      <c r="DY437" s="30">
        <v>0</v>
      </c>
      <c r="DZ437" s="30">
        <v>0</v>
      </c>
      <c r="EA437" s="30">
        <v>0</v>
      </c>
      <c r="EB437" s="30">
        <v>0</v>
      </c>
      <c r="EC437" s="30">
        <v>0</v>
      </c>
      <c r="ED437" s="30">
        <v>0</v>
      </c>
      <c r="EE437" s="30">
        <v>0</v>
      </c>
      <c r="EF437" s="30">
        <v>0</v>
      </c>
      <c r="EG437" s="30">
        <v>2</v>
      </c>
      <c r="EH437" s="30">
        <v>0</v>
      </c>
      <c r="EI437" s="30">
        <v>0</v>
      </c>
      <c r="EJ437" s="30">
        <v>0</v>
      </c>
      <c r="EK437" s="30">
        <v>0</v>
      </c>
      <c r="EL437" s="30">
        <v>0</v>
      </c>
      <c r="EM437" s="30">
        <v>0</v>
      </c>
      <c r="EN437">
        <v>6</v>
      </c>
      <c r="EO437">
        <v>3</v>
      </c>
      <c r="EP437">
        <v>1</v>
      </c>
      <c r="EQ437">
        <v>5</v>
      </c>
      <c r="ER437">
        <v>1</v>
      </c>
      <c r="ET437">
        <v>1</v>
      </c>
      <c r="EU437">
        <v>2</v>
      </c>
      <c r="EV437">
        <v>2</v>
      </c>
      <c r="EW437">
        <v>1</v>
      </c>
      <c r="EX437">
        <v>2</v>
      </c>
      <c r="EY437">
        <v>1</v>
      </c>
      <c r="EZ437">
        <v>1</v>
      </c>
      <c r="FA437">
        <v>2</v>
      </c>
      <c r="FE437">
        <v>5</v>
      </c>
      <c r="FI437">
        <v>94404</v>
      </c>
      <c r="FJ437">
        <v>94538</v>
      </c>
      <c r="FK437">
        <v>2</v>
      </c>
      <c r="FN437">
        <v>2</v>
      </c>
      <c r="FO437">
        <v>3</v>
      </c>
      <c r="FS437">
        <v>5</v>
      </c>
      <c r="FT437">
        <v>1</v>
      </c>
      <c r="FU437">
        <v>2</v>
      </c>
      <c r="FV437">
        <v>1</v>
      </c>
      <c r="FX437" s="36">
        <v>42814</v>
      </c>
      <c r="FY437" s="49">
        <v>2</v>
      </c>
      <c r="FZ437">
        <v>1</v>
      </c>
      <c r="GA437" s="3">
        <v>8</v>
      </c>
      <c r="GB437">
        <v>1.0531267605633803</v>
      </c>
    </row>
    <row r="438" spans="1:184">
      <c r="A438">
        <v>13651</v>
      </c>
      <c r="B438">
        <v>9</v>
      </c>
      <c r="D438" s="49">
        <v>6</v>
      </c>
      <c r="E438">
        <v>2</v>
      </c>
      <c r="F438">
        <v>4</v>
      </c>
      <c r="G438">
        <v>1</v>
      </c>
      <c r="H438">
        <v>5</v>
      </c>
      <c r="O438">
        <v>3</v>
      </c>
      <c r="P438">
        <v>5</v>
      </c>
      <c r="Q438">
        <v>1</v>
      </c>
      <c r="R438">
        <v>5</v>
      </c>
      <c r="W438" s="26">
        <v>2</v>
      </c>
      <c r="X438" s="26">
        <v>0</v>
      </c>
      <c r="Y438" s="26">
        <v>1</v>
      </c>
      <c r="Z438" s="26">
        <v>0</v>
      </c>
      <c r="AA438" s="26">
        <v>3</v>
      </c>
      <c r="AB438" s="26">
        <v>0</v>
      </c>
      <c r="AC438" s="26">
        <v>0</v>
      </c>
      <c r="AD438" s="26">
        <v>0</v>
      </c>
      <c r="AE438" s="2">
        <v>1</v>
      </c>
      <c r="AF438">
        <v>1</v>
      </c>
      <c r="AG438">
        <v>1</v>
      </c>
      <c r="AN438">
        <v>2</v>
      </c>
      <c r="AO438">
        <v>2</v>
      </c>
      <c r="AP438">
        <v>1</v>
      </c>
      <c r="AQ438">
        <v>1</v>
      </c>
      <c r="AV438" s="30">
        <v>4</v>
      </c>
      <c r="AW438" s="30">
        <v>2</v>
      </c>
      <c r="AX438" s="30">
        <v>0</v>
      </c>
      <c r="AY438" s="30">
        <v>0</v>
      </c>
      <c r="AZ438" s="30">
        <v>0</v>
      </c>
      <c r="BA438" s="30">
        <v>0</v>
      </c>
      <c r="BB438" s="30">
        <v>0</v>
      </c>
      <c r="BC438" s="30">
        <v>0</v>
      </c>
      <c r="BD438" s="30">
        <v>0</v>
      </c>
      <c r="BE438" s="30">
        <v>0</v>
      </c>
      <c r="BF438" s="30">
        <v>0</v>
      </c>
      <c r="BG438" s="30">
        <v>0</v>
      </c>
      <c r="EN438">
        <v>6</v>
      </c>
      <c r="EO438">
        <v>5</v>
      </c>
      <c r="EP438">
        <v>1</v>
      </c>
      <c r="EQ438">
        <v>6</v>
      </c>
      <c r="ER438">
        <v>1</v>
      </c>
      <c r="ET438">
        <v>1</v>
      </c>
      <c r="EU438">
        <v>1</v>
      </c>
      <c r="EV438">
        <v>1</v>
      </c>
      <c r="EW438">
        <v>2</v>
      </c>
      <c r="EX438">
        <v>2</v>
      </c>
      <c r="EY438">
        <v>2</v>
      </c>
      <c r="EZ438">
        <v>1</v>
      </c>
      <c r="FA438">
        <v>3</v>
      </c>
      <c r="FH438">
        <v>10</v>
      </c>
      <c r="FJ438">
        <v>94117</v>
      </c>
      <c r="FK438">
        <v>2</v>
      </c>
      <c r="FN438">
        <v>2</v>
      </c>
      <c r="FO438">
        <v>1</v>
      </c>
      <c r="FS438">
        <v>5</v>
      </c>
      <c r="FT438">
        <v>2</v>
      </c>
      <c r="FU438">
        <v>2</v>
      </c>
      <c r="FV438">
        <v>1</v>
      </c>
      <c r="FW438">
        <v>5</v>
      </c>
      <c r="FX438" s="36">
        <v>42814</v>
      </c>
      <c r="FY438" s="49">
        <v>2</v>
      </c>
      <c r="FZ438">
        <v>1</v>
      </c>
      <c r="GA438" s="3">
        <v>2</v>
      </c>
      <c r="GB438">
        <v>1.2758714285714285</v>
      </c>
    </row>
    <row r="439" spans="1:184">
      <c r="A439">
        <v>14814</v>
      </c>
      <c r="B439">
        <v>9</v>
      </c>
      <c r="D439" s="49">
        <v>7</v>
      </c>
      <c r="E439">
        <v>3</v>
      </c>
      <c r="F439">
        <v>4</v>
      </c>
      <c r="G439">
        <v>4</v>
      </c>
      <c r="H439">
        <v>6</v>
      </c>
      <c r="I439">
        <v>5</v>
      </c>
      <c r="O439">
        <v>4</v>
      </c>
      <c r="P439">
        <v>4</v>
      </c>
      <c r="Q439">
        <v>4</v>
      </c>
      <c r="R439">
        <v>5</v>
      </c>
      <c r="W439" s="26">
        <v>0</v>
      </c>
      <c r="X439" s="26">
        <v>0</v>
      </c>
      <c r="Y439" s="26">
        <v>0</v>
      </c>
      <c r="Z439" s="26">
        <v>4</v>
      </c>
      <c r="AA439" s="26">
        <v>2</v>
      </c>
      <c r="AB439" s="26">
        <v>1</v>
      </c>
      <c r="AC439" s="26">
        <v>0</v>
      </c>
      <c r="AD439" s="26">
        <v>0</v>
      </c>
      <c r="AE439" s="2">
        <v>6</v>
      </c>
      <c r="AF439">
        <v>6</v>
      </c>
      <c r="AG439">
        <v>9</v>
      </c>
      <c r="AH439">
        <v>6</v>
      </c>
      <c r="AN439">
        <v>6</v>
      </c>
      <c r="AO439">
        <v>9</v>
      </c>
      <c r="AP439">
        <v>9</v>
      </c>
      <c r="AQ439">
        <v>6</v>
      </c>
      <c r="AV439" s="30">
        <v>0</v>
      </c>
      <c r="AW439" s="30">
        <v>0</v>
      </c>
      <c r="AX439" s="30">
        <v>0</v>
      </c>
      <c r="AY439" s="30">
        <v>0</v>
      </c>
      <c r="AZ439" s="30">
        <v>0</v>
      </c>
      <c r="BA439" s="30">
        <v>4</v>
      </c>
      <c r="BB439" s="30">
        <v>0</v>
      </c>
      <c r="BC439" s="30">
        <v>0</v>
      </c>
      <c r="BD439" s="30">
        <v>3</v>
      </c>
      <c r="BE439" s="30">
        <v>0</v>
      </c>
      <c r="BF439" s="30">
        <v>0</v>
      </c>
      <c r="BG439" s="30">
        <v>0</v>
      </c>
      <c r="EN439">
        <v>5</v>
      </c>
      <c r="EO439">
        <v>3</v>
      </c>
      <c r="EP439">
        <v>1</v>
      </c>
      <c r="EQ439">
        <v>4</v>
      </c>
      <c r="EZ439">
        <v>1</v>
      </c>
      <c r="FA439">
        <v>3</v>
      </c>
      <c r="FH439">
        <v>10</v>
      </c>
      <c r="FJ439">
        <v>3</v>
      </c>
      <c r="FK439">
        <v>2</v>
      </c>
      <c r="FN439">
        <v>5</v>
      </c>
      <c r="FO439">
        <v>4</v>
      </c>
      <c r="FS439">
        <v>4</v>
      </c>
      <c r="FT439">
        <v>1</v>
      </c>
      <c r="FU439">
        <v>2</v>
      </c>
      <c r="FV439">
        <v>1</v>
      </c>
      <c r="FW439">
        <v>5</v>
      </c>
      <c r="FX439" s="36">
        <v>42814</v>
      </c>
      <c r="FY439" s="49">
        <v>2</v>
      </c>
      <c r="GA439" s="3">
        <v>5</v>
      </c>
      <c r="GB439">
        <v>0.96621052631578941</v>
      </c>
    </row>
    <row r="440" spans="1:184">
      <c r="A440">
        <v>14826</v>
      </c>
      <c r="B440">
        <v>5</v>
      </c>
      <c r="C440">
        <v>1</v>
      </c>
      <c r="D440" s="49">
        <v>40</v>
      </c>
      <c r="BH440">
        <v>20</v>
      </c>
      <c r="BI440">
        <v>1</v>
      </c>
      <c r="BJ440">
        <v>2</v>
      </c>
      <c r="BL440">
        <v>20</v>
      </c>
      <c r="BN440">
        <v>2</v>
      </c>
      <c r="BT440">
        <v>1</v>
      </c>
      <c r="BU440">
        <v>5</v>
      </c>
      <c r="CJ440" s="26">
        <v>20</v>
      </c>
      <c r="CK440" s="26">
        <v>0</v>
      </c>
      <c r="CL440" s="26">
        <v>0</v>
      </c>
      <c r="CM440" s="26">
        <v>0</v>
      </c>
      <c r="CN440" s="26">
        <v>20</v>
      </c>
      <c r="CO440" s="26">
        <v>0</v>
      </c>
      <c r="CP440" s="26">
        <v>0</v>
      </c>
      <c r="CQ440" s="26">
        <v>0</v>
      </c>
      <c r="CR440" s="26">
        <v>0</v>
      </c>
      <c r="CS440" s="26">
        <v>0</v>
      </c>
      <c r="CT440" s="26">
        <v>0</v>
      </c>
      <c r="CU440" s="26">
        <v>0</v>
      </c>
      <c r="CV440" s="26">
        <v>0</v>
      </c>
      <c r="CW440" s="26">
        <v>0</v>
      </c>
      <c r="CX440" s="26">
        <v>0</v>
      </c>
      <c r="CY440" s="26">
        <v>0</v>
      </c>
      <c r="CZ440">
        <v>1</v>
      </c>
      <c r="DA440">
        <v>1</v>
      </c>
      <c r="DP440" s="30">
        <v>40</v>
      </c>
      <c r="DQ440" s="30">
        <v>0</v>
      </c>
      <c r="DR440" s="30">
        <v>0</v>
      </c>
      <c r="DS440" s="30">
        <v>0</v>
      </c>
      <c r="DT440" s="30">
        <v>0</v>
      </c>
      <c r="DU440" s="30">
        <v>0</v>
      </c>
      <c r="DV440" s="30">
        <v>0</v>
      </c>
      <c r="DW440" s="30">
        <v>0</v>
      </c>
      <c r="DX440" s="30">
        <v>0</v>
      </c>
      <c r="DY440" s="30">
        <v>0</v>
      </c>
      <c r="DZ440" s="30">
        <v>0</v>
      </c>
      <c r="EA440" s="30">
        <v>0</v>
      </c>
      <c r="EB440" s="30">
        <v>0</v>
      </c>
      <c r="EC440" s="30">
        <v>0</v>
      </c>
      <c r="ED440" s="30">
        <v>0</v>
      </c>
      <c r="EE440" s="30">
        <v>0</v>
      </c>
      <c r="EF440" s="30">
        <v>0</v>
      </c>
      <c r="EG440" s="30">
        <v>0</v>
      </c>
      <c r="EH440" s="30">
        <v>0</v>
      </c>
      <c r="EI440" s="30">
        <v>0</v>
      </c>
      <c r="EJ440" s="30">
        <v>0</v>
      </c>
      <c r="EK440" s="30">
        <v>0</v>
      </c>
      <c r="EL440" s="30">
        <v>0</v>
      </c>
      <c r="EM440" s="30">
        <v>0</v>
      </c>
      <c r="EN440">
        <v>6</v>
      </c>
      <c r="EO440">
        <v>1</v>
      </c>
      <c r="EP440">
        <v>1</v>
      </c>
      <c r="EQ440">
        <v>6</v>
      </c>
      <c r="ER440">
        <v>1</v>
      </c>
      <c r="ET440">
        <v>1</v>
      </c>
      <c r="EU440">
        <v>1</v>
      </c>
      <c r="EV440">
        <v>1</v>
      </c>
      <c r="EW440">
        <v>2</v>
      </c>
      <c r="EX440">
        <v>2</v>
      </c>
      <c r="EY440">
        <v>2</v>
      </c>
      <c r="EZ440">
        <v>1</v>
      </c>
      <c r="FA440">
        <v>3</v>
      </c>
      <c r="FI440">
        <v>94080</v>
      </c>
      <c r="FJ440">
        <v>94107</v>
      </c>
      <c r="FK440">
        <v>2</v>
      </c>
      <c r="FN440">
        <v>2</v>
      </c>
      <c r="FO440">
        <v>4</v>
      </c>
      <c r="FP440">
        <v>5</v>
      </c>
      <c r="FS440">
        <v>4</v>
      </c>
      <c r="FT440">
        <v>1</v>
      </c>
      <c r="FU440">
        <v>2</v>
      </c>
      <c r="FV440">
        <v>1</v>
      </c>
      <c r="FX440" s="36">
        <v>42814</v>
      </c>
      <c r="FY440" s="49">
        <v>2</v>
      </c>
      <c r="FZ440">
        <v>1</v>
      </c>
      <c r="GA440" s="3">
        <v>8</v>
      </c>
      <c r="GB440">
        <v>1.0531267605633803</v>
      </c>
    </row>
    <row r="441" spans="1:184">
      <c r="A441">
        <v>14836</v>
      </c>
      <c r="B441">
        <v>8</v>
      </c>
      <c r="C441">
        <v>1</v>
      </c>
      <c r="D441" s="49">
        <v>2</v>
      </c>
      <c r="BH441">
        <v>1</v>
      </c>
      <c r="BI441">
        <v>1</v>
      </c>
      <c r="BJ441">
        <v>2</v>
      </c>
      <c r="BL441">
        <v>1</v>
      </c>
      <c r="BN441">
        <v>2</v>
      </c>
      <c r="BT441">
        <v>4</v>
      </c>
      <c r="BU441">
        <v>5</v>
      </c>
      <c r="CJ441" s="26">
        <v>0</v>
      </c>
      <c r="CK441" s="26">
        <v>0</v>
      </c>
      <c r="CL441" s="26">
        <v>0</v>
      </c>
      <c r="CM441" s="26">
        <v>1</v>
      </c>
      <c r="CN441" s="26">
        <v>1</v>
      </c>
      <c r="CO441" s="26">
        <v>0</v>
      </c>
      <c r="CP441" s="26">
        <v>0</v>
      </c>
      <c r="CQ441" s="26">
        <v>0</v>
      </c>
      <c r="CR441" s="26">
        <v>0</v>
      </c>
      <c r="CS441" s="26">
        <v>0</v>
      </c>
      <c r="CT441" s="26">
        <v>0</v>
      </c>
      <c r="CU441" s="26">
        <v>0</v>
      </c>
      <c r="CV441" s="26">
        <v>0</v>
      </c>
      <c r="CW441" s="26">
        <v>0</v>
      </c>
      <c r="CX441" s="26">
        <v>0</v>
      </c>
      <c r="CY441" s="26">
        <v>0</v>
      </c>
      <c r="CZ441">
        <v>1</v>
      </c>
      <c r="DA441">
        <v>1</v>
      </c>
      <c r="DP441" s="30">
        <v>2</v>
      </c>
      <c r="DQ441" s="30">
        <v>0</v>
      </c>
      <c r="DR441" s="30">
        <v>0</v>
      </c>
      <c r="DS441" s="30">
        <v>0</v>
      </c>
      <c r="DT441" s="30">
        <v>0</v>
      </c>
      <c r="DU441" s="30">
        <v>0</v>
      </c>
      <c r="DV441" s="30">
        <v>0</v>
      </c>
      <c r="DW441" s="30">
        <v>0</v>
      </c>
      <c r="DX441" s="30">
        <v>0</v>
      </c>
      <c r="DY441" s="30">
        <v>0</v>
      </c>
      <c r="DZ441" s="30">
        <v>0</v>
      </c>
      <c r="EA441" s="30">
        <v>0</v>
      </c>
      <c r="EB441" s="30">
        <v>0</v>
      </c>
      <c r="EC441" s="30">
        <v>0</v>
      </c>
      <c r="ED441" s="30">
        <v>0</v>
      </c>
      <c r="EE441" s="30">
        <v>0</v>
      </c>
      <c r="EF441" s="30">
        <v>0</v>
      </c>
      <c r="EG441" s="30">
        <v>0</v>
      </c>
      <c r="EH441" s="30">
        <v>0</v>
      </c>
      <c r="EI441" s="30">
        <v>0</v>
      </c>
      <c r="EJ441" s="30">
        <v>0</v>
      </c>
      <c r="EK441" s="30">
        <v>0</v>
      </c>
      <c r="EL441" s="30">
        <v>0</v>
      </c>
      <c r="EM441" s="30">
        <v>0</v>
      </c>
      <c r="EN441">
        <v>2</v>
      </c>
      <c r="EO441">
        <v>1</v>
      </c>
      <c r="EP441">
        <v>1</v>
      </c>
      <c r="EQ441">
        <v>5</v>
      </c>
      <c r="ER441">
        <v>1</v>
      </c>
      <c r="ET441">
        <v>1</v>
      </c>
      <c r="EU441">
        <v>1</v>
      </c>
      <c r="EV441">
        <v>3</v>
      </c>
      <c r="EW441">
        <v>2</v>
      </c>
      <c r="EX441">
        <v>1</v>
      </c>
      <c r="EY441">
        <v>2</v>
      </c>
      <c r="EZ441">
        <v>1</v>
      </c>
      <c r="FA441">
        <v>3</v>
      </c>
      <c r="FI441">
        <v>95404</v>
      </c>
      <c r="FJ441">
        <v>3</v>
      </c>
      <c r="FK441">
        <v>2</v>
      </c>
      <c r="FN441">
        <v>5</v>
      </c>
      <c r="FO441">
        <v>4</v>
      </c>
      <c r="FS441">
        <v>5</v>
      </c>
      <c r="FT441">
        <v>2</v>
      </c>
      <c r="FU441">
        <v>2</v>
      </c>
      <c r="FV441">
        <v>1</v>
      </c>
      <c r="FX441" s="36">
        <v>42814</v>
      </c>
      <c r="FY441" s="49">
        <v>2</v>
      </c>
      <c r="FZ441">
        <v>1</v>
      </c>
      <c r="GA441" s="3">
        <v>11</v>
      </c>
      <c r="GB441">
        <v>0.89321095890410951</v>
      </c>
    </row>
    <row r="442" spans="1:184">
      <c r="A442">
        <v>14886</v>
      </c>
      <c r="B442">
        <v>2</v>
      </c>
      <c r="C442">
        <v>1</v>
      </c>
      <c r="D442" s="49">
        <v>26</v>
      </c>
      <c r="BH442">
        <v>13</v>
      </c>
      <c r="BI442">
        <v>1</v>
      </c>
      <c r="BJ442">
        <v>2</v>
      </c>
      <c r="BL442">
        <v>13</v>
      </c>
      <c r="BN442">
        <v>2</v>
      </c>
      <c r="BT442">
        <v>1</v>
      </c>
      <c r="BU442">
        <v>5</v>
      </c>
      <c r="CJ442" s="26">
        <v>13</v>
      </c>
      <c r="CK442" s="26">
        <v>0</v>
      </c>
      <c r="CL442" s="26">
        <v>0</v>
      </c>
      <c r="CM442" s="26">
        <v>0</v>
      </c>
      <c r="CN442" s="26">
        <v>13</v>
      </c>
      <c r="CO442" s="26">
        <v>0</v>
      </c>
      <c r="CP442" s="26">
        <v>0</v>
      </c>
      <c r="CQ442" s="26">
        <v>0</v>
      </c>
      <c r="CR442" s="26">
        <v>0</v>
      </c>
      <c r="CS442" s="26">
        <v>0</v>
      </c>
      <c r="CT442" s="26">
        <v>0</v>
      </c>
      <c r="CU442" s="26">
        <v>0</v>
      </c>
      <c r="CV442" s="26">
        <v>0</v>
      </c>
      <c r="CW442" s="26">
        <v>0</v>
      </c>
      <c r="CX442" s="26">
        <v>0</v>
      </c>
      <c r="CY442" s="26">
        <v>0</v>
      </c>
      <c r="CZ442">
        <v>1</v>
      </c>
      <c r="DA442">
        <v>1</v>
      </c>
      <c r="DP442" s="30">
        <v>26</v>
      </c>
      <c r="DQ442" s="30">
        <v>0</v>
      </c>
      <c r="DR442" s="30">
        <v>0</v>
      </c>
      <c r="DS442" s="30">
        <v>0</v>
      </c>
      <c r="DT442" s="30">
        <v>0</v>
      </c>
      <c r="DU442" s="30">
        <v>0</v>
      </c>
      <c r="DV442" s="30">
        <v>0</v>
      </c>
      <c r="DW442" s="30">
        <v>0</v>
      </c>
      <c r="DX442" s="30">
        <v>0</v>
      </c>
      <c r="DY442" s="30">
        <v>0</v>
      </c>
      <c r="DZ442" s="30">
        <v>0</v>
      </c>
      <c r="EA442" s="30">
        <v>0</v>
      </c>
      <c r="EB442" s="30">
        <v>0</v>
      </c>
      <c r="EC442" s="30">
        <v>0</v>
      </c>
      <c r="ED442" s="30">
        <v>0</v>
      </c>
      <c r="EE442" s="30">
        <v>0</v>
      </c>
      <c r="EF442" s="30">
        <v>0</v>
      </c>
      <c r="EG442" s="30">
        <v>0</v>
      </c>
      <c r="EH442" s="30">
        <v>0</v>
      </c>
      <c r="EI442" s="30">
        <v>0</v>
      </c>
      <c r="EJ442" s="30">
        <v>0</v>
      </c>
      <c r="EK442" s="30">
        <v>0</v>
      </c>
      <c r="EL442" s="30">
        <v>0</v>
      </c>
      <c r="EM442" s="30">
        <v>0</v>
      </c>
      <c r="EN442">
        <v>6</v>
      </c>
      <c r="EO442">
        <v>1</v>
      </c>
      <c r="EP442">
        <v>1</v>
      </c>
      <c r="EQ442">
        <v>1</v>
      </c>
      <c r="ER442">
        <v>1</v>
      </c>
      <c r="ET442">
        <v>1</v>
      </c>
      <c r="EU442">
        <v>1</v>
      </c>
      <c r="EV442">
        <v>1</v>
      </c>
      <c r="EW442">
        <v>2</v>
      </c>
      <c r="EX442">
        <v>2</v>
      </c>
      <c r="EY442">
        <v>2</v>
      </c>
      <c r="EZ442">
        <v>1</v>
      </c>
      <c r="FA442">
        <v>2</v>
      </c>
      <c r="FE442">
        <v>19</v>
      </c>
      <c r="FI442">
        <v>94804</v>
      </c>
      <c r="FJ442">
        <v>94111</v>
      </c>
      <c r="FK442">
        <v>2</v>
      </c>
      <c r="FN442">
        <v>2</v>
      </c>
      <c r="FO442">
        <v>1</v>
      </c>
      <c r="FS442">
        <v>1</v>
      </c>
      <c r="FT442">
        <v>2</v>
      </c>
      <c r="FU442">
        <v>2</v>
      </c>
      <c r="FV442">
        <v>1</v>
      </c>
      <c r="FX442" s="36">
        <v>42814</v>
      </c>
      <c r="FY442" s="49">
        <v>2</v>
      </c>
      <c r="FZ442">
        <v>1</v>
      </c>
      <c r="GA442" s="3">
        <v>8</v>
      </c>
      <c r="GB442">
        <v>1.0531267605633803</v>
      </c>
    </row>
    <row r="443" spans="1:184">
      <c r="A443">
        <v>14920</v>
      </c>
      <c r="B443">
        <v>9</v>
      </c>
      <c r="D443" s="49">
        <v>2</v>
      </c>
      <c r="E443">
        <v>2</v>
      </c>
      <c r="F443">
        <v>0</v>
      </c>
      <c r="G443">
        <v>4</v>
      </c>
      <c r="H443">
        <v>5</v>
      </c>
      <c r="W443" s="26">
        <v>0</v>
      </c>
      <c r="X443" s="26">
        <v>0</v>
      </c>
      <c r="Y443" s="26">
        <v>0</v>
      </c>
      <c r="Z443" s="26">
        <v>1</v>
      </c>
      <c r="AA443" s="26">
        <v>1</v>
      </c>
      <c r="AB443" s="26">
        <v>0</v>
      </c>
      <c r="AC443" s="26">
        <v>0</v>
      </c>
      <c r="AD443" s="26">
        <v>0</v>
      </c>
      <c r="AE443" s="2">
        <v>6</v>
      </c>
      <c r="AF443">
        <v>6</v>
      </c>
      <c r="AG443">
        <v>6</v>
      </c>
      <c r="AV443" s="30">
        <v>0</v>
      </c>
      <c r="AW443" s="30">
        <v>0</v>
      </c>
      <c r="AX443" s="30">
        <v>0</v>
      </c>
      <c r="AY443" s="30">
        <v>0</v>
      </c>
      <c r="AZ443" s="30">
        <v>0</v>
      </c>
      <c r="BA443" s="30">
        <v>2</v>
      </c>
      <c r="BB443" s="30">
        <v>0</v>
      </c>
      <c r="BC443" s="30">
        <v>0</v>
      </c>
      <c r="BD443" s="30">
        <v>0</v>
      </c>
      <c r="BE443" s="30">
        <v>0</v>
      </c>
      <c r="BF443" s="30">
        <v>0</v>
      </c>
      <c r="BG443" s="30">
        <v>0</v>
      </c>
      <c r="EN443">
        <v>8</v>
      </c>
      <c r="EO443">
        <v>5</v>
      </c>
      <c r="EP443">
        <v>1</v>
      </c>
      <c r="EQ443">
        <v>1</v>
      </c>
      <c r="EZ443">
        <v>1</v>
      </c>
      <c r="FA443">
        <v>3</v>
      </c>
      <c r="FH443">
        <v>16</v>
      </c>
      <c r="FJ443">
        <v>94121</v>
      </c>
      <c r="FK443">
        <v>2</v>
      </c>
      <c r="FN443">
        <v>2</v>
      </c>
      <c r="FO443">
        <v>1</v>
      </c>
      <c r="FS443">
        <v>2</v>
      </c>
      <c r="FT443">
        <v>2</v>
      </c>
      <c r="FU443">
        <v>1</v>
      </c>
      <c r="FV443">
        <v>1</v>
      </c>
      <c r="FW443">
        <v>3</v>
      </c>
      <c r="FX443" s="36">
        <v>42814</v>
      </c>
      <c r="FY443" s="49">
        <v>2</v>
      </c>
      <c r="GA443" s="3">
        <v>2</v>
      </c>
      <c r="GB443">
        <v>1.2758714285714285</v>
      </c>
    </row>
    <row r="444" spans="1:184">
      <c r="A444">
        <v>14976</v>
      </c>
      <c r="B444">
        <v>6</v>
      </c>
      <c r="C444">
        <v>1</v>
      </c>
      <c r="D444" s="49">
        <v>4</v>
      </c>
      <c r="BH444">
        <v>2</v>
      </c>
      <c r="BI444">
        <v>1</v>
      </c>
      <c r="BJ444">
        <v>2</v>
      </c>
      <c r="BL444">
        <v>2</v>
      </c>
      <c r="BN444">
        <v>2</v>
      </c>
      <c r="BT444">
        <v>1</v>
      </c>
      <c r="BU444">
        <v>5</v>
      </c>
      <c r="CJ444" s="26">
        <v>2</v>
      </c>
      <c r="CK444" s="26">
        <v>0</v>
      </c>
      <c r="CL444" s="26">
        <v>0</v>
      </c>
      <c r="CM444" s="26">
        <v>0</v>
      </c>
      <c r="CN444" s="26">
        <v>2</v>
      </c>
      <c r="CO444" s="26">
        <v>0</v>
      </c>
      <c r="CP444" s="26">
        <v>0</v>
      </c>
      <c r="CQ444" s="26">
        <v>0</v>
      </c>
      <c r="CR444" s="26">
        <v>0</v>
      </c>
      <c r="CS444" s="26">
        <v>0</v>
      </c>
      <c r="CT444" s="26">
        <v>0</v>
      </c>
      <c r="CU444" s="26">
        <v>0</v>
      </c>
      <c r="CV444" s="26">
        <v>0</v>
      </c>
      <c r="CW444" s="26">
        <v>0</v>
      </c>
      <c r="CX444" s="26">
        <v>0</v>
      </c>
      <c r="CY444" s="26">
        <v>0</v>
      </c>
      <c r="CZ444">
        <v>1</v>
      </c>
      <c r="DA444">
        <v>1</v>
      </c>
      <c r="DP444" s="30">
        <v>4</v>
      </c>
      <c r="DQ444" s="30">
        <v>0</v>
      </c>
      <c r="DR444" s="30">
        <v>0</v>
      </c>
      <c r="DS444" s="30">
        <v>0</v>
      </c>
      <c r="DT444" s="30">
        <v>0</v>
      </c>
      <c r="DU444" s="30">
        <v>0</v>
      </c>
      <c r="DV444" s="30">
        <v>0</v>
      </c>
      <c r="DW444" s="30">
        <v>0</v>
      </c>
      <c r="DX444" s="30">
        <v>0</v>
      </c>
      <c r="DY444" s="30">
        <v>0</v>
      </c>
      <c r="DZ444" s="30">
        <v>0</v>
      </c>
      <c r="EA444" s="30">
        <v>0</v>
      </c>
      <c r="EB444" s="30">
        <v>0</v>
      </c>
      <c r="EC444" s="30">
        <v>0</v>
      </c>
      <c r="ED444" s="30">
        <v>0</v>
      </c>
      <c r="EE444" s="30">
        <v>0</v>
      </c>
      <c r="EF444" s="30">
        <v>0</v>
      </c>
      <c r="EG444" s="30">
        <v>0</v>
      </c>
      <c r="EH444" s="30">
        <v>0</v>
      </c>
      <c r="EI444" s="30">
        <v>0</v>
      </c>
      <c r="EJ444" s="30">
        <v>0</v>
      </c>
      <c r="EK444" s="30">
        <v>0</v>
      </c>
      <c r="EL444" s="30">
        <v>0</v>
      </c>
      <c r="EM444" s="30">
        <v>0</v>
      </c>
      <c r="EN444">
        <v>6</v>
      </c>
      <c r="EO444">
        <v>1</v>
      </c>
      <c r="EP444">
        <v>1</v>
      </c>
      <c r="EQ444">
        <v>5</v>
      </c>
      <c r="ER444">
        <v>2</v>
      </c>
      <c r="ES444">
        <v>2</v>
      </c>
      <c r="ET444">
        <v>1</v>
      </c>
      <c r="EU444">
        <v>1</v>
      </c>
      <c r="EV444">
        <v>2</v>
      </c>
      <c r="EW444">
        <v>2</v>
      </c>
      <c r="EX444">
        <v>2</v>
      </c>
      <c r="EY444">
        <v>2</v>
      </c>
      <c r="EZ444">
        <v>1</v>
      </c>
      <c r="FA444">
        <v>3</v>
      </c>
      <c r="FI444">
        <v>95123</v>
      </c>
      <c r="FJ444">
        <v>95123</v>
      </c>
      <c r="FK444">
        <v>2</v>
      </c>
      <c r="FN444">
        <v>4</v>
      </c>
      <c r="FO444">
        <v>4</v>
      </c>
      <c r="FS444">
        <v>6</v>
      </c>
      <c r="FT444">
        <v>1</v>
      </c>
      <c r="FU444">
        <v>2</v>
      </c>
      <c r="FV444">
        <v>1</v>
      </c>
      <c r="FX444" s="36">
        <v>42814</v>
      </c>
      <c r="FY444" s="49">
        <v>2</v>
      </c>
      <c r="FZ444">
        <v>1</v>
      </c>
      <c r="GA444" s="3">
        <v>10</v>
      </c>
      <c r="GB444">
        <v>0.9700894736842105</v>
      </c>
    </row>
    <row r="445" spans="1:184">
      <c r="A445">
        <v>15157</v>
      </c>
      <c r="B445">
        <v>1</v>
      </c>
      <c r="C445">
        <v>1</v>
      </c>
      <c r="D445" s="49">
        <v>15</v>
      </c>
      <c r="BH445">
        <v>5</v>
      </c>
      <c r="BI445">
        <v>1</v>
      </c>
      <c r="BJ445">
        <v>1</v>
      </c>
      <c r="BK445">
        <v>1</v>
      </c>
      <c r="BL445">
        <v>5</v>
      </c>
      <c r="BN445">
        <v>2</v>
      </c>
      <c r="BT445">
        <v>1</v>
      </c>
      <c r="BU445">
        <v>5</v>
      </c>
      <c r="BV445">
        <v>4</v>
      </c>
      <c r="CJ445" s="26">
        <v>5</v>
      </c>
      <c r="CK445" s="26">
        <v>0</v>
      </c>
      <c r="CL445" s="26">
        <v>0</v>
      </c>
      <c r="CM445" s="26">
        <v>5</v>
      </c>
      <c r="CN445" s="26">
        <v>5</v>
      </c>
      <c r="CO445" s="26">
        <v>0</v>
      </c>
      <c r="CP445" s="26">
        <v>0</v>
      </c>
      <c r="CQ445" s="26">
        <v>0</v>
      </c>
      <c r="CR445" s="26">
        <v>0</v>
      </c>
      <c r="CS445" s="26">
        <v>0</v>
      </c>
      <c r="CT445" s="26">
        <v>0</v>
      </c>
      <c r="CU445" s="26">
        <v>0</v>
      </c>
      <c r="CV445" s="26">
        <v>0</v>
      </c>
      <c r="CW445" s="26">
        <v>0</v>
      </c>
      <c r="CX445" s="26">
        <v>0</v>
      </c>
      <c r="CY445" s="26">
        <v>0</v>
      </c>
      <c r="CZ445">
        <v>2</v>
      </c>
      <c r="DA445">
        <v>2</v>
      </c>
      <c r="DB445">
        <v>9</v>
      </c>
      <c r="DP445" s="30">
        <v>0</v>
      </c>
      <c r="DQ445" s="30">
        <v>10</v>
      </c>
      <c r="DR445" s="30">
        <v>0</v>
      </c>
      <c r="DS445" s="30">
        <v>0</v>
      </c>
      <c r="DT445" s="30">
        <v>0</v>
      </c>
      <c r="DU445" s="30">
        <v>0</v>
      </c>
      <c r="DV445" s="30">
        <v>0</v>
      </c>
      <c r="DW445" s="30">
        <v>0</v>
      </c>
      <c r="DX445" s="30">
        <v>5</v>
      </c>
      <c r="DY445" s="30">
        <v>0</v>
      </c>
      <c r="DZ445" s="30">
        <v>0</v>
      </c>
      <c r="EA445" s="30">
        <v>0</v>
      </c>
      <c r="EB445" s="30">
        <v>0</v>
      </c>
      <c r="EC445" s="30">
        <v>0</v>
      </c>
      <c r="ED445" s="30">
        <v>0</v>
      </c>
      <c r="EE445" s="30">
        <v>0</v>
      </c>
      <c r="EF445" s="30">
        <v>0</v>
      </c>
      <c r="EG445" s="30">
        <v>0</v>
      </c>
      <c r="EH445" s="30">
        <v>0</v>
      </c>
      <c r="EI445" s="30">
        <v>0</v>
      </c>
      <c r="EJ445" s="30">
        <v>0</v>
      </c>
      <c r="EK445" s="30">
        <v>0</v>
      </c>
      <c r="EL445" s="30">
        <v>0</v>
      </c>
      <c r="EM445" s="30">
        <v>0</v>
      </c>
      <c r="EN445">
        <v>6</v>
      </c>
      <c r="EO445">
        <v>3</v>
      </c>
      <c r="EP445">
        <v>1</v>
      </c>
      <c r="EQ445">
        <v>6</v>
      </c>
      <c r="ER445">
        <v>2</v>
      </c>
      <c r="ES445">
        <v>2</v>
      </c>
      <c r="ET445">
        <v>1</v>
      </c>
      <c r="EU445">
        <v>2</v>
      </c>
      <c r="EV445">
        <v>2</v>
      </c>
      <c r="EW445">
        <v>2</v>
      </c>
      <c r="EX445">
        <v>2</v>
      </c>
      <c r="EY445">
        <v>1</v>
      </c>
      <c r="EZ445">
        <v>1</v>
      </c>
      <c r="FA445">
        <v>3</v>
      </c>
      <c r="FI445">
        <v>94508</v>
      </c>
      <c r="FJ445">
        <v>94577</v>
      </c>
      <c r="FK445">
        <v>2</v>
      </c>
      <c r="FN445">
        <v>1</v>
      </c>
      <c r="FO445">
        <v>4</v>
      </c>
      <c r="FS445">
        <v>3</v>
      </c>
      <c r="FT445">
        <v>1</v>
      </c>
      <c r="FU445">
        <v>2</v>
      </c>
      <c r="FV445">
        <v>1</v>
      </c>
      <c r="FX445" s="36">
        <v>42814</v>
      </c>
      <c r="FY445" s="49">
        <v>2</v>
      </c>
      <c r="FZ445">
        <v>1</v>
      </c>
      <c r="GA445" s="3">
        <v>7</v>
      </c>
      <c r="GB445">
        <v>1.4686400000000002</v>
      </c>
    </row>
    <row r="446" spans="1:184">
      <c r="A446">
        <v>15176</v>
      </c>
      <c r="B446">
        <v>8</v>
      </c>
      <c r="C446">
        <v>1</v>
      </c>
      <c r="D446" s="49">
        <v>6</v>
      </c>
      <c r="BH446">
        <v>4</v>
      </c>
      <c r="BI446">
        <v>1</v>
      </c>
      <c r="BJ446">
        <v>2</v>
      </c>
      <c r="BL446">
        <v>3</v>
      </c>
      <c r="BN446">
        <v>2</v>
      </c>
      <c r="BT446">
        <v>4</v>
      </c>
      <c r="BU446">
        <v>5</v>
      </c>
      <c r="CJ446" s="26">
        <v>0</v>
      </c>
      <c r="CK446" s="26">
        <v>0</v>
      </c>
      <c r="CL446" s="26">
        <v>0</v>
      </c>
      <c r="CM446" s="26">
        <v>3</v>
      </c>
      <c r="CN446" s="26">
        <v>3</v>
      </c>
      <c r="CO446" s="26">
        <v>0</v>
      </c>
      <c r="CP446" s="26">
        <v>0</v>
      </c>
      <c r="CQ446" s="26">
        <v>0</v>
      </c>
      <c r="CR446" s="26">
        <v>0</v>
      </c>
      <c r="CS446" s="26">
        <v>0</v>
      </c>
      <c r="CT446" s="26">
        <v>0</v>
      </c>
      <c r="CU446" s="26">
        <v>0</v>
      </c>
      <c r="CV446" s="26">
        <v>0</v>
      </c>
      <c r="CW446" s="26">
        <v>0</v>
      </c>
      <c r="CX446" s="26">
        <v>0</v>
      </c>
      <c r="CY446" s="26">
        <v>0</v>
      </c>
      <c r="CZ446">
        <v>2</v>
      </c>
      <c r="DA446">
        <v>2</v>
      </c>
      <c r="DP446" s="30">
        <v>0</v>
      </c>
      <c r="DQ446" s="30">
        <v>6</v>
      </c>
      <c r="DR446" s="30">
        <v>0</v>
      </c>
      <c r="DS446" s="30">
        <v>0</v>
      </c>
      <c r="DT446" s="30">
        <v>0</v>
      </c>
      <c r="DU446" s="30">
        <v>0</v>
      </c>
      <c r="DV446" s="30">
        <v>0</v>
      </c>
      <c r="DW446" s="30">
        <v>0</v>
      </c>
      <c r="DX446" s="30">
        <v>0</v>
      </c>
      <c r="DY446" s="30">
        <v>0</v>
      </c>
      <c r="DZ446" s="30">
        <v>0</v>
      </c>
      <c r="EA446" s="30">
        <v>0</v>
      </c>
      <c r="EB446" s="30">
        <v>0</v>
      </c>
      <c r="EC446" s="30">
        <v>0</v>
      </c>
      <c r="ED446" s="30">
        <v>0</v>
      </c>
      <c r="EE446" s="30">
        <v>0</v>
      </c>
      <c r="EF446" s="30">
        <v>0</v>
      </c>
      <c r="EG446" s="30">
        <v>0</v>
      </c>
      <c r="EH446" s="30">
        <v>0</v>
      </c>
      <c r="EI446" s="30">
        <v>0</v>
      </c>
      <c r="EJ446" s="30">
        <v>0</v>
      </c>
      <c r="EK446" s="30">
        <v>0</v>
      </c>
      <c r="EL446" s="30">
        <v>0</v>
      </c>
      <c r="EM446" s="30">
        <v>0</v>
      </c>
      <c r="EN446">
        <v>13</v>
      </c>
      <c r="EO446">
        <v>5</v>
      </c>
      <c r="EP446">
        <v>1</v>
      </c>
      <c r="EQ446">
        <v>1</v>
      </c>
      <c r="ER446">
        <v>2</v>
      </c>
      <c r="ES446">
        <v>2</v>
      </c>
      <c r="ET446">
        <v>1</v>
      </c>
      <c r="EU446">
        <v>1</v>
      </c>
      <c r="EV446">
        <v>2</v>
      </c>
      <c r="EW446">
        <v>1</v>
      </c>
      <c r="EX446">
        <v>1</v>
      </c>
      <c r="EY446">
        <v>1</v>
      </c>
      <c r="EZ446">
        <v>1</v>
      </c>
      <c r="FA446">
        <v>3</v>
      </c>
      <c r="FI446">
        <v>95407</v>
      </c>
      <c r="FJ446">
        <v>95470</v>
      </c>
      <c r="FK446">
        <v>2</v>
      </c>
      <c r="FN446">
        <v>1</v>
      </c>
      <c r="FO446">
        <v>1</v>
      </c>
      <c r="FS446">
        <v>6</v>
      </c>
      <c r="FT446">
        <v>1</v>
      </c>
      <c r="FU446">
        <v>2</v>
      </c>
      <c r="FV446">
        <v>1</v>
      </c>
      <c r="FX446" s="36">
        <v>42814</v>
      </c>
      <c r="FY446" s="49">
        <v>2</v>
      </c>
      <c r="FZ446">
        <v>1</v>
      </c>
      <c r="GA446" s="3">
        <v>7</v>
      </c>
      <c r="GB446">
        <v>1.4686400000000002</v>
      </c>
    </row>
    <row r="447" spans="1:184">
      <c r="A447">
        <v>15180</v>
      </c>
      <c r="B447">
        <v>3</v>
      </c>
      <c r="C447">
        <v>1</v>
      </c>
      <c r="D447" s="49">
        <v>4</v>
      </c>
      <c r="BH447">
        <v>2</v>
      </c>
      <c r="BI447">
        <v>1</v>
      </c>
      <c r="BJ447">
        <v>2</v>
      </c>
      <c r="BL447">
        <v>2</v>
      </c>
      <c r="BN447">
        <v>2</v>
      </c>
      <c r="BT447">
        <v>1</v>
      </c>
      <c r="BU447">
        <v>5</v>
      </c>
      <c r="CJ447" s="26">
        <v>2</v>
      </c>
      <c r="CK447" s="26">
        <v>0</v>
      </c>
      <c r="CL447" s="26">
        <v>0</v>
      </c>
      <c r="CM447" s="26">
        <v>0</v>
      </c>
      <c r="CN447" s="26">
        <v>2</v>
      </c>
      <c r="CO447" s="26">
        <v>0</v>
      </c>
      <c r="CP447" s="26">
        <v>0</v>
      </c>
      <c r="CQ447" s="26">
        <v>0</v>
      </c>
      <c r="CR447" s="26">
        <v>0</v>
      </c>
      <c r="CS447" s="26">
        <v>0</v>
      </c>
      <c r="CT447" s="26">
        <v>0</v>
      </c>
      <c r="CU447" s="26">
        <v>0</v>
      </c>
      <c r="CV447" s="26">
        <v>0</v>
      </c>
      <c r="CW447" s="26">
        <v>0</v>
      </c>
      <c r="CX447" s="26">
        <v>0</v>
      </c>
      <c r="CY447" s="26">
        <v>0</v>
      </c>
      <c r="CZ447">
        <v>1</v>
      </c>
      <c r="DA447">
        <v>1</v>
      </c>
      <c r="DP447" s="30">
        <v>4</v>
      </c>
      <c r="DQ447" s="30">
        <v>0</v>
      </c>
      <c r="DR447" s="30">
        <v>0</v>
      </c>
      <c r="DS447" s="30">
        <v>0</v>
      </c>
      <c r="DT447" s="30">
        <v>0</v>
      </c>
      <c r="DU447" s="30">
        <v>0</v>
      </c>
      <c r="DV447" s="30">
        <v>0</v>
      </c>
      <c r="DW447" s="30">
        <v>0</v>
      </c>
      <c r="DX447" s="30">
        <v>0</v>
      </c>
      <c r="DY447" s="30">
        <v>0</v>
      </c>
      <c r="DZ447" s="30">
        <v>0</v>
      </c>
      <c r="EA447" s="30">
        <v>0</v>
      </c>
      <c r="EB447" s="30">
        <v>0</v>
      </c>
      <c r="EC447" s="30">
        <v>0</v>
      </c>
      <c r="ED447" s="30">
        <v>0</v>
      </c>
      <c r="EE447" s="30">
        <v>0</v>
      </c>
      <c r="EF447" s="30">
        <v>0</v>
      </c>
      <c r="EG447" s="30">
        <v>0</v>
      </c>
      <c r="EH447" s="30">
        <v>0</v>
      </c>
      <c r="EI447" s="30">
        <v>0</v>
      </c>
      <c r="EJ447" s="30">
        <v>0</v>
      </c>
      <c r="EK447" s="30">
        <v>0</v>
      </c>
      <c r="EL447" s="30">
        <v>0</v>
      </c>
      <c r="EM447" s="30">
        <v>0</v>
      </c>
      <c r="EN447">
        <v>4</v>
      </c>
      <c r="EO447">
        <v>4</v>
      </c>
      <c r="EP447">
        <v>1</v>
      </c>
      <c r="EQ447">
        <v>6</v>
      </c>
      <c r="ER447">
        <v>1</v>
      </c>
      <c r="ET447">
        <v>1</v>
      </c>
      <c r="EU447">
        <v>1</v>
      </c>
      <c r="EV447">
        <v>2</v>
      </c>
      <c r="EW447">
        <v>1</v>
      </c>
      <c r="EX447">
        <v>1</v>
      </c>
      <c r="EY447">
        <v>1</v>
      </c>
      <c r="EZ447">
        <v>1</v>
      </c>
      <c r="FA447">
        <v>3</v>
      </c>
      <c r="FI447">
        <v>94941</v>
      </c>
      <c r="FJ447">
        <v>94941</v>
      </c>
      <c r="FK447">
        <v>2</v>
      </c>
      <c r="FN447">
        <v>3</v>
      </c>
      <c r="FO447">
        <v>4</v>
      </c>
      <c r="FS447">
        <v>7</v>
      </c>
      <c r="FT447">
        <v>2</v>
      </c>
      <c r="FU447">
        <v>2</v>
      </c>
      <c r="FV447">
        <v>1</v>
      </c>
      <c r="FX447" s="36">
        <v>42814</v>
      </c>
      <c r="FY447" s="49">
        <v>2</v>
      </c>
      <c r="FZ447">
        <v>1</v>
      </c>
      <c r="GA447" s="3">
        <v>9</v>
      </c>
      <c r="GB447">
        <v>0.77320851063829776</v>
      </c>
    </row>
    <row r="448" spans="1:184">
      <c r="A448">
        <v>15241</v>
      </c>
      <c r="B448">
        <v>9</v>
      </c>
      <c r="D448" s="49">
        <v>4</v>
      </c>
      <c r="E448">
        <v>3</v>
      </c>
      <c r="F448">
        <v>1</v>
      </c>
      <c r="G448">
        <v>2</v>
      </c>
      <c r="H448">
        <v>3</v>
      </c>
      <c r="I448">
        <v>4</v>
      </c>
      <c r="O448">
        <v>3</v>
      </c>
      <c r="W448" s="26">
        <v>0</v>
      </c>
      <c r="X448" s="26">
        <v>1</v>
      </c>
      <c r="Y448" s="26">
        <v>2</v>
      </c>
      <c r="Z448" s="26">
        <v>1</v>
      </c>
      <c r="AA448" s="26">
        <v>0</v>
      </c>
      <c r="AB448" s="26">
        <v>0</v>
      </c>
      <c r="AC448" s="26">
        <v>0</v>
      </c>
      <c r="AD448" s="26">
        <v>0</v>
      </c>
      <c r="AE448" s="2">
        <v>6</v>
      </c>
      <c r="AF448">
        <v>6</v>
      </c>
      <c r="AG448">
        <v>6</v>
      </c>
      <c r="AH448">
        <v>2</v>
      </c>
      <c r="AN448">
        <v>9</v>
      </c>
      <c r="AV448" s="30">
        <v>0</v>
      </c>
      <c r="AW448" s="30">
        <v>1</v>
      </c>
      <c r="AX448" s="30">
        <v>0</v>
      </c>
      <c r="AY448" s="30">
        <v>0</v>
      </c>
      <c r="AZ448" s="30">
        <v>0</v>
      </c>
      <c r="BA448" s="30">
        <v>2</v>
      </c>
      <c r="BB448" s="30">
        <v>0</v>
      </c>
      <c r="BC448" s="30">
        <v>0</v>
      </c>
      <c r="BD448" s="30">
        <v>1</v>
      </c>
      <c r="BE448" s="30">
        <v>0</v>
      </c>
      <c r="BF448" s="30">
        <v>0</v>
      </c>
      <c r="BG448" s="30">
        <v>0</v>
      </c>
      <c r="EN448">
        <v>9</v>
      </c>
      <c r="EO448">
        <v>5</v>
      </c>
      <c r="EP448">
        <v>1</v>
      </c>
      <c r="EQ448">
        <v>5</v>
      </c>
      <c r="ER448">
        <v>2</v>
      </c>
      <c r="ES448">
        <v>2</v>
      </c>
      <c r="ET448">
        <v>1</v>
      </c>
      <c r="EU448">
        <v>1</v>
      </c>
      <c r="EV448">
        <v>2</v>
      </c>
      <c r="EW448">
        <v>1</v>
      </c>
      <c r="EX448">
        <v>2</v>
      </c>
      <c r="EY448">
        <v>1</v>
      </c>
      <c r="EZ448">
        <v>2</v>
      </c>
      <c r="FA448">
        <v>3</v>
      </c>
      <c r="FH448">
        <v>26</v>
      </c>
      <c r="FJ448">
        <v>2</v>
      </c>
      <c r="FK448">
        <v>1</v>
      </c>
      <c r="FL448">
        <v>3</v>
      </c>
      <c r="FN448">
        <v>2</v>
      </c>
      <c r="FO448">
        <v>3</v>
      </c>
      <c r="FP448">
        <v>4</v>
      </c>
      <c r="FS448">
        <v>2</v>
      </c>
      <c r="FT448">
        <v>1</v>
      </c>
      <c r="FU448">
        <v>1</v>
      </c>
      <c r="FV448">
        <v>1</v>
      </c>
      <c r="FW448">
        <v>2</v>
      </c>
      <c r="FX448" s="36">
        <v>42814</v>
      </c>
      <c r="FY448" s="49">
        <v>2</v>
      </c>
      <c r="FZ448">
        <v>1</v>
      </c>
      <c r="GA448" s="3">
        <v>2</v>
      </c>
      <c r="GB448">
        <v>1.2758714285714285</v>
      </c>
    </row>
    <row r="449" spans="1:184">
      <c r="A449">
        <v>15259</v>
      </c>
      <c r="B449">
        <v>1</v>
      </c>
      <c r="C449">
        <v>1</v>
      </c>
      <c r="D449" s="49">
        <v>7</v>
      </c>
      <c r="BH449">
        <v>19</v>
      </c>
      <c r="BI449">
        <v>2</v>
      </c>
      <c r="BJ449">
        <v>2</v>
      </c>
      <c r="BL449">
        <v>2</v>
      </c>
      <c r="BM449">
        <v>3</v>
      </c>
      <c r="BN449">
        <v>1</v>
      </c>
      <c r="BO449">
        <v>1</v>
      </c>
      <c r="BQ449">
        <v>2</v>
      </c>
      <c r="BS449">
        <v>2</v>
      </c>
      <c r="BT449">
        <v>1</v>
      </c>
      <c r="BU449">
        <v>5</v>
      </c>
      <c r="CB449">
        <v>1</v>
      </c>
      <c r="CJ449" s="26">
        <v>2</v>
      </c>
      <c r="CK449" s="26">
        <v>0</v>
      </c>
      <c r="CL449" s="26">
        <v>0</v>
      </c>
      <c r="CM449" s="26">
        <v>0</v>
      </c>
      <c r="CN449" s="26">
        <v>2</v>
      </c>
      <c r="CO449" s="26">
        <v>0</v>
      </c>
      <c r="CP449" s="26">
        <v>0</v>
      </c>
      <c r="CQ449" s="26">
        <v>0</v>
      </c>
      <c r="CR449" s="26">
        <v>3</v>
      </c>
      <c r="CS449" s="26">
        <v>0</v>
      </c>
      <c r="CT449" s="26">
        <v>0</v>
      </c>
      <c r="CU449" s="26">
        <v>0</v>
      </c>
      <c r="CV449" s="26">
        <v>0</v>
      </c>
      <c r="CW449" s="26">
        <v>0</v>
      </c>
      <c r="CX449" s="26">
        <v>0</v>
      </c>
      <c r="CY449" s="26">
        <v>0</v>
      </c>
      <c r="CZ449">
        <v>6</v>
      </c>
      <c r="DA449">
        <v>2</v>
      </c>
      <c r="DH449">
        <v>1</v>
      </c>
      <c r="DI449">
        <v>1</v>
      </c>
      <c r="DP449" s="30">
        <v>0</v>
      </c>
      <c r="DQ449" s="30">
        <v>2</v>
      </c>
      <c r="DR449" s="30">
        <v>0</v>
      </c>
      <c r="DS449" s="30">
        <v>0</v>
      </c>
      <c r="DT449" s="30">
        <v>0</v>
      </c>
      <c r="DU449" s="30">
        <v>2</v>
      </c>
      <c r="DV449" s="30">
        <v>0</v>
      </c>
      <c r="DW449" s="30">
        <v>0</v>
      </c>
      <c r="DX449" s="30">
        <v>0</v>
      </c>
      <c r="DY449" s="30">
        <v>0</v>
      </c>
      <c r="DZ449" s="30">
        <v>0</v>
      </c>
      <c r="EA449" s="30">
        <v>0</v>
      </c>
      <c r="EB449" s="30">
        <v>6</v>
      </c>
      <c r="EC449" s="30">
        <v>0</v>
      </c>
      <c r="ED449" s="30">
        <v>0</v>
      </c>
      <c r="EE449" s="30">
        <v>0</v>
      </c>
      <c r="EF449" s="30">
        <v>0</v>
      </c>
      <c r="EG449" s="30">
        <v>0</v>
      </c>
      <c r="EH449" s="30">
        <v>0</v>
      </c>
      <c r="EI449" s="30">
        <v>0</v>
      </c>
      <c r="EJ449" s="30">
        <v>0</v>
      </c>
      <c r="EK449" s="30">
        <v>0</v>
      </c>
      <c r="EL449" s="30">
        <v>0</v>
      </c>
      <c r="EM449" s="30">
        <v>0</v>
      </c>
      <c r="EN449">
        <v>2</v>
      </c>
      <c r="EO449">
        <v>4</v>
      </c>
      <c r="EP449">
        <v>1</v>
      </c>
      <c r="EQ449">
        <v>5</v>
      </c>
      <c r="ER449">
        <v>2</v>
      </c>
      <c r="ES449">
        <v>2</v>
      </c>
      <c r="ET449">
        <v>2</v>
      </c>
      <c r="EU449">
        <v>2</v>
      </c>
      <c r="EV449">
        <v>2</v>
      </c>
      <c r="EW449">
        <v>2</v>
      </c>
      <c r="EX449">
        <v>2</v>
      </c>
      <c r="EY449">
        <v>1</v>
      </c>
      <c r="EZ449">
        <v>1</v>
      </c>
      <c r="FA449">
        <v>1</v>
      </c>
      <c r="FB449">
        <v>8</v>
      </c>
      <c r="FI449">
        <v>94501</v>
      </c>
      <c r="FJ449">
        <v>94158</v>
      </c>
      <c r="FK449">
        <v>2</v>
      </c>
      <c r="FN449">
        <v>2</v>
      </c>
      <c r="FO449">
        <v>4</v>
      </c>
      <c r="FS449">
        <v>5</v>
      </c>
      <c r="FT449">
        <v>1</v>
      </c>
      <c r="FU449">
        <v>2</v>
      </c>
      <c r="FV449">
        <v>1</v>
      </c>
      <c r="FX449" s="36">
        <v>42814</v>
      </c>
      <c r="FY449" s="49">
        <v>2</v>
      </c>
      <c r="FZ449">
        <v>1</v>
      </c>
      <c r="GA449" s="3">
        <v>8</v>
      </c>
      <c r="GB449">
        <v>1.0531267605633803</v>
      </c>
    </row>
    <row r="450" spans="1:184">
      <c r="A450">
        <v>15336</v>
      </c>
      <c r="B450">
        <v>9</v>
      </c>
      <c r="D450" s="49">
        <v>5</v>
      </c>
      <c r="E450">
        <v>3</v>
      </c>
      <c r="F450">
        <v>2</v>
      </c>
      <c r="G450">
        <v>3</v>
      </c>
      <c r="H450">
        <v>4</v>
      </c>
      <c r="I450">
        <v>5</v>
      </c>
      <c r="O450">
        <v>4</v>
      </c>
      <c r="P450">
        <v>5</v>
      </c>
      <c r="W450" s="26">
        <v>0</v>
      </c>
      <c r="X450" s="26">
        <v>0</v>
      </c>
      <c r="Y450" s="26">
        <v>1</v>
      </c>
      <c r="Z450" s="26">
        <v>2</v>
      </c>
      <c r="AA450" s="26">
        <v>2</v>
      </c>
      <c r="AB450" s="26">
        <v>0</v>
      </c>
      <c r="AC450" s="26">
        <v>0</v>
      </c>
      <c r="AD450" s="26">
        <v>0</v>
      </c>
      <c r="AE450" s="2">
        <v>9</v>
      </c>
      <c r="AF450">
        <v>9</v>
      </c>
      <c r="AG450">
        <v>9</v>
      </c>
      <c r="AH450">
        <v>6</v>
      </c>
      <c r="AN450">
        <v>6</v>
      </c>
      <c r="AO450">
        <v>6</v>
      </c>
      <c r="AV450" s="30">
        <v>0</v>
      </c>
      <c r="AW450" s="30">
        <v>0</v>
      </c>
      <c r="AX450" s="30">
        <v>0</v>
      </c>
      <c r="AY450" s="30">
        <v>0</v>
      </c>
      <c r="AZ450" s="30">
        <v>0</v>
      </c>
      <c r="BA450" s="30">
        <v>3</v>
      </c>
      <c r="BB450" s="30">
        <v>0</v>
      </c>
      <c r="BC450" s="30">
        <v>0</v>
      </c>
      <c r="BD450" s="30">
        <v>2</v>
      </c>
      <c r="BE450" s="30">
        <v>0</v>
      </c>
      <c r="BF450" s="30">
        <v>0</v>
      </c>
      <c r="BG450" s="30">
        <v>0</v>
      </c>
      <c r="EN450">
        <v>6</v>
      </c>
      <c r="EO450">
        <v>4</v>
      </c>
      <c r="EP450">
        <v>1</v>
      </c>
      <c r="EQ450">
        <v>6</v>
      </c>
      <c r="EZ450">
        <v>2</v>
      </c>
      <c r="FA450">
        <v>3</v>
      </c>
      <c r="FH450">
        <v>1</v>
      </c>
      <c r="FJ450">
        <v>2</v>
      </c>
      <c r="FK450">
        <v>2</v>
      </c>
      <c r="FN450">
        <v>1</v>
      </c>
      <c r="FO450">
        <v>4</v>
      </c>
      <c r="FS450">
        <v>1</v>
      </c>
      <c r="FT450">
        <v>2</v>
      </c>
      <c r="FU450">
        <v>2</v>
      </c>
      <c r="FV450">
        <v>1</v>
      </c>
      <c r="FW450">
        <v>2</v>
      </c>
      <c r="FX450" s="36">
        <v>42814</v>
      </c>
      <c r="FY450" s="49">
        <v>2</v>
      </c>
      <c r="GA450" s="3">
        <v>1</v>
      </c>
      <c r="GB450">
        <v>1.3389692307692309</v>
      </c>
    </row>
    <row r="451" spans="1:184">
      <c r="A451">
        <v>15344</v>
      </c>
      <c r="B451">
        <v>6</v>
      </c>
      <c r="C451">
        <v>1</v>
      </c>
      <c r="D451" s="49">
        <v>32</v>
      </c>
      <c r="BH451">
        <v>8</v>
      </c>
      <c r="BI451">
        <v>1</v>
      </c>
      <c r="BJ451">
        <v>1</v>
      </c>
      <c r="BK451">
        <v>2</v>
      </c>
      <c r="BL451">
        <v>8</v>
      </c>
      <c r="BN451">
        <v>2</v>
      </c>
      <c r="BT451">
        <v>4</v>
      </c>
      <c r="BU451">
        <v>5</v>
      </c>
      <c r="BV451">
        <v>4</v>
      </c>
      <c r="BW451">
        <v>4</v>
      </c>
      <c r="CJ451" s="26">
        <v>0</v>
      </c>
      <c r="CK451" s="26">
        <v>0</v>
      </c>
      <c r="CL451" s="26">
        <v>0</v>
      </c>
      <c r="CM451" s="26">
        <v>24</v>
      </c>
      <c r="CN451" s="26">
        <v>8</v>
      </c>
      <c r="CO451" s="26">
        <v>0</v>
      </c>
      <c r="CP451" s="26">
        <v>0</v>
      </c>
      <c r="CQ451" s="26">
        <v>0</v>
      </c>
      <c r="CR451" s="26">
        <v>0</v>
      </c>
      <c r="CS451" s="26">
        <v>0</v>
      </c>
      <c r="CT451" s="26">
        <v>0</v>
      </c>
      <c r="CU451" s="26">
        <v>0</v>
      </c>
      <c r="CV451" s="26">
        <v>0</v>
      </c>
      <c r="CW451" s="26">
        <v>0</v>
      </c>
      <c r="CX451" s="26">
        <v>0</v>
      </c>
      <c r="CY451" s="26">
        <v>0</v>
      </c>
      <c r="CZ451">
        <v>1</v>
      </c>
      <c r="DA451">
        <v>1</v>
      </c>
      <c r="DB451">
        <v>2</v>
      </c>
      <c r="DC451">
        <v>2</v>
      </c>
      <c r="DP451" s="30">
        <v>16</v>
      </c>
      <c r="DQ451" s="30">
        <v>16</v>
      </c>
      <c r="DR451" s="30">
        <v>0</v>
      </c>
      <c r="DS451" s="30">
        <v>0</v>
      </c>
      <c r="DT451" s="30">
        <v>0</v>
      </c>
      <c r="DU451" s="30">
        <v>0</v>
      </c>
      <c r="DV451" s="30">
        <v>0</v>
      </c>
      <c r="DW451" s="30">
        <v>0</v>
      </c>
      <c r="DX451" s="30">
        <v>0</v>
      </c>
      <c r="DY451" s="30">
        <v>0</v>
      </c>
      <c r="DZ451" s="30">
        <v>0</v>
      </c>
      <c r="EA451" s="30">
        <v>0</v>
      </c>
      <c r="EB451" s="30">
        <v>0</v>
      </c>
      <c r="EC451" s="30">
        <v>0</v>
      </c>
      <c r="ED451" s="30">
        <v>0</v>
      </c>
      <c r="EE451" s="30">
        <v>0</v>
      </c>
      <c r="EF451" s="30">
        <v>0</v>
      </c>
      <c r="EG451" s="30">
        <v>0</v>
      </c>
      <c r="EH451" s="30">
        <v>0</v>
      </c>
      <c r="EI451" s="30">
        <v>0</v>
      </c>
      <c r="EJ451" s="30">
        <v>0</v>
      </c>
      <c r="EK451" s="30">
        <v>0</v>
      </c>
      <c r="EL451" s="30">
        <v>0</v>
      </c>
      <c r="EM451" s="30">
        <v>0</v>
      </c>
      <c r="EN451">
        <v>13</v>
      </c>
      <c r="EO451">
        <v>5</v>
      </c>
      <c r="EP451">
        <v>1</v>
      </c>
      <c r="EQ451">
        <v>5</v>
      </c>
      <c r="ER451">
        <v>2</v>
      </c>
      <c r="ES451">
        <v>2</v>
      </c>
      <c r="ET451">
        <v>2</v>
      </c>
      <c r="EU451">
        <v>1</v>
      </c>
      <c r="EV451">
        <v>2</v>
      </c>
      <c r="EW451">
        <v>1</v>
      </c>
      <c r="EX451">
        <v>2</v>
      </c>
      <c r="EY451">
        <v>2</v>
      </c>
      <c r="EZ451">
        <v>1</v>
      </c>
      <c r="FA451">
        <v>1</v>
      </c>
      <c r="FB451">
        <v>6</v>
      </c>
      <c r="FI451">
        <v>95129</v>
      </c>
      <c r="FJ451">
        <v>94086</v>
      </c>
      <c r="FK451">
        <v>2</v>
      </c>
      <c r="FN451">
        <v>5</v>
      </c>
      <c r="FO451">
        <v>1</v>
      </c>
      <c r="FS451">
        <v>6</v>
      </c>
      <c r="FT451">
        <v>2</v>
      </c>
      <c r="FU451">
        <v>2</v>
      </c>
      <c r="FV451">
        <v>1</v>
      </c>
      <c r="FX451" s="36">
        <v>42814</v>
      </c>
      <c r="FY451" s="49">
        <v>2</v>
      </c>
      <c r="FZ451">
        <v>1</v>
      </c>
      <c r="GA451" s="3">
        <v>11</v>
      </c>
      <c r="GB451">
        <v>0.89321095890410951</v>
      </c>
    </row>
    <row r="452" spans="1:184">
      <c r="A452">
        <v>15411</v>
      </c>
      <c r="B452">
        <v>9</v>
      </c>
      <c r="D452" s="49">
        <v>7</v>
      </c>
      <c r="E452">
        <v>2</v>
      </c>
      <c r="F452">
        <v>5</v>
      </c>
      <c r="G452">
        <v>4</v>
      </c>
      <c r="H452">
        <v>5</v>
      </c>
      <c r="O452">
        <v>3</v>
      </c>
      <c r="P452">
        <v>3</v>
      </c>
      <c r="Q452">
        <v>5</v>
      </c>
      <c r="R452">
        <v>4</v>
      </c>
      <c r="S452">
        <v>5</v>
      </c>
      <c r="W452" s="26">
        <v>0</v>
      </c>
      <c r="X452" s="26">
        <v>0</v>
      </c>
      <c r="Y452" s="26">
        <v>2</v>
      </c>
      <c r="Z452" s="26">
        <v>2</v>
      </c>
      <c r="AA452" s="26">
        <v>3</v>
      </c>
      <c r="AB452" s="26">
        <v>0</v>
      </c>
      <c r="AC452" s="26">
        <v>0</v>
      </c>
      <c r="AD452" s="26">
        <v>0</v>
      </c>
      <c r="AE452" s="2">
        <v>6</v>
      </c>
      <c r="AF452">
        <v>6</v>
      </c>
      <c r="AG452">
        <v>6</v>
      </c>
      <c r="AN452">
        <v>1</v>
      </c>
      <c r="AO452">
        <v>1</v>
      </c>
      <c r="AP452">
        <v>1</v>
      </c>
      <c r="AQ452">
        <v>1</v>
      </c>
      <c r="AR452">
        <v>1</v>
      </c>
      <c r="AV452" s="30">
        <v>5</v>
      </c>
      <c r="AW452" s="30">
        <v>0</v>
      </c>
      <c r="AX452" s="30">
        <v>0</v>
      </c>
      <c r="AY452" s="30">
        <v>0</v>
      </c>
      <c r="AZ452" s="30">
        <v>0</v>
      </c>
      <c r="BA452" s="30">
        <v>2</v>
      </c>
      <c r="BB452" s="30">
        <v>0</v>
      </c>
      <c r="BC452" s="30">
        <v>0</v>
      </c>
      <c r="BD452" s="30">
        <v>0</v>
      </c>
      <c r="BE452" s="30">
        <v>0</v>
      </c>
      <c r="BF452" s="30">
        <v>0</v>
      </c>
      <c r="BG452" s="30">
        <v>0</v>
      </c>
      <c r="EN452">
        <v>1</v>
      </c>
      <c r="EO452">
        <v>3</v>
      </c>
      <c r="EP452">
        <v>1</v>
      </c>
      <c r="EQ452">
        <v>6</v>
      </c>
      <c r="ER452">
        <v>2</v>
      </c>
      <c r="ES452">
        <v>2</v>
      </c>
      <c r="ET452">
        <v>2</v>
      </c>
      <c r="EU452">
        <v>2</v>
      </c>
      <c r="EV452">
        <v>2</v>
      </c>
      <c r="EW452">
        <v>1</v>
      </c>
      <c r="EX452">
        <v>2</v>
      </c>
      <c r="EY452">
        <v>1</v>
      </c>
      <c r="EZ452">
        <v>1</v>
      </c>
      <c r="FA452">
        <v>3</v>
      </c>
      <c r="FH452">
        <v>27</v>
      </c>
      <c r="FJ452">
        <v>94143</v>
      </c>
      <c r="FK452">
        <v>2</v>
      </c>
      <c r="FN452">
        <v>2</v>
      </c>
      <c r="FO452">
        <v>1</v>
      </c>
      <c r="FS452">
        <v>5</v>
      </c>
      <c r="FT452">
        <v>2</v>
      </c>
      <c r="FU452">
        <v>2</v>
      </c>
      <c r="FV452">
        <v>1</v>
      </c>
      <c r="FW452">
        <v>5</v>
      </c>
      <c r="FX452" s="36">
        <v>42814</v>
      </c>
      <c r="FY452" s="49">
        <v>2</v>
      </c>
      <c r="FZ452">
        <v>1</v>
      </c>
      <c r="GA452" s="3">
        <v>2</v>
      </c>
      <c r="GB452">
        <v>1.2758714285714285</v>
      </c>
    </row>
    <row r="453" spans="1:184">
      <c r="A453">
        <v>15467</v>
      </c>
      <c r="B453">
        <v>9</v>
      </c>
      <c r="D453" s="49">
        <v>2</v>
      </c>
      <c r="E453">
        <v>0</v>
      </c>
      <c r="F453">
        <v>2</v>
      </c>
      <c r="O453">
        <v>3</v>
      </c>
      <c r="P453">
        <v>5</v>
      </c>
      <c r="W453" s="26">
        <v>0</v>
      </c>
      <c r="X453" s="26">
        <v>0</v>
      </c>
      <c r="Y453" s="26">
        <v>1</v>
      </c>
      <c r="Z453" s="26">
        <v>0</v>
      </c>
      <c r="AA453" s="26">
        <v>1</v>
      </c>
      <c r="AB453" s="26">
        <v>0</v>
      </c>
      <c r="AC453" s="26">
        <v>0</v>
      </c>
      <c r="AD453" s="26">
        <v>0</v>
      </c>
      <c r="AE453" s="2">
        <v>9</v>
      </c>
      <c r="AN453">
        <v>9</v>
      </c>
      <c r="AO453">
        <v>9</v>
      </c>
      <c r="AV453" s="30">
        <v>0</v>
      </c>
      <c r="AW453" s="30">
        <v>0</v>
      </c>
      <c r="AX453" s="30">
        <v>0</v>
      </c>
      <c r="AY453" s="30">
        <v>0</v>
      </c>
      <c r="AZ453" s="30">
        <v>0</v>
      </c>
      <c r="BA453" s="30">
        <v>0</v>
      </c>
      <c r="BB453" s="30">
        <v>0</v>
      </c>
      <c r="BC453" s="30">
        <v>0</v>
      </c>
      <c r="BD453" s="30">
        <v>2</v>
      </c>
      <c r="BE453" s="30">
        <v>0</v>
      </c>
      <c r="BF453" s="30">
        <v>0</v>
      </c>
      <c r="BG453" s="30">
        <v>0</v>
      </c>
      <c r="EO453">
        <v>5</v>
      </c>
      <c r="EP453">
        <v>1</v>
      </c>
      <c r="EQ453">
        <v>6</v>
      </c>
      <c r="EZ453">
        <v>1</v>
      </c>
      <c r="FA453">
        <v>3</v>
      </c>
      <c r="FH453">
        <v>8</v>
      </c>
      <c r="FJ453">
        <v>94114</v>
      </c>
      <c r="FK453">
        <v>2</v>
      </c>
      <c r="FN453">
        <v>3</v>
      </c>
      <c r="FO453">
        <v>3</v>
      </c>
      <c r="FS453">
        <v>4</v>
      </c>
      <c r="FT453">
        <v>2</v>
      </c>
      <c r="FU453">
        <v>2</v>
      </c>
      <c r="FV453">
        <v>1</v>
      </c>
      <c r="FW453">
        <v>1</v>
      </c>
      <c r="FX453" s="36">
        <v>42814</v>
      </c>
      <c r="FY453" s="49">
        <v>2</v>
      </c>
      <c r="GA453" s="3">
        <v>3</v>
      </c>
      <c r="GB453">
        <v>0.87004285714285712</v>
      </c>
    </row>
    <row r="454" spans="1:184">
      <c r="A454">
        <v>15495</v>
      </c>
      <c r="B454">
        <v>7</v>
      </c>
      <c r="C454">
        <v>1</v>
      </c>
      <c r="D454" s="49">
        <v>72</v>
      </c>
      <c r="BH454">
        <v>20</v>
      </c>
      <c r="BI454">
        <v>1</v>
      </c>
      <c r="BJ454">
        <v>1</v>
      </c>
      <c r="BK454">
        <v>1</v>
      </c>
      <c r="BL454">
        <v>20</v>
      </c>
      <c r="BM454">
        <v>4</v>
      </c>
      <c r="BN454">
        <v>1</v>
      </c>
      <c r="BO454">
        <v>1</v>
      </c>
      <c r="BQ454">
        <v>1</v>
      </c>
      <c r="BR454">
        <v>1</v>
      </c>
      <c r="BT454">
        <v>1</v>
      </c>
      <c r="BU454">
        <v>5</v>
      </c>
      <c r="BV454">
        <v>3</v>
      </c>
      <c r="CB454">
        <v>1</v>
      </c>
      <c r="CC454">
        <v>5</v>
      </c>
      <c r="CD454">
        <v>3</v>
      </c>
      <c r="CJ454" s="26">
        <v>20</v>
      </c>
      <c r="CK454" s="26">
        <v>0</v>
      </c>
      <c r="CL454" s="26">
        <v>20</v>
      </c>
      <c r="CM454" s="26">
        <v>0</v>
      </c>
      <c r="CN454" s="26">
        <v>20</v>
      </c>
      <c r="CO454" s="26">
        <v>0</v>
      </c>
      <c r="CP454" s="26">
        <v>0</v>
      </c>
      <c r="CQ454" s="26">
        <v>0</v>
      </c>
      <c r="CR454" s="26">
        <v>4</v>
      </c>
      <c r="CS454" s="26">
        <v>0</v>
      </c>
      <c r="CT454" s="26">
        <v>4</v>
      </c>
      <c r="CU454" s="26">
        <v>0</v>
      </c>
      <c r="CV454" s="26">
        <v>4</v>
      </c>
      <c r="CW454" s="26">
        <v>0</v>
      </c>
      <c r="CX454" s="26">
        <v>0</v>
      </c>
      <c r="CY454" s="26">
        <v>0</v>
      </c>
      <c r="CZ454">
        <v>6</v>
      </c>
      <c r="DA454">
        <v>6</v>
      </c>
      <c r="DB454">
        <v>9</v>
      </c>
      <c r="DH454">
        <v>1</v>
      </c>
      <c r="DI454">
        <v>1</v>
      </c>
      <c r="DJ454">
        <v>1</v>
      </c>
      <c r="DP454" s="30">
        <v>0</v>
      </c>
      <c r="DQ454" s="30">
        <v>0</v>
      </c>
      <c r="DR454" s="30">
        <v>0</v>
      </c>
      <c r="DS454" s="30">
        <v>0</v>
      </c>
      <c r="DT454" s="30">
        <v>0</v>
      </c>
      <c r="DU454" s="30">
        <v>40</v>
      </c>
      <c r="DV454" s="30">
        <v>0</v>
      </c>
      <c r="DW454" s="30">
        <v>0</v>
      </c>
      <c r="DX454" s="30">
        <v>20</v>
      </c>
      <c r="DY454" s="30">
        <v>0</v>
      </c>
      <c r="DZ454" s="30">
        <v>0</v>
      </c>
      <c r="EA454" s="30">
        <v>0</v>
      </c>
      <c r="EB454" s="30">
        <v>12</v>
      </c>
      <c r="EC454" s="30">
        <v>0</v>
      </c>
      <c r="ED454" s="30">
        <v>0</v>
      </c>
      <c r="EE454" s="30">
        <v>0</v>
      </c>
      <c r="EF454" s="30">
        <v>0</v>
      </c>
      <c r="EG454" s="30">
        <v>0</v>
      </c>
      <c r="EH454" s="30">
        <v>0</v>
      </c>
      <c r="EI454" s="30">
        <v>0</v>
      </c>
      <c r="EJ454" s="30">
        <v>0</v>
      </c>
      <c r="EK454" s="30">
        <v>0</v>
      </c>
      <c r="EL454" s="30">
        <v>0</v>
      </c>
      <c r="EM454" s="30">
        <v>0</v>
      </c>
      <c r="EN454">
        <v>1</v>
      </c>
      <c r="EO454">
        <v>6</v>
      </c>
      <c r="EP454">
        <v>1</v>
      </c>
      <c r="EQ454">
        <v>1</v>
      </c>
      <c r="ER454">
        <v>2</v>
      </c>
      <c r="ES454">
        <v>2</v>
      </c>
      <c r="ET454">
        <v>1</v>
      </c>
      <c r="EU454">
        <v>2</v>
      </c>
      <c r="EV454">
        <v>2</v>
      </c>
      <c r="EW454">
        <v>1</v>
      </c>
      <c r="EX454">
        <v>2</v>
      </c>
      <c r="EY454">
        <v>1</v>
      </c>
      <c r="EZ454">
        <v>1</v>
      </c>
      <c r="FA454">
        <v>2</v>
      </c>
      <c r="FE454">
        <v>5</v>
      </c>
      <c r="FI454">
        <v>94591</v>
      </c>
      <c r="FJ454">
        <v>94129</v>
      </c>
      <c r="FK454">
        <v>2</v>
      </c>
      <c r="FN454">
        <v>3</v>
      </c>
      <c r="FO454">
        <v>4</v>
      </c>
      <c r="FS454">
        <v>6</v>
      </c>
      <c r="FT454">
        <v>1</v>
      </c>
      <c r="FU454">
        <v>2</v>
      </c>
      <c r="FV454">
        <v>1</v>
      </c>
      <c r="FX454" s="36">
        <v>42814</v>
      </c>
      <c r="FY454" s="49">
        <v>2</v>
      </c>
      <c r="FZ454">
        <v>1</v>
      </c>
      <c r="GA454" s="3">
        <v>9</v>
      </c>
      <c r="GB454">
        <v>0.77320851063829776</v>
      </c>
    </row>
    <row r="455" spans="1:184">
      <c r="A455">
        <v>15628</v>
      </c>
      <c r="B455">
        <v>6</v>
      </c>
      <c r="C455">
        <v>1</v>
      </c>
      <c r="D455" s="49">
        <v>3</v>
      </c>
      <c r="BH455">
        <v>2</v>
      </c>
      <c r="BI455">
        <v>1</v>
      </c>
      <c r="BJ455">
        <v>2</v>
      </c>
      <c r="BL455">
        <v>1</v>
      </c>
      <c r="BM455">
        <v>1</v>
      </c>
      <c r="BN455">
        <v>1</v>
      </c>
      <c r="BO455">
        <v>1</v>
      </c>
      <c r="BQ455">
        <v>2</v>
      </c>
      <c r="BT455">
        <v>4</v>
      </c>
      <c r="BU455">
        <v>5</v>
      </c>
      <c r="CB455">
        <v>4</v>
      </c>
      <c r="CJ455" s="26">
        <v>0</v>
      </c>
      <c r="CK455" s="26">
        <v>0</v>
      </c>
      <c r="CL455" s="26">
        <v>0</v>
      </c>
      <c r="CM455" s="26">
        <v>1</v>
      </c>
      <c r="CN455" s="26">
        <v>1</v>
      </c>
      <c r="CO455" s="26">
        <v>0</v>
      </c>
      <c r="CP455" s="26">
        <v>0</v>
      </c>
      <c r="CQ455" s="26">
        <v>0</v>
      </c>
      <c r="CR455" s="26">
        <v>0</v>
      </c>
      <c r="CS455" s="26">
        <v>0</v>
      </c>
      <c r="CT455" s="26">
        <v>0</v>
      </c>
      <c r="CU455" s="26">
        <v>1</v>
      </c>
      <c r="CV455" s="26">
        <v>0</v>
      </c>
      <c r="CW455" s="26">
        <v>0</v>
      </c>
      <c r="CX455" s="26">
        <v>0</v>
      </c>
      <c r="CY455" s="26">
        <v>0</v>
      </c>
      <c r="CZ455">
        <v>2</v>
      </c>
      <c r="DA455">
        <v>2</v>
      </c>
      <c r="DH455">
        <v>1</v>
      </c>
      <c r="DI455">
        <v>1</v>
      </c>
      <c r="DP455" s="30">
        <v>0</v>
      </c>
      <c r="DQ455" s="30">
        <v>2</v>
      </c>
      <c r="DR455" s="30">
        <v>0</v>
      </c>
      <c r="DS455" s="30">
        <v>0</v>
      </c>
      <c r="DT455" s="30">
        <v>0</v>
      </c>
      <c r="DU455" s="30">
        <v>0</v>
      </c>
      <c r="DV455" s="30">
        <v>0</v>
      </c>
      <c r="DW455" s="30">
        <v>0</v>
      </c>
      <c r="DX455" s="30">
        <v>0</v>
      </c>
      <c r="DY455" s="30">
        <v>0</v>
      </c>
      <c r="DZ455" s="30">
        <v>0</v>
      </c>
      <c r="EA455" s="30">
        <v>0</v>
      </c>
      <c r="EB455" s="30">
        <v>2</v>
      </c>
      <c r="EC455" s="30">
        <v>0</v>
      </c>
      <c r="ED455" s="30">
        <v>0</v>
      </c>
      <c r="EE455" s="30">
        <v>0</v>
      </c>
      <c r="EF455" s="30">
        <v>0</v>
      </c>
      <c r="EG455" s="30">
        <v>0</v>
      </c>
      <c r="EH455" s="30">
        <v>0</v>
      </c>
      <c r="EI455" s="30">
        <v>0</v>
      </c>
      <c r="EJ455" s="30">
        <v>0</v>
      </c>
      <c r="EK455" s="30">
        <v>0</v>
      </c>
      <c r="EL455" s="30">
        <v>0</v>
      </c>
      <c r="EM455" s="30">
        <v>0</v>
      </c>
      <c r="EN455">
        <v>1</v>
      </c>
      <c r="EO455">
        <v>5</v>
      </c>
      <c r="EP455">
        <v>1</v>
      </c>
      <c r="EQ455">
        <v>5</v>
      </c>
      <c r="ER455">
        <v>2</v>
      </c>
      <c r="ES455">
        <v>2</v>
      </c>
      <c r="ET455">
        <v>2</v>
      </c>
      <c r="EU455">
        <v>1</v>
      </c>
      <c r="EV455">
        <v>2</v>
      </c>
      <c r="EW455">
        <v>2</v>
      </c>
      <c r="EX455">
        <v>2</v>
      </c>
      <c r="EY455">
        <v>2</v>
      </c>
      <c r="EZ455">
        <v>1</v>
      </c>
      <c r="FA455">
        <v>1</v>
      </c>
      <c r="FB455">
        <v>6</v>
      </c>
      <c r="FC455">
        <v>8</v>
      </c>
      <c r="FI455">
        <v>94301</v>
      </c>
      <c r="FJ455">
        <v>2</v>
      </c>
      <c r="FK455">
        <v>2</v>
      </c>
      <c r="FN455">
        <v>6</v>
      </c>
      <c r="FO455">
        <v>4</v>
      </c>
      <c r="FS455">
        <v>8</v>
      </c>
      <c r="FT455">
        <v>2</v>
      </c>
      <c r="FU455">
        <v>2</v>
      </c>
      <c r="FV455">
        <v>1</v>
      </c>
      <c r="FX455" s="36">
        <v>42814</v>
      </c>
      <c r="FY455" s="49">
        <v>2</v>
      </c>
      <c r="FZ455">
        <v>1</v>
      </c>
      <c r="GA455" s="3">
        <v>12</v>
      </c>
      <c r="GB455">
        <v>1.2291661016949151</v>
      </c>
    </row>
    <row r="456" spans="1:184">
      <c r="A456">
        <v>15747</v>
      </c>
      <c r="B456">
        <v>9</v>
      </c>
      <c r="D456" s="49">
        <v>2</v>
      </c>
      <c r="E456">
        <v>1</v>
      </c>
      <c r="F456">
        <v>1</v>
      </c>
      <c r="G456">
        <v>1</v>
      </c>
      <c r="O456">
        <v>1</v>
      </c>
      <c r="W456" s="26">
        <v>2</v>
      </c>
      <c r="X456" s="26">
        <v>0</v>
      </c>
      <c r="Y456" s="26">
        <v>0</v>
      </c>
      <c r="Z456" s="26">
        <v>0</v>
      </c>
      <c r="AA456" s="26">
        <v>0</v>
      </c>
      <c r="AB456" s="26">
        <v>0</v>
      </c>
      <c r="AC456" s="26">
        <v>0</v>
      </c>
      <c r="AD456" s="26">
        <v>0</v>
      </c>
      <c r="AE456" s="2">
        <v>1</v>
      </c>
      <c r="AF456">
        <v>1</v>
      </c>
      <c r="AN456">
        <v>1</v>
      </c>
      <c r="AV456" s="30">
        <v>2</v>
      </c>
      <c r="AW456" s="30">
        <v>0</v>
      </c>
      <c r="AX456" s="30">
        <v>0</v>
      </c>
      <c r="AY456" s="30">
        <v>0</v>
      </c>
      <c r="AZ456" s="30">
        <v>0</v>
      </c>
      <c r="BA456" s="30">
        <v>0</v>
      </c>
      <c r="BB456" s="30">
        <v>0</v>
      </c>
      <c r="BC456" s="30">
        <v>0</v>
      </c>
      <c r="BD456" s="30">
        <v>0</v>
      </c>
      <c r="BE456" s="30">
        <v>0</v>
      </c>
      <c r="BF456" s="30">
        <v>0</v>
      </c>
      <c r="BG456" s="30">
        <v>0</v>
      </c>
      <c r="EN456">
        <v>13</v>
      </c>
      <c r="EO456">
        <v>1</v>
      </c>
      <c r="EP456">
        <v>1</v>
      </c>
      <c r="EQ456">
        <v>1</v>
      </c>
      <c r="ER456">
        <v>2</v>
      </c>
      <c r="ES456">
        <v>2</v>
      </c>
      <c r="ET456">
        <v>2</v>
      </c>
      <c r="EU456">
        <v>2</v>
      </c>
      <c r="EV456">
        <v>1</v>
      </c>
      <c r="EW456">
        <v>2</v>
      </c>
      <c r="EX456">
        <v>2</v>
      </c>
      <c r="EY456">
        <v>2</v>
      </c>
      <c r="EZ456">
        <v>1</v>
      </c>
      <c r="FA456">
        <v>3</v>
      </c>
      <c r="FH456">
        <v>11</v>
      </c>
      <c r="FJ456">
        <v>94124</v>
      </c>
      <c r="FK456">
        <v>2</v>
      </c>
      <c r="FN456">
        <v>5</v>
      </c>
      <c r="FO456">
        <v>3</v>
      </c>
      <c r="FP456">
        <v>4</v>
      </c>
      <c r="FS456">
        <v>5</v>
      </c>
      <c r="FT456">
        <v>1</v>
      </c>
      <c r="FU456">
        <v>1</v>
      </c>
      <c r="FV456">
        <v>1</v>
      </c>
      <c r="FW456">
        <v>1</v>
      </c>
      <c r="FX456" s="36">
        <v>42814</v>
      </c>
      <c r="FY456" s="49">
        <v>2</v>
      </c>
      <c r="FZ456">
        <v>1</v>
      </c>
      <c r="GA456" s="3">
        <v>5</v>
      </c>
      <c r="GB456">
        <v>0.96621052631578941</v>
      </c>
    </row>
    <row r="457" spans="1:184">
      <c r="A457">
        <v>15796</v>
      </c>
      <c r="B457">
        <v>5</v>
      </c>
      <c r="C457">
        <v>1</v>
      </c>
      <c r="D457" s="49">
        <v>18</v>
      </c>
      <c r="BH457">
        <v>12</v>
      </c>
      <c r="BI457">
        <v>1</v>
      </c>
      <c r="BJ457">
        <v>2</v>
      </c>
      <c r="BL457">
        <v>9</v>
      </c>
      <c r="BN457">
        <v>2</v>
      </c>
      <c r="BT457">
        <v>1</v>
      </c>
      <c r="BU457">
        <v>5</v>
      </c>
      <c r="CJ457" s="26">
        <v>9</v>
      </c>
      <c r="CK457" s="26">
        <v>0</v>
      </c>
      <c r="CL457" s="26">
        <v>0</v>
      </c>
      <c r="CM457" s="26">
        <v>0</v>
      </c>
      <c r="CN457" s="26">
        <v>9</v>
      </c>
      <c r="CO457" s="26">
        <v>0</v>
      </c>
      <c r="CP457" s="26">
        <v>0</v>
      </c>
      <c r="CQ457" s="26">
        <v>0</v>
      </c>
      <c r="CR457" s="26">
        <v>0</v>
      </c>
      <c r="CS457" s="26">
        <v>0</v>
      </c>
      <c r="CT457" s="26">
        <v>0</v>
      </c>
      <c r="CU457" s="26">
        <v>0</v>
      </c>
      <c r="CV457" s="26">
        <v>0</v>
      </c>
      <c r="CW457" s="26">
        <v>0</v>
      </c>
      <c r="CX457" s="26">
        <v>0</v>
      </c>
      <c r="CY457" s="26">
        <v>0</v>
      </c>
      <c r="CZ457">
        <v>1</v>
      </c>
      <c r="DA457">
        <v>1</v>
      </c>
      <c r="DP457" s="30">
        <v>18</v>
      </c>
      <c r="DQ457" s="30">
        <v>0</v>
      </c>
      <c r="DR457" s="30">
        <v>0</v>
      </c>
      <c r="DS457" s="30">
        <v>0</v>
      </c>
      <c r="DT457" s="30">
        <v>0</v>
      </c>
      <c r="DU457" s="30">
        <v>0</v>
      </c>
      <c r="DV457" s="30">
        <v>0</v>
      </c>
      <c r="DW457" s="30">
        <v>0</v>
      </c>
      <c r="DX457" s="30">
        <v>0</v>
      </c>
      <c r="DY457" s="30">
        <v>0</v>
      </c>
      <c r="DZ457" s="30">
        <v>0</v>
      </c>
      <c r="EA457" s="30">
        <v>0</v>
      </c>
      <c r="EB457" s="30">
        <v>0</v>
      </c>
      <c r="EC457" s="30">
        <v>0</v>
      </c>
      <c r="ED457" s="30">
        <v>0</v>
      </c>
      <c r="EE457" s="30">
        <v>0</v>
      </c>
      <c r="EF457" s="30">
        <v>0</v>
      </c>
      <c r="EG457" s="30">
        <v>0</v>
      </c>
      <c r="EH457" s="30">
        <v>0</v>
      </c>
      <c r="EI457" s="30">
        <v>0</v>
      </c>
      <c r="EJ457" s="30">
        <v>0</v>
      </c>
      <c r="EK457" s="30">
        <v>0</v>
      </c>
      <c r="EL457" s="30">
        <v>0</v>
      </c>
      <c r="EM457" s="30">
        <v>0</v>
      </c>
      <c r="EN457">
        <v>6</v>
      </c>
      <c r="EO457">
        <v>1</v>
      </c>
      <c r="EP457">
        <v>1</v>
      </c>
      <c r="EQ457">
        <v>1</v>
      </c>
      <c r="ER457">
        <v>1</v>
      </c>
      <c r="ET457">
        <v>1</v>
      </c>
      <c r="EU457">
        <v>1</v>
      </c>
      <c r="EV457">
        <v>1</v>
      </c>
      <c r="EW457">
        <v>2</v>
      </c>
      <c r="EX457">
        <v>2</v>
      </c>
      <c r="EY457">
        <v>1</v>
      </c>
      <c r="EZ457">
        <v>1</v>
      </c>
      <c r="FA457">
        <v>3</v>
      </c>
      <c r="FI457">
        <v>94404</v>
      </c>
      <c r="FJ457">
        <v>94123</v>
      </c>
      <c r="FK457">
        <v>2</v>
      </c>
      <c r="FN457">
        <v>3</v>
      </c>
      <c r="FO457">
        <v>4</v>
      </c>
      <c r="FP457">
        <v>3</v>
      </c>
      <c r="FS457">
        <v>1</v>
      </c>
      <c r="FT457">
        <v>2</v>
      </c>
      <c r="FU457">
        <v>2</v>
      </c>
      <c r="FV457">
        <v>1</v>
      </c>
      <c r="FX457" s="36">
        <v>42814</v>
      </c>
      <c r="FY457" s="49">
        <v>2</v>
      </c>
      <c r="FZ457">
        <v>1</v>
      </c>
      <c r="GA457" s="3">
        <v>9</v>
      </c>
      <c r="GB457">
        <v>0.77320851063829776</v>
      </c>
    </row>
    <row r="458" spans="1:184">
      <c r="A458">
        <v>15831</v>
      </c>
      <c r="B458">
        <v>5</v>
      </c>
      <c r="C458">
        <v>1</v>
      </c>
      <c r="D458" s="49">
        <v>4</v>
      </c>
      <c r="BH458">
        <v>2</v>
      </c>
      <c r="BI458">
        <v>1</v>
      </c>
      <c r="BJ458">
        <v>1</v>
      </c>
      <c r="BK458">
        <v>2</v>
      </c>
      <c r="BL458">
        <v>1</v>
      </c>
      <c r="BN458">
        <v>2</v>
      </c>
      <c r="BT458">
        <v>4</v>
      </c>
      <c r="BU458">
        <v>5</v>
      </c>
      <c r="BV458">
        <v>4</v>
      </c>
      <c r="BW458">
        <v>4</v>
      </c>
      <c r="CJ458" s="26">
        <v>0</v>
      </c>
      <c r="CK458" s="26">
        <v>0</v>
      </c>
      <c r="CL458" s="26">
        <v>0</v>
      </c>
      <c r="CM458" s="26">
        <v>3</v>
      </c>
      <c r="CN458" s="26">
        <v>1</v>
      </c>
      <c r="CO458" s="26">
        <v>0</v>
      </c>
      <c r="CP458" s="26">
        <v>0</v>
      </c>
      <c r="CQ458" s="26">
        <v>0</v>
      </c>
      <c r="CR458" s="26">
        <v>0</v>
      </c>
      <c r="CS458" s="26">
        <v>0</v>
      </c>
      <c r="CT458" s="26">
        <v>0</v>
      </c>
      <c r="CU458" s="26">
        <v>0</v>
      </c>
      <c r="CV458" s="26">
        <v>0</v>
      </c>
      <c r="CW458" s="26">
        <v>0</v>
      </c>
      <c r="CX458" s="26">
        <v>0</v>
      </c>
      <c r="CY458" s="26">
        <v>0</v>
      </c>
      <c r="CZ458">
        <v>2</v>
      </c>
      <c r="DA458">
        <v>2</v>
      </c>
      <c r="DB458">
        <v>9</v>
      </c>
      <c r="DC458">
        <v>9</v>
      </c>
      <c r="DP458" s="30">
        <v>0</v>
      </c>
      <c r="DQ458" s="30">
        <v>2</v>
      </c>
      <c r="DR458" s="30">
        <v>0</v>
      </c>
      <c r="DS458" s="30">
        <v>0</v>
      </c>
      <c r="DT458" s="30">
        <v>0</v>
      </c>
      <c r="DU458" s="30">
        <v>0</v>
      </c>
      <c r="DV458" s="30">
        <v>0</v>
      </c>
      <c r="DW458" s="30">
        <v>0</v>
      </c>
      <c r="DX458" s="30">
        <v>2</v>
      </c>
      <c r="DY458" s="30">
        <v>0</v>
      </c>
      <c r="DZ458" s="30">
        <v>0</v>
      </c>
      <c r="EA458" s="30">
        <v>0</v>
      </c>
      <c r="EB458" s="30">
        <v>0</v>
      </c>
      <c r="EC458" s="30">
        <v>0</v>
      </c>
      <c r="ED458" s="30">
        <v>0</v>
      </c>
      <c r="EE458" s="30">
        <v>0</v>
      </c>
      <c r="EF458" s="30">
        <v>0</v>
      </c>
      <c r="EG458" s="30">
        <v>0</v>
      </c>
      <c r="EH458" s="30">
        <v>0</v>
      </c>
      <c r="EI458" s="30">
        <v>0</v>
      </c>
      <c r="EJ458" s="30">
        <v>0</v>
      </c>
      <c r="EK458" s="30">
        <v>0</v>
      </c>
      <c r="EL458" s="30">
        <v>0</v>
      </c>
      <c r="EM458" s="30">
        <v>0</v>
      </c>
      <c r="EN458">
        <v>6</v>
      </c>
      <c r="EO458">
        <v>5</v>
      </c>
      <c r="EP458">
        <v>1</v>
      </c>
      <c r="EQ458">
        <v>6</v>
      </c>
      <c r="ER458">
        <v>2</v>
      </c>
      <c r="ES458">
        <v>2</v>
      </c>
      <c r="ET458">
        <v>1</v>
      </c>
      <c r="EU458">
        <v>1</v>
      </c>
      <c r="EV458">
        <v>1</v>
      </c>
      <c r="EW458">
        <v>2</v>
      </c>
      <c r="EX458">
        <v>2</v>
      </c>
      <c r="EY458">
        <v>2</v>
      </c>
      <c r="EZ458">
        <v>1</v>
      </c>
      <c r="FA458">
        <v>3</v>
      </c>
      <c r="FI458">
        <v>94080</v>
      </c>
      <c r="FJ458">
        <v>94588</v>
      </c>
      <c r="FK458">
        <v>2</v>
      </c>
      <c r="FN458">
        <v>4</v>
      </c>
      <c r="FO458">
        <v>3</v>
      </c>
      <c r="FS458">
        <v>5</v>
      </c>
      <c r="FT458">
        <v>2</v>
      </c>
      <c r="FU458">
        <v>2</v>
      </c>
      <c r="FV458">
        <v>1</v>
      </c>
      <c r="FX458" s="36">
        <v>42814</v>
      </c>
      <c r="FY458" s="49">
        <v>2</v>
      </c>
      <c r="FZ458">
        <v>1</v>
      </c>
      <c r="GA458" s="3">
        <v>10</v>
      </c>
      <c r="GB458">
        <v>0.9700894736842105</v>
      </c>
    </row>
    <row r="459" spans="1:184">
      <c r="A459">
        <v>15902</v>
      </c>
      <c r="B459">
        <v>1</v>
      </c>
      <c r="C459">
        <v>1</v>
      </c>
      <c r="D459" s="49">
        <v>5</v>
      </c>
      <c r="AE459"/>
      <c r="BH459">
        <v>2</v>
      </c>
      <c r="BI459">
        <v>1</v>
      </c>
      <c r="BJ459">
        <v>2</v>
      </c>
      <c r="BL459">
        <v>1</v>
      </c>
      <c r="BM459">
        <v>1</v>
      </c>
      <c r="BN459">
        <v>1</v>
      </c>
      <c r="BO459">
        <v>1</v>
      </c>
      <c r="BQ459">
        <v>1</v>
      </c>
      <c r="BR459">
        <v>1</v>
      </c>
      <c r="BT459">
        <v>3</v>
      </c>
      <c r="BU459">
        <v>5</v>
      </c>
      <c r="CB459">
        <v>3</v>
      </c>
      <c r="CC459">
        <v>5</v>
      </c>
      <c r="CD459">
        <v>3</v>
      </c>
      <c r="CJ459" s="26">
        <v>0</v>
      </c>
      <c r="CK459" s="26">
        <v>0</v>
      </c>
      <c r="CL459" s="26">
        <v>1</v>
      </c>
      <c r="CM459" s="26">
        <v>0</v>
      </c>
      <c r="CN459" s="26">
        <v>1</v>
      </c>
      <c r="CO459" s="26">
        <v>0</v>
      </c>
      <c r="CP459" s="26">
        <v>0</v>
      </c>
      <c r="CQ459" s="26">
        <v>0</v>
      </c>
      <c r="CR459" s="26">
        <v>0</v>
      </c>
      <c r="CS459" s="26">
        <v>0</v>
      </c>
      <c r="CT459" s="26">
        <v>2</v>
      </c>
      <c r="CU459" s="26">
        <v>0</v>
      </c>
      <c r="CV459" s="26">
        <v>1</v>
      </c>
      <c r="CW459" s="26">
        <v>0</v>
      </c>
      <c r="CX459" s="26">
        <v>0</v>
      </c>
      <c r="CY459" s="26">
        <v>0</v>
      </c>
      <c r="CZ459">
        <v>2</v>
      </c>
      <c r="DA459">
        <v>2</v>
      </c>
      <c r="DH459">
        <v>2</v>
      </c>
      <c r="DI459">
        <v>2</v>
      </c>
      <c r="DJ459">
        <v>9</v>
      </c>
      <c r="DP459" s="30">
        <v>0</v>
      </c>
      <c r="DQ459" s="30">
        <v>2</v>
      </c>
      <c r="DR459" s="30">
        <v>0</v>
      </c>
      <c r="DS459" s="30">
        <v>0</v>
      </c>
      <c r="DT459" s="30">
        <v>0</v>
      </c>
      <c r="DU459" s="30">
        <v>0</v>
      </c>
      <c r="DV459" s="30">
        <v>0</v>
      </c>
      <c r="DW459" s="30">
        <v>0</v>
      </c>
      <c r="DX459" s="30">
        <v>0</v>
      </c>
      <c r="DY459" s="30">
        <v>0</v>
      </c>
      <c r="DZ459" s="30">
        <v>0</v>
      </c>
      <c r="EA459" s="30">
        <v>0</v>
      </c>
      <c r="EB459" s="30">
        <v>0</v>
      </c>
      <c r="EC459" s="30">
        <v>2</v>
      </c>
      <c r="ED459" s="30">
        <v>0</v>
      </c>
      <c r="EE459" s="30">
        <v>0</v>
      </c>
      <c r="EF459" s="30">
        <v>0</v>
      </c>
      <c r="EG459" s="30">
        <v>0</v>
      </c>
      <c r="EH459" s="30">
        <v>0</v>
      </c>
      <c r="EI459" s="30">
        <v>0</v>
      </c>
      <c r="EJ459" s="30">
        <v>1</v>
      </c>
      <c r="EK459" s="30">
        <v>0</v>
      </c>
      <c r="EL459" s="30">
        <v>0</v>
      </c>
      <c r="EM459" s="30">
        <v>0</v>
      </c>
      <c r="EN459">
        <v>6</v>
      </c>
      <c r="EO459">
        <v>6</v>
      </c>
      <c r="EP459">
        <v>1</v>
      </c>
      <c r="EQ459">
        <v>6</v>
      </c>
      <c r="ER459">
        <v>2</v>
      </c>
      <c r="ES459">
        <v>2</v>
      </c>
      <c r="ET459">
        <v>1</v>
      </c>
      <c r="EU459">
        <v>1</v>
      </c>
      <c r="EV459">
        <v>1</v>
      </c>
      <c r="EW459">
        <v>2</v>
      </c>
      <c r="EX459">
        <v>3</v>
      </c>
      <c r="EY459">
        <v>1</v>
      </c>
      <c r="EZ459">
        <v>1</v>
      </c>
      <c r="FA459">
        <v>1</v>
      </c>
      <c r="FB459">
        <v>6</v>
      </c>
      <c r="FI459">
        <v>94587</v>
      </c>
      <c r="FJ459">
        <v>94560</v>
      </c>
      <c r="FK459">
        <v>2</v>
      </c>
      <c r="FN459">
        <v>3</v>
      </c>
      <c r="FO459">
        <v>1</v>
      </c>
      <c r="FS459">
        <v>7</v>
      </c>
      <c r="FT459">
        <v>1</v>
      </c>
      <c r="FU459">
        <v>2</v>
      </c>
      <c r="FV459">
        <v>1</v>
      </c>
      <c r="FX459" s="36">
        <v>42814</v>
      </c>
      <c r="FY459" s="49">
        <v>2</v>
      </c>
      <c r="FZ459">
        <v>1</v>
      </c>
      <c r="GA459" s="3">
        <v>9</v>
      </c>
      <c r="GB459">
        <v>0.77320851063829776</v>
      </c>
    </row>
    <row r="460" spans="1:184">
      <c r="A460">
        <v>15955</v>
      </c>
      <c r="B460">
        <v>2</v>
      </c>
      <c r="C460">
        <v>1</v>
      </c>
      <c r="D460" s="49">
        <v>3</v>
      </c>
      <c r="BH460">
        <v>1</v>
      </c>
      <c r="BI460">
        <v>1</v>
      </c>
      <c r="BJ460">
        <v>1</v>
      </c>
      <c r="BK460">
        <v>1</v>
      </c>
      <c r="BL460">
        <v>1</v>
      </c>
      <c r="BN460">
        <v>2</v>
      </c>
      <c r="BT460">
        <v>1</v>
      </c>
      <c r="BU460">
        <v>5</v>
      </c>
      <c r="BV460">
        <v>1</v>
      </c>
      <c r="CJ460" s="26">
        <v>2</v>
      </c>
      <c r="CK460" s="26">
        <v>0</v>
      </c>
      <c r="CL460" s="26">
        <v>0</v>
      </c>
      <c r="CM460" s="26">
        <v>0</v>
      </c>
      <c r="CN460" s="26">
        <v>1</v>
      </c>
      <c r="CO460" s="26">
        <v>0</v>
      </c>
      <c r="CP460" s="26">
        <v>0</v>
      </c>
      <c r="CQ460" s="26">
        <v>0</v>
      </c>
      <c r="CR460" s="26">
        <v>0</v>
      </c>
      <c r="CS460" s="26">
        <v>0</v>
      </c>
      <c r="CT460" s="26">
        <v>0</v>
      </c>
      <c r="CU460" s="26">
        <v>0</v>
      </c>
      <c r="CV460" s="26">
        <v>0</v>
      </c>
      <c r="CW460" s="26">
        <v>0</v>
      </c>
      <c r="CX460" s="26">
        <v>0</v>
      </c>
      <c r="CY460" s="26">
        <v>0</v>
      </c>
      <c r="CZ460">
        <v>6</v>
      </c>
      <c r="DA460">
        <v>6</v>
      </c>
      <c r="DB460">
        <v>6</v>
      </c>
      <c r="DP460" s="30">
        <v>0</v>
      </c>
      <c r="DQ460" s="30">
        <v>0</v>
      </c>
      <c r="DR460" s="30">
        <v>0</v>
      </c>
      <c r="DS460" s="30">
        <v>0</v>
      </c>
      <c r="DT460" s="30">
        <v>0</v>
      </c>
      <c r="DU460" s="30">
        <v>3</v>
      </c>
      <c r="DV460" s="30">
        <v>0</v>
      </c>
      <c r="DW460" s="30">
        <v>0</v>
      </c>
      <c r="DX460" s="30">
        <v>0</v>
      </c>
      <c r="DY460" s="30">
        <v>0</v>
      </c>
      <c r="DZ460" s="30">
        <v>0</v>
      </c>
      <c r="EA460" s="30">
        <v>0</v>
      </c>
      <c r="EB460" s="30">
        <v>0</v>
      </c>
      <c r="EC460" s="30">
        <v>0</v>
      </c>
      <c r="ED460" s="30">
        <v>0</v>
      </c>
      <c r="EE460" s="30">
        <v>0</v>
      </c>
      <c r="EF460" s="30">
        <v>0</v>
      </c>
      <c r="EG460" s="30">
        <v>0</v>
      </c>
      <c r="EH460" s="30">
        <v>0</v>
      </c>
      <c r="EI460" s="30">
        <v>0</v>
      </c>
      <c r="EJ460" s="30">
        <v>0</v>
      </c>
      <c r="EK460" s="30">
        <v>0</v>
      </c>
      <c r="EL460" s="30">
        <v>0</v>
      </c>
      <c r="EM460" s="30">
        <v>0</v>
      </c>
      <c r="EN460">
        <v>1</v>
      </c>
      <c r="EO460">
        <v>1</v>
      </c>
      <c r="EP460">
        <v>1</v>
      </c>
      <c r="EQ460">
        <v>5</v>
      </c>
      <c r="EZ460">
        <v>1</v>
      </c>
      <c r="FA460">
        <v>3</v>
      </c>
      <c r="FI460">
        <v>94804</v>
      </c>
      <c r="FJ460">
        <v>2</v>
      </c>
      <c r="FK460">
        <v>2</v>
      </c>
      <c r="FN460">
        <v>5</v>
      </c>
      <c r="FO460">
        <v>1</v>
      </c>
      <c r="FP460">
        <v>4</v>
      </c>
      <c r="FS460">
        <v>4</v>
      </c>
      <c r="FT460">
        <v>2</v>
      </c>
      <c r="FU460">
        <v>1</v>
      </c>
      <c r="FV460">
        <v>1</v>
      </c>
      <c r="FX460" s="36">
        <v>42814</v>
      </c>
      <c r="FY460" s="49">
        <v>2</v>
      </c>
      <c r="GA460" s="3">
        <v>11</v>
      </c>
      <c r="GB460">
        <v>0.89321095890410951</v>
      </c>
    </row>
    <row r="461" spans="1:184">
      <c r="A461">
        <v>3091</v>
      </c>
      <c r="B461">
        <v>9</v>
      </c>
      <c r="D461" s="49">
        <v>4</v>
      </c>
      <c r="E461">
        <v>2</v>
      </c>
      <c r="F461">
        <v>2</v>
      </c>
      <c r="G461">
        <v>1</v>
      </c>
      <c r="H461">
        <v>5</v>
      </c>
      <c r="O461">
        <v>3</v>
      </c>
      <c r="P461">
        <v>5</v>
      </c>
      <c r="W461" s="26">
        <v>1</v>
      </c>
      <c r="X461" s="26">
        <v>0</v>
      </c>
      <c r="Y461" s="26">
        <v>1</v>
      </c>
      <c r="Z461" s="26">
        <v>0</v>
      </c>
      <c r="AA461" s="26">
        <v>2</v>
      </c>
      <c r="AB461" s="26">
        <v>0</v>
      </c>
      <c r="AC461" s="26">
        <v>0</v>
      </c>
      <c r="AD461" s="26">
        <v>0</v>
      </c>
      <c r="AE461" s="2">
        <v>1</v>
      </c>
      <c r="AF461">
        <v>1</v>
      </c>
      <c r="AG461">
        <v>1</v>
      </c>
      <c r="AN461">
        <v>2</v>
      </c>
      <c r="AO461">
        <v>2</v>
      </c>
      <c r="AV461" s="30">
        <v>2</v>
      </c>
      <c r="AW461" s="30">
        <v>2</v>
      </c>
      <c r="AX461" s="30">
        <v>0</v>
      </c>
      <c r="AY461" s="30">
        <v>0</v>
      </c>
      <c r="AZ461" s="30">
        <v>0</v>
      </c>
      <c r="BA461" s="30">
        <v>0</v>
      </c>
      <c r="BB461" s="30">
        <v>0</v>
      </c>
      <c r="BC461" s="30">
        <v>0</v>
      </c>
      <c r="BD461" s="30">
        <v>0</v>
      </c>
      <c r="BE461" s="30">
        <v>0</v>
      </c>
      <c r="BF461" s="30">
        <v>0</v>
      </c>
      <c r="BG461" s="30">
        <v>0</v>
      </c>
      <c r="EN461">
        <v>6</v>
      </c>
      <c r="EO461">
        <v>4</v>
      </c>
      <c r="EP461">
        <v>1</v>
      </c>
      <c r="EQ461">
        <v>5</v>
      </c>
      <c r="ER461">
        <v>1</v>
      </c>
      <c r="ET461">
        <v>1</v>
      </c>
      <c r="EU461">
        <v>1</v>
      </c>
      <c r="EV461">
        <v>2</v>
      </c>
      <c r="EW461">
        <v>2</v>
      </c>
      <c r="EX461">
        <v>2</v>
      </c>
      <c r="EY461">
        <v>1</v>
      </c>
      <c r="EZ461">
        <v>1</v>
      </c>
      <c r="FA461">
        <v>3</v>
      </c>
      <c r="FH461">
        <v>25</v>
      </c>
      <c r="FJ461">
        <v>94304</v>
      </c>
      <c r="FK461">
        <v>2</v>
      </c>
      <c r="FN461">
        <v>3</v>
      </c>
      <c r="FO461">
        <v>1</v>
      </c>
      <c r="FS461">
        <v>7</v>
      </c>
      <c r="FT461">
        <v>1</v>
      </c>
      <c r="FU461">
        <v>2</v>
      </c>
      <c r="FV461">
        <v>1</v>
      </c>
      <c r="FW461">
        <v>4</v>
      </c>
      <c r="FX461" s="36">
        <v>42815</v>
      </c>
      <c r="FY461" s="49">
        <v>3</v>
      </c>
      <c r="FZ461">
        <v>1</v>
      </c>
      <c r="GA461" s="3">
        <v>3</v>
      </c>
      <c r="GB461">
        <v>0.87004285714285712</v>
      </c>
    </row>
    <row r="462" spans="1:184">
      <c r="A462">
        <v>3207</v>
      </c>
      <c r="B462">
        <v>9</v>
      </c>
      <c r="D462" s="49">
        <v>7</v>
      </c>
      <c r="E462">
        <v>3</v>
      </c>
      <c r="F462">
        <v>4</v>
      </c>
      <c r="G462">
        <v>1</v>
      </c>
      <c r="H462">
        <v>3</v>
      </c>
      <c r="I462">
        <v>5</v>
      </c>
      <c r="O462">
        <v>3</v>
      </c>
      <c r="P462">
        <v>5</v>
      </c>
      <c r="Q462">
        <v>3</v>
      </c>
      <c r="R462">
        <v>5</v>
      </c>
      <c r="W462" s="26">
        <v>1</v>
      </c>
      <c r="X462" s="26">
        <v>0</v>
      </c>
      <c r="Y462" s="26">
        <v>3</v>
      </c>
      <c r="Z462" s="26">
        <v>0</v>
      </c>
      <c r="AA462" s="26">
        <v>3</v>
      </c>
      <c r="AB462" s="26">
        <v>0</v>
      </c>
      <c r="AC462" s="26">
        <v>0</v>
      </c>
      <c r="AD462" s="26">
        <v>0</v>
      </c>
      <c r="AE462" s="2">
        <v>1</v>
      </c>
      <c r="AF462">
        <v>1</v>
      </c>
      <c r="AG462">
        <v>1</v>
      </c>
      <c r="AH462">
        <v>1</v>
      </c>
      <c r="AN462">
        <v>1</v>
      </c>
      <c r="AO462">
        <v>1</v>
      </c>
      <c r="AP462">
        <v>9</v>
      </c>
      <c r="AQ462">
        <v>9</v>
      </c>
      <c r="AV462" s="30">
        <v>5</v>
      </c>
      <c r="AW462" s="30">
        <v>0</v>
      </c>
      <c r="AX462" s="30">
        <v>0</v>
      </c>
      <c r="AY462" s="30">
        <v>0</v>
      </c>
      <c r="AZ462" s="30">
        <v>0</v>
      </c>
      <c r="BA462" s="30">
        <v>0</v>
      </c>
      <c r="BB462" s="30">
        <v>0</v>
      </c>
      <c r="BC462" s="30">
        <v>0</v>
      </c>
      <c r="BD462" s="30">
        <v>2</v>
      </c>
      <c r="BE462" s="30">
        <v>0</v>
      </c>
      <c r="BF462" s="30">
        <v>0</v>
      </c>
      <c r="BG462" s="30">
        <v>0</v>
      </c>
      <c r="EN462">
        <v>13</v>
      </c>
      <c r="EO462">
        <v>3</v>
      </c>
      <c r="EP462">
        <v>1</v>
      </c>
      <c r="EQ462">
        <v>5</v>
      </c>
      <c r="ER462">
        <v>1</v>
      </c>
      <c r="ET462">
        <v>1</v>
      </c>
      <c r="EU462">
        <v>2</v>
      </c>
      <c r="EV462">
        <v>2</v>
      </c>
      <c r="EW462">
        <v>1</v>
      </c>
      <c r="EX462">
        <v>1</v>
      </c>
      <c r="EY462">
        <v>1</v>
      </c>
      <c r="EZ462">
        <v>1</v>
      </c>
      <c r="FA462">
        <v>3</v>
      </c>
      <c r="FH462">
        <v>14</v>
      </c>
      <c r="FJ462">
        <v>94947</v>
      </c>
      <c r="FK462">
        <v>2</v>
      </c>
      <c r="FN462">
        <v>6</v>
      </c>
      <c r="FO462">
        <v>4</v>
      </c>
      <c r="FS462">
        <v>5</v>
      </c>
      <c r="FT462">
        <v>2</v>
      </c>
      <c r="FU462">
        <v>2</v>
      </c>
      <c r="FV462">
        <v>1</v>
      </c>
      <c r="FW462">
        <v>2</v>
      </c>
      <c r="FX462" s="36">
        <v>42815</v>
      </c>
      <c r="FY462" s="49">
        <v>3</v>
      </c>
      <c r="FZ462">
        <v>1</v>
      </c>
      <c r="GA462" s="3">
        <v>6</v>
      </c>
      <c r="GB462">
        <v>0.7448043956043956</v>
      </c>
    </row>
    <row r="463" spans="1:184">
      <c r="A463">
        <v>3214</v>
      </c>
      <c r="B463">
        <v>8</v>
      </c>
      <c r="C463">
        <v>1</v>
      </c>
      <c r="D463" s="49">
        <v>4</v>
      </c>
      <c r="BH463">
        <v>1</v>
      </c>
      <c r="BI463">
        <v>1</v>
      </c>
      <c r="BJ463">
        <v>1</v>
      </c>
      <c r="BK463">
        <v>2</v>
      </c>
      <c r="BL463">
        <v>1</v>
      </c>
      <c r="BN463">
        <v>2</v>
      </c>
      <c r="BT463">
        <v>4</v>
      </c>
      <c r="BU463">
        <v>7</v>
      </c>
      <c r="BV463">
        <v>3</v>
      </c>
      <c r="BW463">
        <v>5</v>
      </c>
      <c r="CJ463" s="26">
        <v>0</v>
      </c>
      <c r="CK463" s="26">
        <v>0</v>
      </c>
      <c r="CL463" s="26">
        <v>1</v>
      </c>
      <c r="CM463" s="26">
        <v>1</v>
      </c>
      <c r="CN463" s="26">
        <v>1</v>
      </c>
      <c r="CO463" s="26">
        <v>0</v>
      </c>
      <c r="CP463" s="26">
        <v>1</v>
      </c>
      <c r="CQ463" s="26">
        <v>0</v>
      </c>
      <c r="CR463" s="26">
        <v>0</v>
      </c>
      <c r="CS463" s="26">
        <v>0</v>
      </c>
      <c r="CT463" s="26">
        <v>0</v>
      </c>
      <c r="CU463" s="26">
        <v>0</v>
      </c>
      <c r="CV463" s="26">
        <v>0</v>
      </c>
      <c r="CW463" s="26">
        <v>0</v>
      </c>
      <c r="CX463" s="26">
        <v>0</v>
      </c>
      <c r="CY463" s="26">
        <v>0</v>
      </c>
      <c r="CZ463">
        <v>1</v>
      </c>
      <c r="DA463">
        <v>1</v>
      </c>
      <c r="DB463">
        <v>9</v>
      </c>
      <c r="DC463">
        <v>1</v>
      </c>
      <c r="DP463" s="30">
        <v>3</v>
      </c>
      <c r="DQ463" s="30">
        <v>0</v>
      </c>
      <c r="DR463" s="30">
        <v>0</v>
      </c>
      <c r="DS463" s="30">
        <v>0</v>
      </c>
      <c r="DT463" s="30">
        <v>0</v>
      </c>
      <c r="DU463" s="30">
        <v>0</v>
      </c>
      <c r="DV463" s="30">
        <v>0</v>
      </c>
      <c r="DW463" s="30">
        <v>0</v>
      </c>
      <c r="DX463" s="30">
        <v>1</v>
      </c>
      <c r="DY463" s="30">
        <v>0</v>
      </c>
      <c r="DZ463" s="30">
        <v>0</v>
      </c>
      <c r="EA463" s="30">
        <v>0</v>
      </c>
      <c r="EB463" s="30">
        <v>0</v>
      </c>
      <c r="EC463" s="30">
        <v>0</v>
      </c>
      <c r="ED463" s="30">
        <v>0</v>
      </c>
      <c r="EE463" s="30">
        <v>0</v>
      </c>
      <c r="EF463" s="30">
        <v>0</v>
      </c>
      <c r="EG463" s="30">
        <v>0</v>
      </c>
      <c r="EH463" s="30">
        <v>0</v>
      </c>
      <c r="EI463" s="30">
        <v>0</v>
      </c>
      <c r="EJ463" s="30">
        <v>0</v>
      </c>
      <c r="EK463" s="30">
        <v>0</v>
      </c>
      <c r="EL463" s="30">
        <v>0</v>
      </c>
      <c r="EM463" s="30">
        <v>0</v>
      </c>
      <c r="EN463">
        <v>6</v>
      </c>
      <c r="EO463">
        <v>5</v>
      </c>
      <c r="EP463">
        <v>1</v>
      </c>
      <c r="EQ463">
        <v>5</v>
      </c>
      <c r="ER463">
        <v>2</v>
      </c>
      <c r="ES463">
        <v>2</v>
      </c>
      <c r="ET463">
        <v>1</v>
      </c>
      <c r="EU463">
        <v>1</v>
      </c>
      <c r="EV463">
        <v>2</v>
      </c>
      <c r="EW463">
        <v>2</v>
      </c>
      <c r="EX463">
        <v>2</v>
      </c>
      <c r="EY463">
        <v>2</v>
      </c>
      <c r="EZ463">
        <v>1</v>
      </c>
      <c r="FA463">
        <v>3</v>
      </c>
      <c r="FI463">
        <v>95404</v>
      </c>
      <c r="FJ463">
        <v>95403</v>
      </c>
      <c r="FK463">
        <v>2</v>
      </c>
      <c r="FN463">
        <v>2</v>
      </c>
      <c r="FO463">
        <v>4</v>
      </c>
      <c r="FS463">
        <v>6</v>
      </c>
      <c r="FT463">
        <v>2</v>
      </c>
      <c r="FU463">
        <v>1</v>
      </c>
      <c r="FV463">
        <v>1</v>
      </c>
      <c r="FX463" s="36">
        <v>42815</v>
      </c>
      <c r="FY463" s="49">
        <v>3</v>
      </c>
      <c r="FZ463">
        <v>1</v>
      </c>
      <c r="GA463" s="3">
        <v>8</v>
      </c>
      <c r="GB463">
        <v>1.0531267605633803</v>
      </c>
    </row>
    <row r="464" spans="1:184">
      <c r="A464">
        <v>7706</v>
      </c>
      <c r="B464">
        <v>9</v>
      </c>
      <c r="D464" s="49">
        <v>4</v>
      </c>
      <c r="E464">
        <v>3</v>
      </c>
      <c r="F464">
        <v>1</v>
      </c>
      <c r="G464">
        <v>1</v>
      </c>
      <c r="H464">
        <v>3</v>
      </c>
      <c r="I464">
        <v>5</v>
      </c>
      <c r="O464">
        <v>5</v>
      </c>
      <c r="W464" s="26">
        <v>1</v>
      </c>
      <c r="X464" s="26">
        <v>0</v>
      </c>
      <c r="Y464" s="26">
        <v>1</v>
      </c>
      <c r="Z464" s="26">
        <v>0</v>
      </c>
      <c r="AA464" s="26">
        <v>2</v>
      </c>
      <c r="AB464" s="26">
        <v>0</v>
      </c>
      <c r="AC464" s="26">
        <v>0</v>
      </c>
      <c r="AD464" s="26">
        <v>0</v>
      </c>
      <c r="AE464" s="2">
        <v>6</v>
      </c>
      <c r="AF464">
        <v>6</v>
      </c>
      <c r="AG464">
        <v>9</v>
      </c>
      <c r="AH464">
        <v>6</v>
      </c>
      <c r="AN464">
        <v>1</v>
      </c>
      <c r="AV464" s="30">
        <v>1</v>
      </c>
      <c r="AW464" s="30">
        <v>0</v>
      </c>
      <c r="AX464" s="30">
        <v>0</v>
      </c>
      <c r="AY464" s="30">
        <v>0</v>
      </c>
      <c r="AZ464" s="30">
        <v>0</v>
      </c>
      <c r="BA464" s="30">
        <v>2</v>
      </c>
      <c r="BB464" s="30">
        <v>0</v>
      </c>
      <c r="BC464" s="30">
        <v>0</v>
      </c>
      <c r="BD464" s="30">
        <v>1</v>
      </c>
      <c r="BE464" s="30">
        <v>0</v>
      </c>
      <c r="BF464" s="30">
        <v>0</v>
      </c>
      <c r="BG464" s="30">
        <v>0</v>
      </c>
      <c r="EN464">
        <v>1</v>
      </c>
      <c r="EO464">
        <v>5</v>
      </c>
      <c r="EP464">
        <v>1</v>
      </c>
      <c r="EQ464">
        <v>6</v>
      </c>
      <c r="ER464">
        <v>1</v>
      </c>
      <c r="ET464">
        <v>1</v>
      </c>
      <c r="EU464">
        <v>2</v>
      </c>
      <c r="EV464">
        <v>1</v>
      </c>
      <c r="EW464">
        <v>1</v>
      </c>
      <c r="EX464">
        <v>2</v>
      </c>
      <c r="EY464">
        <v>1</v>
      </c>
      <c r="EZ464">
        <v>1</v>
      </c>
      <c r="FA464">
        <v>3</v>
      </c>
      <c r="FH464">
        <v>27</v>
      </c>
      <c r="FJ464">
        <v>94127</v>
      </c>
      <c r="FK464">
        <v>2</v>
      </c>
      <c r="FN464">
        <v>1</v>
      </c>
      <c r="FO464">
        <v>7</v>
      </c>
      <c r="FS464">
        <v>4</v>
      </c>
      <c r="FT464">
        <v>2</v>
      </c>
      <c r="FU464">
        <v>2</v>
      </c>
      <c r="FV464">
        <v>1</v>
      </c>
      <c r="FW464">
        <v>5</v>
      </c>
      <c r="FX464" s="36">
        <v>42815</v>
      </c>
      <c r="FY464" s="49">
        <v>3</v>
      </c>
      <c r="FZ464">
        <v>1</v>
      </c>
      <c r="GA464" s="3">
        <v>1</v>
      </c>
      <c r="GB464">
        <v>1.3389692307692309</v>
      </c>
    </row>
    <row r="465" spans="1:184">
      <c r="A465">
        <v>7773</v>
      </c>
      <c r="B465">
        <v>3</v>
      </c>
      <c r="C465">
        <v>1</v>
      </c>
      <c r="D465" s="49">
        <v>64</v>
      </c>
      <c r="BH465">
        <v>18</v>
      </c>
      <c r="BI465">
        <v>1</v>
      </c>
      <c r="BJ465">
        <v>1</v>
      </c>
      <c r="BK465">
        <v>2</v>
      </c>
      <c r="BL465">
        <v>16</v>
      </c>
      <c r="BN465">
        <v>2</v>
      </c>
      <c r="BT465">
        <v>3</v>
      </c>
      <c r="BU465">
        <v>5</v>
      </c>
      <c r="BV465">
        <v>4</v>
      </c>
      <c r="BW465">
        <v>3</v>
      </c>
      <c r="CJ465" s="26">
        <v>0</v>
      </c>
      <c r="CK465" s="26">
        <v>0</v>
      </c>
      <c r="CL465" s="26">
        <v>32</v>
      </c>
      <c r="CM465" s="26">
        <v>16</v>
      </c>
      <c r="CN465" s="26">
        <v>16</v>
      </c>
      <c r="CO465" s="26">
        <v>0</v>
      </c>
      <c r="CP465" s="26">
        <v>0</v>
      </c>
      <c r="CQ465" s="26">
        <v>0</v>
      </c>
      <c r="CR465" s="26">
        <v>0</v>
      </c>
      <c r="CS465" s="26">
        <v>0</v>
      </c>
      <c r="CT465" s="26">
        <v>0</v>
      </c>
      <c r="CU465" s="26">
        <v>0</v>
      </c>
      <c r="CV465" s="26">
        <v>0</v>
      </c>
      <c r="CW465" s="26">
        <v>0</v>
      </c>
      <c r="CX465" s="26">
        <v>0</v>
      </c>
      <c r="CY465" s="26">
        <v>0</v>
      </c>
      <c r="CZ465">
        <v>2</v>
      </c>
      <c r="DA465">
        <v>2</v>
      </c>
      <c r="DB465">
        <v>9</v>
      </c>
      <c r="DC465">
        <v>2</v>
      </c>
      <c r="DP465" s="30">
        <v>0</v>
      </c>
      <c r="DQ465" s="30">
        <v>48</v>
      </c>
      <c r="DR465" s="30">
        <v>0</v>
      </c>
      <c r="DS465" s="30">
        <v>0</v>
      </c>
      <c r="DT465" s="30">
        <v>0</v>
      </c>
      <c r="DU465" s="30">
        <v>0</v>
      </c>
      <c r="DV465" s="30">
        <v>0</v>
      </c>
      <c r="DW465" s="30">
        <v>0</v>
      </c>
      <c r="DX465" s="30">
        <v>16</v>
      </c>
      <c r="DY465" s="30">
        <v>0</v>
      </c>
      <c r="DZ465" s="30">
        <v>0</v>
      </c>
      <c r="EA465" s="30">
        <v>0</v>
      </c>
      <c r="EB465" s="30">
        <v>0</v>
      </c>
      <c r="EC465" s="30">
        <v>0</v>
      </c>
      <c r="ED465" s="30">
        <v>0</v>
      </c>
      <c r="EE465" s="30">
        <v>0</v>
      </c>
      <c r="EF465" s="30">
        <v>0</v>
      </c>
      <c r="EG465" s="30">
        <v>0</v>
      </c>
      <c r="EH465" s="30">
        <v>0</v>
      </c>
      <c r="EI465" s="30">
        <v>0</v>
      </c>
      <c r="EJ465" s="30">
        <v>0</v>
      </c>
      <c r="EK465" s="30">
        <v>0</v>
      </c>
      <c r="EL465" s="30">
        <v>0</v>
      </c>
      <c r="EM465" s="30">
        <v>0</v>
      </c>
      <c r="EN465">
        <v>6</v>
      </c>
      <c r="EO465">
        <v>1</v>
      </c>
      <c r="EP465">
        <v>1</v>
      </c>
      <c r="EQ465">
        <v>5</v>
      </c>
      <c r="ER465">
        <v>2</v>
      </c>
      <c r="ES465">
        <v>2</v>
      </c>
      <c r="ET465">
        <v>1</v>
      </c>
      <c r="EU465">
        <v>1</v>
      </c>
      <c r="EV465">
        <v>2</v>
      </c>
      <c r="EW465">
        <v>1</v>
      </c>
      <c r="EX465">
        <v>1</v>
      </c>
      <c r="EY465">
        <v>1</v>
      </c>
      <c r="EZ465">
        <v>1</v>
      </c>
      <c r="FA465">
        <v>3</v>
      </c>
      <c r="FI465">
        <v>94930</v>
      </c>
      <c r="FJ465">
        <v>3</v>
      </c>
      <c r="FK465">
        <v>2</v>
      </c>
      <c r="FN465">
        <v>4</v>
      </c>
      <c r="FO465">
        <v>4</v>
      </c>
      <c r="FP465">
        <v>5</v>
      </c>
      <c r="FS465">
        <v>7</v>
      </c>
      <c r="FT465">
        <v>2</v>
      </c>
      <c r="FU465">
        <v>2</v>
      </c>
      <c r="FV465">
        <v>1</v>
      </c>
      <c r="FX465" s="36">
        <v>42815</v>
      </c>
      <c r="FY465" s="49">
        <v>3</v>
      </c>
      <c r="FZ465">
        <v>1</v>
      </c>
      <c r="GA465" s="3">
        <v>10</v>
      </c>
      <c r="GB465">
        <v>0.9700894736842105</v>
      </c>
    </row>
    <row r="466" spans="1:184">
      <c r="A466">
        <v>10847</v>
      </c>
      <c r="B466">
        <v>9</v>
      </c>
      <c r="D466" s="49">
        <v>8</v>
      </c>
      <c r="E466">
        <v>2</v>
      </c>
      <c r="F466">
        <v>6</v>
      </c>
      <c r="G466">
        <v>1</v>
      </c>
      <c r="H466">
        <v>5</v>
      </c>
      <c r="O466">
        <v>3</v>
      </c>
      <c r="P466">
        <v>3</v>
      </c>
      <c r="Q466">
        <v>3</v>
      </c>
      <c r="R466">
        <v>5</v>
      </c>
      <c r="S466">
        <v>5</v>
      </c>
      <c r="T466">
        <v>5</v>
      </c>
      <c r="W466" s="26">
        <v>1</v>
      </c>
      <c r="X466" s="26">
        <v>0</v>
      </c>
      <c r="Y466" s="26">
        <v>3</v>
      </c>
      <c r="Z466" s="26">
        <v>0</v>
      </c>
      <c r="AA466" s="26">
        <v>4</v>
      </c>
      <c r="AB466" s="26">
        <v>0</v>
      </c>
      <c r="AC466" s="26">
        <v>0</v>
      </c>
      <c r="AD466" s="26">
        <v>0</v>
      </c>
      <c r="AE466" s="2">
        <v>1</v>
      </c>
      <c r="AF466">
        <v>1</v>
      </c>
      <c r="AG466">
        <v>1</v>
      </c>
      <c r="AN466">
        <v>2</v>
      </c>
      <c r="AO466">
        <v>2</v>
      </c>
      <c r="AP466">
        <v>2</v>
      </c>
      <c r="AQ466">
        <v>2</v>
      </c>
      <c r="AR466">
        <v>6</v>
      </c>
      <c r="AS466">
        <v>6</v>
      </c>
      <c r="AV466" s="30">
        <v>2</v>
      </c>
      <c r="AW466" s="30">
        <v>4</v>
      </c>
      <c r="AX466" s="30">
        <v>0</v>
      </c>
      <c r="AY466" s="30">
        <v>0</v>
      </c>
      <c r="AZ466" s="30">
        <v>0</v>
      </c>
      <c r="BA466" s="30">
        <v>2</v>
      </c>
      <c r="BB466" s="30">
        <v>0</v>
      </c>
      <c r="BC466" s="30">
        <v>0</v>
      </c>
      <c r="BD466" s="30">
        <v>0</v>
      </c>
      <c r="BE466" s="30">
        <v>0</v>
      </c>
      <c r="BF466" s="30">
        <v>0</v>
      </c>
      <c r="BG466" s="30">
        <v>0</v>
      </c>
      <c r="EN466">
        <v>6</v>
      </c>
      <c r="EO466">
        <v>4</v>
      </c>
      <c r="EP466">
        <v>1</v>
      </c>
      <c r="EQ466">
        <v>1</v>
      </c>
      <c r="ER466">
        <v>1</v>
      </c>
      <c r="ET466">
        <v>1</v>
      </c>
      <c r="EU466">
        <v>1</v>
      </c>
      <c r="EV466">
        <v>1</v>
      </c>
      <c r="EW466">
        <v>1</v>
      </c>
      <c r="EX466">
        <v>2</v>
      </c>
      <c r="EY466">
        <v>1</v>
      </c>
      <c r="EZ466">
        <v>1</v>
      </c>
      <c r="FA466">
        <v>3</v>
      </c>
      <c r="FH466">
        <v>26</v>
      </c>
      <c r="FJ466">
        <v>94121</v>
      </c>
      <c r="FK466">
        <v>1</v>
      </c>
      <c r="FL466">
        <v>4</v>
      </c>
      <c r="FN466">
        <v>2</v>
      </c>
      <c r="FO466">
        <v>1</v>
      </c>
      <c r="FS466">
        <v>3</v>
      </c>
      <c r="FT466">
        <v>1</v>
      </c>
      <c r="FU466">
        <v>2</v>
      </c>
      <c r="FV466">
        <v>1</v>
      </c>
      <c r="FW466">
        <v>2</v>
      </c>
      <c r="FX466" s="36">
        <v>42815</v>
      </c>
      <c r="FY466" s="49">
        <v>3</v>
      </c>
      <c r="FZ466">
        <v>1</v>
      </c>
      <c r="GA466" s="3">
        <v>2</v>
      </c>
      <c r="GB466">
        <v>1.2758714285714285</v>
      </c>
    </row>
    <row r="467" spans="1:184">
      <c r="A467">
        <v>11358</v>
      </c>
      <c r="B467">
        <v>9</v>
      </c>
      <c r="D467" s="49">
        <v>2</v>
      </c>
      <c r="E467">
        <v>0</v>
      </c>
      <c r="F467">
        <v>2</v>
      </c>
      <c r="O467">
        <v>3</v>
      </c>
      <c r="P467">
        <v>5</v>
      </c>
      <c r="W467" s="26">
        <v>0</v>
      </c>
      <c r="X467" s="26">
        <v>0</v>
      </c>
      <c r="Y467" s="26">
        <v>1</v>
      </c>
      <c r="Z467" s="26">
        <v>0</v>
      </c>
      <c r="AA467" s="26">
        <v>1</v>
      </c>
      <c r="AB467" s="26">
        <v>0</v>
      </c>
      <c r="AC467" s="26">
        <v>0</v>
      </c>
      <c r="AD467" s="26">
        <v>0</v>
      </c>
      <c r="AE467" s="2">
        <v>9</v>
      </c>
      <c r="AN467">
        <v>9</v>
      </c>
      <c r="AO467">
        <v>9</v>
      </c>
      <c r="AV467" s="30">
        <v>0</v>
      </c>
      <c r="AW467" s="30">
        <v>0</v>
      </c>
      <c r="AX467" s="30">
        <v>0</v>
      </c>
      <c r="AY467" s="30">
        <v>0</v>
      </c>
      <c r="AZ467" s="30">
        <v>0</v>
      </c>
      <c r="BA467" s="30">
        <v>0</v>
      </c>
      <c r="BB467" s="30">
        <v>0</v>
      </c>
      <c r="BC467" s="30">
        <v>0</v>
      </c>
      <c r="BD467" s="30">
        <v>2</v>
      </c>
      <c r="BE467" s="30">
        <v>0</v>
      </c>
      <c r="BF467" s="30">
        <v>0</v>
      </c>
      <c r="BG467" s="30">
        <v>0</v>
      </c>
      <c r="EO467">
        <v>5</v>
      </c>
      <c r="EP467">
        <v>1</v>
      </c>
      <c r="EQ467">
        <v>6</v>
      </c>
      <c r="EZ467">
        <v>1</v>
      </c>
      <c r="FA467">
        <v>3</v>
      </c>
      <c r="FH467">
        <v>5</v>
      </c>
      <c r="FJ467">
        <v>94710</v>
      </c>
      <c r="FK467">
        <v>2</v>
      </c>
      <c r="FN467">
        <v>5</v>
      </c>
      <c r="FO467">
        <v>1</v>
      </c>
      <c r="FS467">
        <v>6</v>
      </c>
      <c r="FT467">
        <v>2</v>
      </c>
      <c r="FU467">
        <v>2</v>
      </c>
      <c r="FV467">
        <v>1</v>
      </c>
      <c r="FW467">
        <v>1</v>
      </c>
      <c r="FX467" s="36">
        <v>42815</v>
      </c>
      <c r="FY467" s="49">
        <v>3</v>
      </c>
      <c r="GA467" s="3">
        <v>5</v>
      </c>
      <c r="GB467">
        <v>0.96621052631578941</v>
      </c>
    </row>
    <row r="468" spans="1:184">
      <c r="A468">
        <v>11395</v>
      </c>
      <c r="B468">
        <v>9</v>
      </c>
      <c r="D468" s="49">
        <v>5</v>
      </c>
      <c r="E468">
        <v>3</v>
      </c>
      <c r="F468">
        <v>2</v>
      </c>
      <c r="G468">
        <v>4</v>
      </c>
      <c r="H468">
        <v>1</v>
      </c>
      <c r="I468">
        <v>5</v>
      </c>
      <c r="O468">
        <v>4</v>
      </c>
      <c r="P468">
        <v>5</v>
      </c>
      <c r="W468" s="26">
        <v>1</v>
      </c>
      <c r="X468" s="26">
        <v>0</v>
      </c>
      <c r="Y468" s="26">
        <v>0</v>
      </c>
      <c r="Z468" s="26">
        <v>2</v>
      </c>
      <c r="AA468" s="26">
        <v>2</v>
      </c>
      <c r="AB468" s="26">
        <v>0</v>
      </c>
      <c r="AC468" s="26">
        <v>0</v>
      </c>
      <c r="AD468" s="26">
        <v>0</v>
      </c>
      <c r="AE468" s="2">
        <v>1</v>
      </c>
      <c r="AF468">
        <v>1</v>
      </c>
      <c r="AG468">
        <v>1</v>
      </c>
      <c r="AH468">
        <v>1</v>
      </c>
      <c r="AN468">
        <v>2</v>
      </c>
      <c r="AO468">
        <v>2</v>
      </c>
      <c r="AV468" s="30">
        <v>3</v>
      </c>
      <c r="AW468" s="30">
        <v>2</v>
      </c>
      <c r="AX468" s="30">
        <v>0</v>
      </c>
      <c r="AY468" s="30">
        <v>0</v>
      </c>
      <c r="AZ468" s="30">
        <v>0</v>
      </c>
      <c r="BA468" s="30">
        <v>0</v>
      </c>
      <c r="BB468" s="30">
        <v>0</v>
      </c>
      <c r="BC468" s="30">
        <v>0</v>
      </c>
      <c r="BD468" s="30">
        <v>0</v>
      </c>
      <c r="BE468" s="30">
        <v>0</v>
      </c>
      <c r="BF468" s="30">
        <v>0</v>
      </c>
      <c r="BG468" s="30">
        <v>0</v>
      </c>
      <c r="EN468">
        <v>6</v>
      </c>
      <c r="EO468">
        <v>3</v>
      </c>
      <c r="EP468">
        <v>1</v>
      </c>
      <c r="EQ468">
        <v>5</v>
      </c>
      <c r="ER468">
        <v>2</v>
      </c>
      <c r="ES468">
        <v>1</v>
      </c>
      <c r="ET468">
        <v>1</v>
      </c>
      <c r="EU468">
        <v>1</v>
      </c>
      <c r="EV468">
        <v>2</v>
      </c>
      <c r="EW468">
        <v>1</v>
      </c>
      <c r="EX468">
        <v>2</v>
      </c>
      <c r="EY468">
        <v>1</v>
      </c>
      <c r="EZ468">
        <v>1</v>
      </c>
      <c r="FA468">
        <v>2</v>
      </c>
      <c r="FE468">
        <v>5</v>
      </c>
      <c r="FH468">
        <v>27</v>
      </c>
      <c r="FJ468">
        <v>94110</v>
      </c>
      <c r="FK468">
        <v>2</v>
      </c>
      <c r="FN468">
        <v>2</v>
      </c>
      <c r="FO468">
        <v>8</v>
      </c>
      <c r="FS468">
        <v>8</v>
      </c>
      <c r="FT468">
        <v>2</v>
      </c>
      <c r="FU468">
        <v>2</v>
      </c>
      <c r="FV468">
        <v>1</v>
      </c>
      <c r="FW468">
        <v>5</v>
      </c>
      <c r="FX468" s="36">
        <v>42815</v>
      </c>
      <c r="FY468" s="49">
        <v>3</v>
      </c>
      <c r="FZ468">
        <v>1</v>
      </c>
      <c r="GA468" s="3">
        <v>2</v>
      </c>
      <c r="GB468">
        <v>1.2758714285714285</v>
      </c>
    </row>
    <row r="469" spans="1:184">
      <c r="A469">
        <v>11438</v>
      </c>
      <c r="B469">
        <v>5</v>
      </c>
      <c r="C469">
        <v>1</v>
      </c>
      <c r="D469" s="49">
        <v>61</v>
      </c>
      <c r="BH469">
        <v>30</v>
      </c>
      <c r="BI469">
        <v>1</v>
      </c>
      <c r="BJ469">
        <v>2</v>
      </c>
      <c r="BL469">
        <v>30</v>
      </c>
      <c r="BM469">
        <v>1</v>
      </c>
      <c r="BN469">
        <v>1</v>
      </c>
      <c r="BO469">
        <v>1</v>
      </c>
      <c r="BQ469">
        <v>2</v>
      </c>
      <c r="BT469">
        <v>1</v>
      </c>
      <c r="BU469">
        <v>5</v>
      </c>
      <c r="CB469">
        <v>3</v>
      </c>
      <c r="CJ469" s="26">
        <v>30</v>
      </c>
      <c r="CK469" s="26">
        <v>0</v>
      </c>
      <c r="CL469" s="26">
        <v>0</v>
      </c>
      <c r="CM469" s="26">
        <v>0</v>
      </c>
      <c r="CN469" s="26">
        <v>30</v>
      </c>
      <c r="CO469" s="26">
        <v>0</v>
      </c>
      <c r="CP469" s="26">
        <v>0</v>
      </c>
      <c r="CQ469" s="26">
        <v>0</v>
      </c>
      <c r="CR469" s="26">
        <v>0</v>
      </c>
      <c r="CS469" s="26">
        <v>0</v>
      </c>
      <c r="CT469" s="26">
        <v>1</v>
      </c>
      <c r="CU469" s="26">
        <v>0</v>
      </c>
      <c r="CV469" s="26">
        <v>0</v>
      </c>
      <c r="CW469" s="26">
        <v>0</v>
      </c>
      <c r="CX469" s="26">
        <v>0</v>
      </c>
      <c r="CY469" s="26">
        <v>0</v>
      </c>
      <c r="CZ469">
        <v>6</v>
      </c>
      <c r="DA469">
        <v>6</v>
      </c>
      <c r="DH469">
        <v>1</v>
      </c>
      <c r="DI469">
        <v>1</v>
      </c>
      <c r="DP469" s="30">
        <v>0</v>
      </c>
      <c r="DQ469" s="30">
        <v>0</v>
      </c>
      <c r="DR469" s="30">
        <v>0</v>
      </c>
      <c r="DS469" s="30">
        <v>0</v>
      </c>
      <c r="DT469" s="30">
        <v>0</v>
      </c>
      <c r="DU469" s="30">
        <v>60</v>
      </c>
      <c r="DV469" s="30">
        <v>0</v>
      </c>
      <c r="DW469" s="30">
        <v>0</v>
      </c>
      <c r="DX469" s="30">
        <v>0</v>
      </c>
      <c r="DY469" s="30">
        <v>0</v>
      </c>
      <c r="DZ469" s="30">
        <v>0</v>
      </c>
      <c r="EA469" s="30">
        <v>0</v>
      </c>
      <c r="EB469" s="30">
        <v>2</v>
      </c>
      <c r="EC469" s="30">
        <v>0</v>
      </c>
      <c r="ED469" s="30">
        <v>0</v>
      </c>
      <c r="EE469" s="30">
        <v>0</v>
      </c>
      <c r="EF469" s="30">
        <v>0</v>
      </c>
      <c r="EG469" s="30">
        <v>0</v>
      </c>
      <c r="EH469" s="30">
        <v>0</v>
      </c>
      <c r="EI469" s="30">
        <v>0</v>
      </c>
      <c r="EJ469" s="30">
        <v>0</v>
      </c>
      <c r="EK469" s="30">
        <v>0</v>
      </c>
      <c r="EL469" s="30">
        <v>0</v>
      </c>
      <c r="EM469" s="30">
        <v>0</v>
      </c>
      <c r="EN469">
        <v>1</v>
      </c>
      <c r="EO469">
        <v>4</v>
      </c>
      <c r="EP469">
        <v>1</v>
      </c>
      <c r="EQ469">
        <v>1</v>
      </c>
      <c r="ER469">
        <v>1</v>
      </c>
      <c r="ET469">
        <v>1</v>
      </c>
      <c r="EU469">
        <v>1</v>
      </c>
      <c r="EV469">
        <v>1</v>
      </c>
      <c r="EW469">
        <v>2</v>
      </c>
      <c r="EX469">
        <v>2</v>
      </c>
      <c r="EY469">
        <v>1</v>
      </c>
      <c r="EZ469">
        <v>1</v>
      </c>
      <c r="FA469">
        <v>3</v>
      </c>
      <c r="FI469">
        <v>99999</v>
      </c>
      <c r="FJ469">
        <v>94107</v>
      </c>
      <c r="FK469">
        <v>2</v>
      </c>
      <c r="FN469">
        <v>1</v>
      </c>
      <c r="FO469">
        <v>7</v>
      </c>
      <c r="FS469">
        <v>8</v>
      </c>
      <c r="FT469">
        <v>3</v>
      </c>
      <c r="FU469">
        <v>2</v>
      </c>
      <c r="FV469">
        <v>1</v>
      </c>
      <c r="FX469" s="36">
        <v>42815</v>
      </c>
      <c r="FY469" s="49">
        <v>3</v>
      </c>
      <c r="FZ469">
        <v>1</v>
      </c>
      <c r="GA469" s="3">
        <v>7</v>
      </c>
      <c r="GB469">
        <v>1.4686400000000002</v>
      </c>
    </row>
    <row r="470" spans="1:184">
      <c r="A470">
        <v>11525</v>
      </c>
      <c r="B470">
        <v>2</v>
      </c>
      <c r="C470">
        <v>1</v>
      </c>
      <c r="D470" s="49">
        <v>2</v>
      </c>
      <c r="BH470">
        <v>1</v>
      </c>
      <c r="BI470">
        <v>1</v>
      </c>
      <c r="BJ470">
        <v>2</v>
      </c>
      <c r="BL470">
        <v>1</v>
      </c>
      <c r="BN470">
        <v>2</v>
      </c>
      <c r="BT470">
        <v>8</v>
      </c>
      <c r="BU470">
        <v>5</v>
      </c>
      <c r="CJ470" s="26">
        <v>0</v>
      </c>
      <c r="CK470" s="26">
        <v>0</v>
      </c>
      <c r="CL470" s="26">
        <v>0</v>
      </c>
      <c r="CM470" s="26">
        <v>0</v>
      </c>
      <c r="CN470" s="26">
        <v>1</v>
      </c>
      <c r="CO470" s="26">
        <v>0</v>
      </c>
      <c r="CP470" s="26">
        <v>0</v>
      </c>
      <c r="CQ470" s="26">
        <v>1</v>
      </c>
      <c r="CR470" s="26">
        <v>0</v>
      </c>
      <c r="CS470" s="26">
        <v>0</v>
      </c>
      <c r="CT470" s="26">
        <v>0</v>
      </c>
      <c r="CU470" s="26">
        <v>0</v>
      </c>
      <c r="CV470" s="26">
        <v>0</v>
      </c>
      <c r="CW470" s="26">
        <v>0</v>
      </c>
      <c r="CX470" s="26">
        <v>0</v>
      </c>
      <c r="CY470" s="26">
        <v>0</v>
      </c>
      <c r="CZ470">
        <v>2</v>
      </c>
      <c r="DA470">
        <v>2</v>
      </c>
      <c r="DP470" s="30">
        <v>0</v>
      </c>
      <c r="DQ470" s="30">
        <v>2</v>
      </c>
      <c r="DR470" s="30">
        <v>0</v>
      </c>
      <c r="DS470" s="30">
        <v>0</v>
      </c>
      <c r="DT470" s="30">
        <v>0</v>
      </c>
      <c r="DU470" s="30">
        <v>0</v>
      </c>
      <c r="DV470" s="30">
        <v>0</v>
      </c>
      <c r="DW470" s="30">
        <v>0</v>
      </c>
      <c r="DX470" s="30">
        <v>0</v>
      </c>
      <c r="DY470" s="30">
        <v>0</v>
      </c>
      <c r="DZ470" s="30">
        <v>0</v>
      </c>
      <c r="EA470" s="30">
        <v>0</v>
      </c>
      <c r="EB470" s="30">
        <v>0</v>
      </c>
      <c r="EC470" s="30">
        <v>0</v>
      </c>
      <c r="ED470" s="30">
        <v>0</v>
      </c>
      <c r="EE470" s="30">
        <v>0</v>
      </c>
      <c r="EF470" s="30">
        <v>0</v>
      </c>
      <c r="EG470" s="30">
        <v>0</v>
      </c>
      <c r="EH470" s="30">
        <v>0</v>
      </c>
      <c r="EI470" s="30">
        <v>0</v>
      </c>
      <c r="EJ470" s="30">
        <v>0</v>
      </c>
      <c r="EK470" s="30">
        <v>0</v>
      </c>
      <c r="EL470" s="30">
        <v>0</v>
      </c>
      <c r="EM470" s="30">
        <v>0</v>
      </c>
      <c r="EN470">
        <v>4</v>
      </c>
      <c r="EO470">
        <v>1</v>
      </c>
      <c r="EP470">
        <v>1</v>
      </c>
      <c r="EQ470">
        <v>5</v>
      </c>
      <c r="ER470">
        <v>2</v>
      </c>
      <c r="ES470">
        <v>2</v>
      </c>
      <c r="ET470">
        <v>1</v>
      </c>
      <c r="EU470">
        <v>1</v>
      </c>
      <c r="EV470">
        <v>1</v>
      </c>
      <c r="EW470">
        <v>2</v>
      </c>
      <c r="EX470">
        <v>2</v>
      </c>
      <c r="EY470">
        <v>2</v>
      </c>
      <c r="EZ470">
        <v>1</v>
      </c>
      <c r="FA470">
        <v>3</v>
      </c>
      <c r="FI470">
        <v>94513</v>
      </c>
      <c r="FJ470">
        <v>2</v>
      </c>
      <c r="FK470">
        <v>1</v>
      </c>
      <c r="FL470">
        <v>3</v>
      </c>
      <c r="FN470">
        <v>4</v>
      </c>
      <c r="FO470">
        <v>8</v>
      </c>
      <c r="FP470">
        <v>5</v>
      </c>
      <c r="FQ470">
        <v>4</v>
      </c>
      <c r="FS470">
        <v>3</v>
      </c>
      <c r="FT470">
        <v>2</v>
      </c>
      <c r="FU470">
        <v>2</v>
      </c>
      <c r="FV470">
        <v>1</v>
      </c>
      <c r="FX470" s="36">
        <v>42815</v>
      </c>
      <c r="FY470" s="49">
        <v>3</v>
      </c>
      <c r="FZ470">
        <v>1</v>
      </c>
      <c r="GA470" s="3">
        <v>10</v>
      </c>
      <c r="GB470">
        <v>0.9700894736842105</v>
      </c>
    </row>
    <row r="471" spans="1:184">
      <c r="A471">
        <v>11563</v>
      </c>
      <c r="B471">
        <v>5</v>
      </c>
      <c r="C471">
        <v>1</v>
      </c>
      <c r="D471" s="49">
        <v>40</v>
      </c>
      <c r="BH471">
        <v>20</v>
      </c>
      <c r="BI471">
        <v>1</v>
      </c>
      <c r="BJ471">
        <v>2</v>
      </c>
      <c r="BL471">
        <v>20</v>
      </c>
      <c r="BN471">
        <v>2</v>
      </c>
      <c r="BT471">
        <v>2</v>
      </c>
      <c r="BU471">
        <v>5</v>
      </c>
      <c r="CJ471" s="26">
        <v>0</v>
      </c>
      <c r="CK471" s="26">
        <v>20</v>
      </c>
      <c r="CL471" s="26">
        <v>0</v>
      </c>
      <c r="CM471" s="26">
        <v>0</v>
      </c>
      <c r="CN471" s="26">
        <v>20</v>
      </c>
      <c r="CO471" s="26">
        <v>0</v>
      </c>
      <c r="CP471" s="26">
        <v>0</v>
      </c>
      <c r="CQ471" s="26">
        <v>0</v>
      </c>
      <c r="CR471" s="26">
        <v>0</v>
      </c>
      <c r="CS471" s="26">
        <v>0</v>
      </c>
      <c r="CT471" s="26">
        <v>0</v>
      </c>
      <c r="CU471" s="26">
        <v>0</v>
      </c>
      <c r="CV471" s="26">
        <v>0</v>
      </c>
      <c r="CW471" s="26">
        <v>0</v>
      </c>
      <c r="CX471" s="26">
        <v>0</v>
      </c>
      <c r="CY471" s="26">
        <v>0</v>
      </c>
      <c r="CZ471">
        <v>6</v>
      </c>
      <c r="DA471">
        <v>6</v>
      </c>
      <c r="DP471" s="30">
        <v>0</v>
      </c>
      <c r="DQ471" s="30">
        <v>0</v>
      </c>
      <c r="DR471" s="30">
        <v>0</v>
      </c>
      <c r="DS471" s="30">
        <v>0</v>
      </c>
      <c r="DT471" s="30">
        <v>0</v>
      </c>
      <c r="DU471" s="30">
        <v>40</v>
      </c>
      <c r="DV471" s="30">
        <v>0</v>
      </c>
      <c r="DW471" s="30">
        <v>0</v>
      </c>
      <c r="DX471" s="30">
        <v>0</v>
      </c>
      <c r="DY471" s="30">
        <v>0</v>
      </c>
      <c r="DZ471" s="30">
        <v>0</v>
      </c>
      <c r="EA471" s="30">
        <v>0</v>
      </c>
      <c r="EB471" s="30">
        <v>0</v>
      </c>
      <c r="EC471" s="30">
        <v>0</v>
      </c>
      <c r="ED471" s="30">
        <v>0</v>
      </c>
      <c r="EE471" s="30">
        <v>0</v>
      </c>
      <c r="EF471" s="30">
        <v>0</v>
      </c>
      <c r="EG471" s="30">
        <v>0</v>
      </c>
      <c r="EH471" s="30">
        <v>0</v>
      </c>
      <c r="EI471" s="30">
        <v>0</v>
      </c>
      <c r="EJ471" s="30">
        <v>0</v>
      </c>
      <c r="EK471" s="30">
        <v>0</v>
      </c>
      <c r="EL471" s="30">
        <v>0</v>
      </c>
      <c r="EM471" s="30">
        <v>0</v>
      </c>
      <c r="EN471">
        <v>1</v>
      </c>
      <c r="EO471">
        <v>4</v>
      </c>
      <c r="EP471">
        <v>1</v>
      </c>
      <c r="EQ471">
        <v>5</v>
      </c>
      <c r="EZ471">
        <v>1</v>
      </c>
      <c r="FA471">
        <v>3</v>
      </c>
      <c r="FI471">
        <v>94044</v>
      </c>
      <c r="FJ471">
        <v>2</v>
      </c>
      <c r="FK471">
        <v>2</v>
      </c>
      <c r="FN471">
        <v>2</v>
      </c>
      <c r="FO471">
        <v>4</v>
      </c>
      <c r="FS471">
        <v>8</v>
      </c>
      <c r="FT471">
        <v>1</v>
      </c>
      <c r="FU471">
        <v>1</v>
      </c>
      <c r="FV471">
        <v>1</v>
      </c>
      <c r="FX471" s="36">
        <v>42815</v>
      </c>
      <c r="FY471" s="49">
        <v>3</v>
      </c>
      <c r="GA471" s="3">
        <v>8</v>
      </c>
      <c r="GB471">
        <v>1.0531267605633803</v>
      </c>
    </row>
    <row r="472" spans="1:184">
      <c r="A472">
        <v>11608</v>
      </c>
      <c r="B472">
        <v>9</v>
      </c>
      <c r="D472" s="49">
        <v>3</v>
      </c>
      <c r="E472">
        <v>3</v>
      </c>
      <c r="F472">
        <v>0</v>
      </c>
      <c r="G472">
        <v>4</v>
      </c>
      <c r="H472">
        <v>4</v>
      </c>
      <c r="I472">
        <v>5</v>
      </c>
      <c r="W472" s="26">
        <v>0</v>
      </c>
      <c r="X472" s="26">
        <v>0</v>
      </c>
      <c r="Y472" s="26">
        <v>0</v>
      </c>
      <c r="Z472" s="26">
        <v>2</v>
      </c>
      <c r="AA472" s="26">
        <v>1</v>
      </c>
      <c r="AB472" s="26">
        <v>0</v>
      </c>
      <c r="AC472" s="26">
        <v>0</v>
      </c>
      <c r="AD472" s="26">
        <v>0</v>
      </c>
      <c r="AE472" s="2">
        <v>6</v>
      </c>
      <c r="AF472">
        <v>6</v>
      </c>
      <c r="AG472">
        <v>6</v>
      </c>
      <c r="AH472">
        <v>6</v>
      </c>
      <c r="AV472" s="30">
        <v>0</v>
      </c>
      <c r="AW472" s="30">
        <v>0</v>
      </c>
      <c r="AX472" s="30">
        <v>0</v>
      </c>
      <c r="AY472" s="30">
        <v>0</v>
      </c>
      <c r="AZ472" s="30">
        <v>0</v>
      </c>
      <c r="BA472" s="30">
        <v>3</v>
      </c>
      <c r="BB472" s="30">
        <v>0</v>
      </c>
      <c r="BC472" s="30">
        <v>0</v>
      </c>
      <c r="BD472" s="30">
        <v>0</v>
      </c>
      <c r="BE472" s="30">
        <v>0</v>
      </c>
      <c r="BF472" s="30">
        <v>0</v>
      </c>
      <c r="BG472" s="30">
        <v>0</v>
      </c>
      <c r="EN472">
        <v>9</v>
      </c>
      <c r="EO472">
        <v>1</v>
      </c>
      <c r="EP472">
        <v>1</v>
      </c>
      <c r="EQ472">
        <v>1</v>
      </c>
      <c r="EZ472">
        <v>2</v>
      </c>
      <c r="FA472">
        <v>3</v>
      </c>
      <c r="FH472">
        <v>10</v>
      </c>
      <c r="FJ472">
        <v>2</v>
      </c>
      <c r="FK472">
        <v>2</v>
      </c>
      <c r="FN472">
        <v>6</v>
      </c>
      <c r="FO472">
        <v>1</v>
      </c>
      <c r="FS472">
        <v>8</v>
      </c>
      <c r="FT472">
        <v>2</v>
      </c>
      <c r="FU472">
        <v>2</v>
      </c>
      <c r="FV472">
        <v>1</v>
      </c>
      <c r="FW472">
        <v>5</v>
      </c>
      <c r="FX472" s="36">
        <v>42815</v>
      </c>
      <c r="FY472" s="49">
        <v>3</v>
      </c>
      <c r="GA472" s="3">
        <v>6</v>
      </c>
      <c r="GB472">
        <v>0.7448043956043956</v>
      </c>
    </row>
    <row r="473" spans="1:184">
      <c r="A473">
        <v>11683</v>
      </c>
      <c r="B473">
        <v>1</v>
      </c>
      <c r="C473">
        <v>1</v>
      </c>
      <c r="D473" s="49">
        <v>5</v>
      </c>
      <c r="BH473">
        <v>10</v>
      </c>
      <c r="BI473">
        <v>1</v>
      </c>
      <c r="BJ473">
        <v>2</v>
      </c>
      <c r="BL473">
        <v>1</v>
      </c>
      <c r="BM473">
        <v>3</v>
      </c>
      <c r="BN473">
        <v>1</v>
      </c>
      <c r="BO473">
        <v>1</v>
      </c>
      <c r="BQ473">
        <v>2</v>
      </c>
      <c r="BT473">
        <v>3</v>
      </c>
      <c r="BU473">
        <v>5</v>
      </c>
      <c r="CB473">
        <v>3</v>
      </c>
      <c r="CJ473" s="26">
        <v>0</v>
      </c>
      <c r="CK473" s="26">
        <v>0</v>
      </c>
      <c r="CL473" s="26">
        <v>1</v>
      </c>
      <c r="CM473" s="26">
        <v>0</v>
      </c>
      <c r="CN473" s="26">
        <v>1</v>
      </c>
      <c r="CO473" s="26">
        <v>0</v>
      </c>
      <c r="CP473" s="26">
        <v>0</v>
      </c>
      <c r="CQ473" s="26">
        <v>0</v>
      </c>
      <c r="CR473" s="26">
        <v>0</v>
      </c>
      <c r="CS473" s="26">
        <v>0</v>
      </c>
      <c r="CT473" s="26">
        <v>3</v>
      </c>
      <c r="CU473" s="26">
        <v>0</v>
      </c>
      <c r="CV473" s="26">
        <v>0</v>
      </c>
      <c r="CW473" s="26">
        <v>0</v>
      </c>
      <c r="CX473" s="26">
        <v>0</v>
      </c>
      <c r="CY473" s="26">
        <v>0</v>
      </c>
      <c r="CZ473">
        <v>6</v>
      </c>
      <c r="DA473">
        <v>6</v>
      </c>
      <c r="DH473">
        <v>6</v>
      </c>
      <c r="DI473">
        <v>6</v>
      </c>
      <c r="DP473" s="30">
        <v>0</v>
      </c>
      <c r="DQ473" s="30">
        <v>0</v>
      </c>
      <c r="DR473" s="30">
        <v>0</v>
      </c>
      <c r="DS473" s="30">
        <v>0</v>
      </c>
      <c r="DT473" s="30">
        <v>0</v>
      </c>
      <c r="DU473" s="30">
        <v>2</v>
      </c>
      <c r="DV473" s="30">
        <v>0</v>
      </c>
      <c r="DW473" s="30">
        <v>0</v>
      </c>
      <c r="DX473" s="30">
        <v>0</v>
      </c>
      <c r="DY473" s="30">
        <v>0</v>
      </c>
      <c r="DZ473" s="30">
        <v>0</v>
      </c>
      <c r="EA473" s="30">
        <v>0</v>
      </c>
      <c r="EB473" s="30">
        <v>0</v>
      </c>
      <c r="EC473" s="30">
        <v>0</v>
      </c>
      <c r="ED473" s="30">
        <v>0</v>
      </c>
      <c r="EE473" s="30">
        <v>0</v>
      </c>
      <c r="EF473" s="30">
        <v>0</v>
      </c>
      <c r="EG473" s="30">
        <v>6</v>
      </c>
      <c r="EH473" s="30">
        <v>0</v>
      </c>
      <c r="EI473" s="30">
        <v>0</v>
      </c>
      <c r="EJ473" s="30">
        <v>0</v>
      </c>
      <c r="EK473" s="30">
        <v>0</v>
      </c>
      <c r="EL473" s="30">
        <v>0</v>
      </c>
      <c r="EM473" s="30">
        <v>0</v>
      </c>
      <c r="EN473">
        <v>2</v>
      </c>
      <c r="EO473">
        <v>1</v>
      </c>
      <c r="EP473">
        <v>1</v>
      </c>
      <c r="EQ473">
        <v>1</v>
      </c>
      <c r="EZ473">
        <v>1</v>
      </c>
      <c r="FA473">
        <v>1</v>
      </c>
      <c r="FB473">
        <v>7</v>
      </c>
      <c r="FI473">
        <v>94606</v>
      </c>
      <c r="FJ473">
        <v>2</v>
      </c>
      <c r="FK473">
        <v>2</v>
      </c>
      <c r="FN473">
        <v>6</v>
      </c>
      <c r="FO473">
        <v>2</v>
      </c>
      <c r="FS473">
        <v>6</v>
      </c>
      <c r="FT473">
        <v>2</v>
      </c>
      <c r="FU473">
        <v>1</v>
      </c>
      <c r="FV473">
        <v>1</v>
      </c>
      <c r="FX473" s="36">
        <v>42815</v>
      </c>
      <c r="FY473" s="49">
        <v>3</v>
      </c>
      <c r="GA473" s="3">
        <v>12</v>
      </c>
      <c r="GB473">
        <v>1.2291661016949151</v>
      </c>
    </row>
    <row r="474" spans="1:184">
      <c r="A474">
        <v>12450</v>
      </c>
      <c r="B474">
        <v>5</v>
      </c>
      <c r="C474">
        <v>1</v>
      </c>
      <c r="D474" s="49">
        <v>14</v>
      </c>
      <c r="BH474">
        <v>7</v>
      </c>
      <c r="BI474">
        <v>1</v>
      </c>
      <c r="BJ474">
        <v>2</v>
      </c>
      <c r="BL474">
        <v>7</v>
      </c>
      <c r="BN474">
        <v>2</v>
      </c>
      <c r="BT474">
        <v>3</v>
      </c>
      <c r="BU474">
        <v>5</v>
      </c>
      <c r="CJ474" s="26">
        <v>0</v>
      </c>
      <c r="CK474" s="26">
        <v>0</v>
      </c>
      <c r="CL474" s="26">
        <v>7</v>
      </c>
      <c r="CM474" s="26">
        <v>0</v>
      </c>
      <c r="CN474" s="26">
        <v>7</v>
      </c>
      <c r="CO474" s="26">
        <v>0</v>
      </c>
      <c r="CP474" s="26">
        <v>0</v>
      </c>
      <c r="CQ474" s="26">
        <v>0</v>
      </c>
      <c r="CR474" s="26">
        <v>0</v>
      </c>
      <c r="CS474" s="26">
        <v>0</v>
      </c>
      <c r="CT474" s="26">
        <v>0</v>
      </c>
      <c r="CU474" s="26">
        <v>0</v>
      </c>
      <c r="CV474" s="26">
        <v>0</v>
      </c>
      <c r="CW474" s="26">
        <v>0</v>
      </c>
      <c r="CX474" s="26">
        <v>0</v>
      </c>
      <c r="CY474" s="26">
        <v>0</v>
      </c>
      <c r="CZ474">
        <v>2</v>
      </c>
      <c r="DA474">
        <v>2</v>
      </c>
      <c r="DP474" s="30">
        <v>0</v>
      </c>
      <c r="DQ474" s="30">
        <v>14</v>
      </c>
      <c r="DR474" s="30">
        <v>0</v>
      </c>
      <c r="DS474" s="30">
        <v>0</v>
      </c>
      <c r="DT474" s="30">
        <v>0</v>
      </c>
      <c r="DU474" s="30">
        <v>0</v>
      </c>
      <c r="DV474" s="30">
        <v>0</v>
      </c>
      <c r="DW474" s="30">
        <v>0</v>
      </c>
      <c r="DX474" s="30">
        <v>0</v>
      </c>
      <c r="DY474" s="30">
        <v>0</v>
      </c>
      <c r="DZ474" s="30">
        <v>0</v>
      </c>
      <c r="EA474" s="30">
        <v>0</v>
      </c>
      <c r="EB474" s="30">
        <v>0</v>
      </c>
      <c r="EC474" s="30">
        <v>0</v>
      </c>
      <c r="ED474" s="30">
        <v>0</v>
      </c>
      <c r="EE474" s="30">
        <v>0</v>
      </c>
      <c r="EF474" s="30">
        <v>0</v>
      </c>
      <c r="EG474" s="30">
        <v>0</v>
      </c>
      <c r="EH474" s="30">
        <v>0</v>
      </c>
      <c r="EI474" s="30">
        <v>0</v>
      </c>
      <c r="EJ474" s="30">
        <v>0</v>
      </c>
      <c r="EK474" s="30">
        <v>0</v>
      </c>
      <c r="EL474" s="30">
        <v>0</v>
      </c>
      <c r="EM474" s="30">
        <v>0</v>
      </c>
      <c r="EN474">
        <v>6</v>
      </c>
      <c r="EO474">
        <v>1</v>
      </c>
      <c r="EP474">
        <v>1</v>
      </c>
      <c r="EQ474">
        <v>1</v>
      </c>
      <c r="ER474">
        <v>2</v>
      </c>
      <c r="ES474">
        <v>2</v>
      </c>
      <c r="ET474">
        <v>2</v>
      </c>
      <c r="EU474">
        <v>2</v>
      </c>
      <c r="EV474">
        <v>2</v>
      </c>
      <c r="EW474">
        <v>2</v>
      </c>
      <c r="EX474">
        <v>2</v>
      </c>
      <c r="EY474">
        <v>2</v>
      </c>
      <c r="EZ474">
        <v>1</v>
      </c>
      <c r="FA474">
        <v>3</v>
      </c>
      <c r="FI474">
        <v>94080</v>
      </c>
      <c r="FJ474">
        <v>94080</v>
      </c>
      <c r="FK474">
        <v>2</v>
      </c>
      <c r="FN474">
        <v>7</v>
      </c>
      <c r="FO474">
        <v>7</v>
      </c>
      <c r="FS474">
        <v>8</v>
      </c>
      <c r="FT474">
        <v>2</v>
      </c>
      <c r="FU474">
        <v>2</v>
      </c>
      <c r="FV474">
        <v>1</v>
      </c>
      <c r="FX474" s="36">
        <v>42815</v>
      </c>
      <c r="FY474" s="49">
        <v>3</v>
      </c>
      <c r="FZ474">
        <v>1</v>
      </c>
      <c r="GA474" s="3">
        <v>12</v>
      </c>
      <c r="GB474">
        <v>1.2291661016949151</v>
      </c>
    </row>
    <row r="475" spans="1:184">
      <c r="A475">
        <v>13850</v>
      </c>
      <c r="B475">
        <v>5</v>
      </c>
      <c r="C475">
        <v>1</v>
      </c>
      <c r="D475" s="49">
        <v>35</v>
      </c>
      <c r="BH475">
        <v>10</v>
      </c>
      <c r="BI475">
        <v>3</v>
      </c>
      <c r="BJ475">
        <v>1</v>
      </c>
      <c r="BK475">
        <v>2</v>
      </c>
      <c r="BL475">
        <v>5</v>
      </c>
      <c r="BM475">
        <v>3</v>
      </c>
      <c r="BN475">
        <v>1</v>
      </c>
      <c r="BO475">
        <v>1</v>
      </c>
      <c r="BQ475">
        <v>1</v>
      </c>
      <c r="BR475">
        <v>3</v>
      </c>
      <c r="BT475">
        <v>3</v>
      </c>
      <c r="BU475">
        <v>5</v>
      </c>
      <c r="BV475">
        <v>4</v>
      </c>
      <c r="BW475">
        <v>3</v>
      </c>
      <c r="CB475">
        <v>1</v>
      </c>
      <c r="CC475">
        <v>7</v>
      </c>
      <c r="CD475">
        <v>4</v>
      </c>
      <c r="CE475">
        <v>1</v>
      </c>
      <c r="CF475">
        <v>5</v>
      </c>
      <c r="CJ475" s="26">
        <v>0</v>
      </c>
      <c r="CK475" s="26">
        <v>0</v>
      </c>
      <c r="CL475" s="26">
        <v>10</v>
      </c>
      <c r="CM475" s="26">
        <v>5</v>
      </c>
      <c r="CN475" s="26">
        <v>5</v>
      </c>
      <c r="CO475" s="26">
        <v>0</v>
      </c>
      <c r="CP475" s="26">
        <v>0</v>
      </c>
      <c r="CQ475" s="26">
        <v>0</v>
      </c>
      <c r="CR475" s="26">
        <v>6</v>
      </c>
      <c r="CS475" s="26">
        <v>0</v>
      </c>
      <c r="CT475" s="26">
        <v>0</v>
      </c>
      <c r="CU475" s="26">
        <v>3</v>
      </c>
      <c r="CV475" s="26">
        <v>3</v>
      </c>
      <c r="CW475" s="26">
        <v>0</v>
      </c>
      <c r="CX475" s="26">
        <v>3</v>
      </c>
      <c r="CY475" s="26">
        <v>0</v>
      </c>
      <c r="CZ475">
        <v>2</v>
      </c>
      <c r="DB475">
        <v>4</v>
      </c>
      <c r="DC475">
        <v>4</v>
      </c>
      <c r="DH475">
        <v>6</v>
      </c>
      <c r="DI475">
        <v>6</v>
      </c>
      <c r="DJ475">
        <v>9</v>
      </c>
      <c r="DK475">
        <v>9</v>
      </c>
      <c r="DL475">
        <v>6</v>
      </c>
      <c r="DP475" s="30">
        <v>0</v>
      </c>
      <c r="DQ475" s="30">
        <v>5</v>
      </c>
      <c r="DR475" s="30">
        <v>0</v>
      </c>
      <c r="DS475" s="30">
        <v>10</v>
      </c>
      <c r="DT475" s="30">
        <v>0</v>
      </c>
      <c r="DU475" s="30">
        <v>0</v>
      </c>
      <c r="DV475" s="30">
        <v>0</v>
      </c>
      <c r="DW475" s="30">
        <v>0</v>
      </c>
      <c r="DX475" s="30">
        <v>0</v>
      </c>
      <c r="DY475" s="30">
        <v>0</v>
      </c>
      <c r="DZ475" s="30">
        <v>0</v>
      </c>
      <c r="EA475" s="30">
        <v>0</v>
      </c>
      <c r="EB475" s="30">
        <v>0</v>
      </c>
      <c r="EC475" s="30">
        <v>0</v>
      </c>
      <c r="ED475" s="30">
        <v>0</v>
      </c>
      <c r="EE475" s="30">
        <v>0</v>
      </c>
      <c r="EF475" s="30">
        <v>0</v>
      </c>
      <c r="EG475" s="30">
        <v>9</v>
      </c>
      <c r="EH475" s="30">
        <v>0</v>
      </c>
      <c r="EI475" s="30">
        <v>0</v>
      </c>
      <c r="EJ475" s="30">
        <v>6</v>
      </c>
      <c r="EK475" s="30">
        <v>0</v>
      </c>
      <c r="EL475" s="30">
        <v>0</v>
      </c>
      <c r="EM475" s="30">
        <v>0</v>
      </c>
      <c r="EN475">
        <v>6</v>
      </c>
      <c r="EO475">
        <v>3</v>
      </c>
      <c r="EP475">
        <v>1</v>
      </c>
      <c r="EQ475">
        <v>1</v>
      </c>
      <c r="ER475">
        <v>1</v>
      </c>
      <c r="ET475">
        <v>1</v>
      </c>
      <c r="EU475">
        <v>1</v>
      </c>
      <c r="EV475">
        <v>2</v>
      </c>
      <c r="EW475">
        <v>1</v>
      </c>
      <c r="EX475">
        <v>2</v>
      </c>
      <c r="EY475">
        <v>1</v>
      </c>
      <c r="EZ475">
        <v>1</v>
      </c>
      <c r="FA475">
        <v>3</v>
      </c>
      <c r="FI475">
        <v>94018</v>
      </c>
      <c r="FJ475">
        <v>94104</v>
      </c>
      <c r="FK475">
        <v>2</v>
      </c>
      <c r="FN475">
        <v>1</v>
      </c>
      <c r="FO475">
        <v>4</v>
      </c>
      <c r="FS475">
        <v>5</v>
      </c>
      <c r="FT475">
        <v>2</v>
      </c>
      <c r="FU475">
        <v>2</v>
      </c>
      <c r="FV475">
        <v>1</v>
      </c>
      <c r="FX475" s="36">
        <v>42815</v>
      </c>
      <c r="FY475" s="49">
        <v>3</v>
      </c>
      <c r="FZ475">
        <v>1</v>
      </c>
      <c r="GA475" s="3">
        <v>7</v>
      </c>
      <c r="GB475">
        <v>1.4686400000000002</v>
      </c>
    </row>
    <row r="476" spans="1:184">
      <c r="A476">
        <v>14758</v>
      </c>
      <c r="B476">
        <v>9</v>
      </c>
      <c r="D476" s="49">
        <v>6</v>
      </c>
      <c r="E476">
        <v>4</v>
      </c>
      <c r="F476">
        <v>2</v>
      </c>
      <c r="G476">
        <v>1</v>
      </c>
      <c r="H476">
        <v>4</v>
      </c>
      <c r="I476">
        <v>1</v>
      </c>
      <c r="J476">
        <v>5</v>
      </c>
      <c r="O476">
        <v>3</v>
      </c>
      <c r="P476">
        <v>5</v>
      </c>
      <c r="W476" s="26">
        <v>2</v>
      </c>
      <c r="X476" s="26">
        <v>0</v>
      </c>
      <c r="Y476" s="26">
        <v>1</v>
      </c>
      <c r="Z476" s="26">
        <v>1</v>
      </c>
      <c r="AA476" s="26">
        <v>2</v>
      </c>
      <c r="AB476" s="26">
        <v>0</v>
      </c>
      <c r="AC476" s="26">
        <v>0</v>
      </c>
      <c r="AD476" s="26">
        <v>0</v>
      </c>
      <c r="AE476" s="2">
        <v>1</v>
      </c>
      <c r="AF476">
        <v>1</v>
      </c>
      <c r="AG476">
        <v>4</v>
      </c>
      <c r="AH476">
        <v>4</v>
      </c>
      <c r="AI476">
        <v>1</v>
      </c>
      <c r="AN476">
        <v>1</v>
      </c>
      <c r="AO476">
        <v>1</v>
      </c>
      <c r="AV476" s="30">
        <v>4</v>
      </c>
      <c r="AW476" s="30">
        <v>0</v>
      </c>
      <c r="AX476" s="30">
        <v>0</v>
      </c>
      <c r="AY476" s="30">
        <v>2</v>
      </c>
      <c r="AZ476" s="30">
        <v>0</v>
      </c>
      <c r="BA476" s="30">
        <v>0</v>
      </c>
      <c r="BB476" s="30">
        <v>0</v>
      </c>
      <c r="BC476" s="30">
        <v>0</v>
      </c>
      <c r="BD476" s="30">
        <v>0</v>
      </c>
      <c r="BE476" s="30">
        <v>0</v>
      </c>
      <c r="BF476" s="30">
        <v>0</v>
      </c>
      <c r="BG476" s="30">
        <v>0</v>
      </c>
      <c r="EN476">
        <v>4</v>
      </c>
      <c r="EO476">
        <v>3</v>
      </c>
      <c r="EP476">
        <v>1</v>
      </c>
      <c r="EQ476">
        <v>4</v>
      </c>
      <c r="ER476">
        <v>1</v>
      </c>
      <c r="ET476">
        <v>1</v>
      </c>
      <c r="EU476">
        <v>2</v>
      </c>
      <c r="EV476">
        <v>1</v>
      </c>
      <c r="EW476">
        <v>2</v>
      </c>
      <c r="EX476">
        <v>2</v>
      </c>
      <c r="EY476">
        <v>2</v>
      </c>
      <c r="EZ476">
        <v>1</v>
      </c>
      <c r="FA476">
        <v>3</v>
      </c>
      <c r="FH476">
        <v>22</v>
      </c>
      <c r="FJ476">
        <v>94107</v>
      </c>
      <c r="FK476">
        <v>2</v>
      </c>
      <c r="FN476">
        <v>3</v>
      </c>
      <c r="FO476">
        <v>4</v>
      </c>
      <c r="FS476">
        <v>7</v>
      </c>
      <c r="FT476">
        <v>1</v>
      </c>
      <c r="FU476">
        <v>2</v>
      </c>
      <c r="FV476">
        <v>1</v>
      </c>
      <c r="FW476">
        <v>3</v>
      </c>
      <c r="FX476" s="36">
        <v>42815</v>
      </c>
      <c r="FY476" s="49">
        <v>3</v>
      </c>
      <c r="FZ476">
        <v>1</v>
      </c>
      <c r="GA476" s="3">
        <v>3</v>
      </c>
      <c r="GB476">
        <v>0.87004285714285712</v>
      </c>
    </row>
    <row r="477" spans="1:184">
      <c r="A477">
        <v>15774</v>
      </c>
      <c r="B477">
        <v>2</v>
      </c>
      <c r="C477">
        <v>1</v>
      </c>
      <c r="D477" s="49">
        <v>14</v>
      </c>
      <c r="BH477">
        <v>7</v>
      </c>
      <c r="BI477">
        <v>1</v>
      </c>
      <c r="BJ477">
        <v>2</v>
      </c>
      <c r="BL477">
        <v>7</v>
      </c>
      <c r="BN477">
        <v>2</v>
      </c>
      <c r="BT477">
        <v>1</v>
      </c>
      <c r="BU477">
        <v>5</v>
      </c>
      <c r="CJ477" s="26">
        <v>7</v>
      </c>
      <c r="CK477" s="26">
        <v>0</v>
      </c>
      <c r="CL477" s="26">
        <v>0</v>
      </c>
      <c r="CM477" s="26">
        <v>0</v>
      </c>
      <c r="CN477" s="26">
        <v>7</v>
      </c>
      <c r="CO477" s="26">
        <v>0</v>
      </c>
      <c r="CP477" s="26">
        <v>0</v>
      </c>
      <c r="CQ477" s="26">
        <v>0</v>
      </c>
      <c r="CR477" s="26">
        <v>0</v>
      </c>
      <c r="CS477" s="26">
        <v>0</v>
      </c>
      <c r="CT477" s="26">
        <v>0</v>
      </c>
      <c r="CU477" s="26">
        <v>0</v>
      </c>
      <c r="CV477" s="26">
        <v>0</v>
      </c>
      <c r="CW477" s="26">
        <v>0</v>
      </c>
      <c r="CX477" s="26">
        <v>0</v>
      </c>
      <c r="CY477" s="26">
        <v>0</v>
      </c>
      <c r="CZ477">
        <v>1</v>
      </c>
      <c r="DA477">
        <v>1</v>
      </c>
      <c r="DP477" s="30">
        <v>14</v>
      </c>
      <c r="DQ477" s="30">
        <v>0</v>
      </c>
      <c r="DR477" s="30">
        <v>0</v>
      </c>
      <c r="DS477" s="30">
        <v>0</v>
      </c>
      <c r="DT477" s="30">
        <v>0</v>
      </c>
      <c r="DU477" s="30">
        <v>0</v>
      </c>
      <c r="DV477" s="30">
        <v>0</v>
      </c>
      <c r="DW477" s="30">
        <v>0</v>
      </c>
      <c r="DX477" s="30">
        <v>0</v>
      </c>
      <c r="DY477" s="30">
        <v>0</v>
      </c>
      <c r="DZ477" s="30">
        <v>0</v>
      </c>
      <c r="EA477" s="30">
        <v>0</v>
      </c>
      <c r="EB477" s="30">
        <v>0</v>
      </c>
      <c r="EC477" s="30">
        <v>0</v>
      </c>
      <c r="ED477" s="30">
        <v>0</v>
      </c>
      <c r="EE477" s="30">
        <v>0</v>
      </c>
      <c r="EF477" s="30">
        <v>0</v>
      </c>
      <c r="EG477" s="30">
        <v>0</v>
      </c>
      <c r="EH477" s="30">
        <v>0</v>
      </c>
      <c r="EI477" s="30">
        <v>0</v>
      </c>
      <c r="EJ477" s="30">
        <v>0</v>
      </c>
      <c r="EK477" s="30">
        <v>0</v>
      </c>
      <c r="EL477" s="30">
        <v>0</v>
      </c>
      <c r="EM477" s="30">
        <v>0</v>
      </c>
      <c r="EN477">
        <v>13</v>
      </c>
      <c r="EO477">
        <v>4</v>
      </c>
      <c r="EP477">
        <v>1</v>
      </c>
      <c r="EQ477">
        <v>6</v>
      </c>
      <c r="ER477">
        <v>1</v>
      </c>
      <c r="ET477">
        <v>1</v>
      </c>
      <c r="EU477">
        <v>1</v>
      </c>
      <c r="EV477">
        <v>3</v>
      </c>
      <c r="EW477">
        <v>1</v>
      </c>
      <c r="EX477">
        <v>1</v>
      </c>
      <c r="EY477">
        <v>1</v>
      </c>
      <c r="EZ477">
        <v>1</v>
      </c>
      <c r="FA477">
        <v>3</v>
      </c>
      <c r="FI477">
        <v>94523</v>
      </c>
      <c r="FJ477">
        <v>4</v>
      </c>
      <c r="FK477">
        <v>2</v>
      </c>
      <c r="FN477">
        <v>2</v>
      </c>
      <c r="FO477">
        <v>7</v>
      </c>
      <c r="FS477">
        <v>6</v>
      </c>
      <c r="FT477">
        <v>1</v>
      </c>
      <c r="FU477">
        <v>2</v>
      </c>
      <c r="FV477">
        <v>1</v>
      </c>
      <c r="FX477" s="36">
        <v>42815</v>
      </c>
      <c r="FY477" s="49">
        <v>3</v>
      </c>
      <c r="FZ477">
        <v>1</v>
      </c>
      <c r="GA477" s="3">
        <v>8</v>
      </c>
      <c r="GB477">
        <v>1.0531267605633803</v>
      </c>
    </row>
    <row r="478" spans="1:184">
      <c r="A478">
        <v>15806</v>
      </c>
      <c r="B478">
        <v>8</v>
      </c>
      <c r="C478">
        <v>1</v>
      </c>
      <c r="D478" s="49">
        <v>5</v>
      </c>
      <c r="BH478">
        <v>2</v>
      </c>
      <c r="BI478">
        <v>1</v>
      </c>
      <c r="BJ478">
        <v>1</v>
      </c>
      <c r="BK478">
        <v>2</v>
      </c>
      <c r="BL478">
        <v>1</v>
      </c>
      <c r="BM478">
        <v>1</v>
      </c>
      <c r="BN478">
        <v>1</v>
      </c>
      <c r="BO478">
        <v>1</v>
      </c>
      <c r="BQ478">
        <v>2</v>
      </c>
      <c r="BT478">
        <v>3</v>
      </c>
      <c r="BU478">
        <v>5</v>
      </c>
      <c r="BV478">
        <v>3</v>
      </c>
      <c r="BW478">
        <v>3</v>
      </c>
      <c r="CB478">
        <v>4</v>
      </c>
      <c r="CJ478" s="26">
        <v>0</v>
      </c>
      <c r="CK478" s="26">
        <v>0</v>
      </c>
      <c r="CL478" s="26">
        <v>3</v>
      </c>
      <c r="CM478" s="26">
        <v>0</v>
      </c>
      <c r="CN478" s="26">
        <v>1</v>
      </c>
      <c r="CO478" s="26">
        <v>0</v>
      </c>
      <c r="CP478" s="26">
        <v>0</v>
      </c>
      <c r="CQ478" s="26">
        <v>0</v>
      </c>
      <c r="CR478" s="26">
        <v>0</v>
      </c>
      <c r="CS478" s="26">
        <v>0</v>
      </c>
      <c r="CT478" s="26">
        <v>0</v>
      </c>
      <c r="CU478" s="26">
        <v>1</v>
      </c>
      <c r="CV478" s="26">
        <v>0</v>
      </c>
      <c r="CW478" s="26">
        <v>0</v>
      </c>
      <c r="CX478" s="26">
        <v>0</v>
      </c>
      <c r="CY478" s="26">
        <v>0</v>
      </c>
      <c r="CZ478">
        <v>1</v>
      </c>
      <c r="DA478">
        <v>1</v>
      </c>
      <c r="DB478">
        <v>1</v>
      </c>
      <c r="DC478">
        <v>1</v>
      </c>
      <c r="DH478">
        <v>1</v>
      </c>
      <c r="DI478">
        <v>1</v>
      </c>
      <c r="DP478" s="30">
        <v>4</v>
      </c>
      <c r="DQ478" s="30">
        <v>0</v>
      </c>
      <c r="DR478" s="30">
        <v>0</v>
      </c>
      <c r="DS478" s="30">
        <v>0</v>
      </c>
      <c r="DT478" s="30">
        <v>0</v>
      </c>
      <c r="DU478" s="30">
        <v>0</v>
      </c>
      <c r="DV478" s="30">
        <v>0</v>
      </c>
      <c r="DW478" s="30">
        <v>0</v>
      </c>
      <c r="DX478" s="30">
        <v>0</v>
      </c>
      <c r="DY478" s="30">
        <v>0</v>
      </c>
      <c r="DZ478" s="30">
        <v>0</v>
      </c>
      <c r="EA478" s="30">
        <v>0</v>
      </c>
      <c r="EB478" s="30">
        <v>2</v>
      </c>
      <c r="EC478" s="30">
        <v>0</v>
      </c>
      <c r="ED478" s="30">
        <v>0</v>
      </c>
      <c r="EE478" s="30">
        <v>0</v>
      </c>
      <c r="EF478" s="30">
        <v>0</v>
      </c>
      <c r="EG478" s="30">
        <v>0</v>
      </c>
      <c r="EH478" s="30">
        <v>0</v>
      </c>
      <c r="EI478" s="30">
        <v>0</v>
      </c>
      <c r="EJ478" s="30">
        <v>0</v>
      </c>
      <c r="EK478" s="30">
        <v>0</v>
      </c>
      <c r="EL478" s="30">
        <v>0</v>
      </c>
      <c r="EM478" s="30">
        <v>0</v>
      </c>
      <c r="EN478">
        <v>12</v>
      </c>
      <c r="EO478">
        <v>5</v>
      </c>
      <c r="EP478">
        <v>1</v>
      </c>
      <c r="EQ478">
        <v>5</v>
      </c>
      <c r="ER478">
        <v>2</v>
      </c>
      <c r="ES478">
        <v>2</v>
      </c>
      <c r="ET478">
        <v>1</v>
      </c>
      <c r="EU478">
        <v>1</v>
      </c>
      <c r="EV478">
        <v>1</v>
      </c>
      <c r="EW478">
        <v>1</v>
      </c>
      <c r="EX478">
        <v>1</v>
      </c>
      <c r="EY478">
        <v>2</v>
      </c>
      <c r="EZ478">
        <v>1</v>
      </c>
      <c r="FA478">
        <v>3</v>
      </c>
      <c r="FI478">
        <v>95404</v>
      </c>
      <c r="FJ478">
        <v>95407</v>
      </c>
      <c r="FK478">
        <v>2</v>
      </c>
      <c r="FN478">
        <v>6</v>
      </c>
      <c r="FO478">
        <v>4</v>
      </c>
      <c r="FS478">
        <v>5</v>
      </c>
      <c r="FT478">
        <v>1</v>
      </c>
      <c r="FU478">
        <v>2</v>
      </c>
      <c r="FV478">
        <v>1</v>
      </c>
      <c r="FX478" s="36">
        <v>42815</v>
      </c>
      <c r="FY478" s="49">
        <v>3</v>
      </c>
      <c r="FZ478">
        <v>1</v>
      </c>
      <c r="GA478" s="3">
        <v>12</v>
      </c>
      <c r="GB478">
        <v>1.2291661016949151</v>
      </c>
    </row>
    <row r="479" spans="1:184">
      <c r="A479">
        <v>15986</v>
      </c>
      <c r="B479">
        <v>9</v>
      </c>
      <c r="D479" s="49">
        <v>2</v>
      </c>
      <c r="E479">
        <v>2</v>
      </c>
      <c r="F479">
        <v>0</v>
      </c>
      <c r="G479">
        <v>1</v>
      </c>
      <c r="H479">
        <v>5</v>
      </c>
      <c r="W479" s="26">
        <v>1</v>
      </c>
      <c r="X479" s="26">
        <v>0</v>
      </c>
      <c r="Y479" s="26">
        <v>0</v>
      </c>
      <c r="Z479" s="26">
        <v>0</v>
      </c>
      <c r="AA479" s="26">
        <v>1</v>
      </c>
      <c r="AB479" s="26">
        <v>0</v>
      </c>
      <c r="AC479" s="26">
        <v>0</v>
      </c>
      <c r="AD479" s="26">
        <v>0</v>
      </c>
      <c r="AE479" s="2">
        <v>1</v>
      </c>
      <c r="AF479">
        <v>1</v>
      </c>
      <c r="AG479">
        <v>1</v>
      </c>
      <c r="AV479" s="30">
        <v>2</v>
      </c>
      <c r="AW479" s="30">
        <v>0</v>
      </c>
      <c r="AX479" s="30">
        <v>0</v>
      </c>
      <c r="AY479" s="30">
        <v>0</v>
      </c>
      <c r="AZ479" s="30">
        <v>0</v>
      </c>
      <c r="BA479" s="30">
        <v>0</v>
      </c>
      <c r="BB479" s="30">
        <v>0</v>
      </c>
      <c r="BC479" s="30">
        <v>0</v>
      </c>
      <c r="BD479" s="30">
        <v>0</v>
      </c>
      <c r="BE479" s="30">
        <v>0</v>
      </c>
      <c r="BF479" s="30">
        <v>0</v>
      </c>
      <c r="BG479" s="30">
        <v>0</v>
      </c>
      <c r="EN479">
        <v>4</v>
      </c>
      <c r="EO479">
        <v>1</v>
      </c>
      <c r="EP479">
        <v>1</v>
      </c>
      <c r="EQ479">
        <v>5</v>
      </c>
      <c r="ER479">
        <v>2</v>
      </c>
      <c r="ES479">
        <v>1</v>
      </c>
      <c r="ET479">
        <v>1</v>
      </c>
      <c r="EU479">
        <v>1</v>
      </c>
      <c r="EV479">
        <v>1</v>
      </c>
      <c r="EW479">
        <v>1</v>
      </c>
      <c r="EX479">
        <v>2</v>
      </c>
      <c r="EY479">
        <v>2</v>
      </c>
      <c r="EZ479">
        <v>1</v>
      </c>
      <c r="FA479">
        <v>1</v>
      </c>
      <c r="FB479" s="2">
        <v>20</v>
      </c>
      <c r="FH479">
        <v>19</v>
      </c>
      <c r="FJ479">
        <v>94124</v>
      </c>
      <c r="FK479">
        <v>1</v>
      </c>
      <c r="FL479">
        <v>3</v>
      </c>
      <c r="FN479">
        <v>5</v>
      </c>
      <c r="FO479">
        <v>2</v>
      </c>
      <c r="FS479">
        <v>1</v>
      </c>
      <c r="FT479">
        <v>1</v>
      </c>
      <c r="FU479">
        <v>2</v>
      </c>
      <c r="FV479">
        <v>1</v>
      </c>
      <c r="FW479">
        <v>5</v>
      </c>
      <c r="FX479" s="36">
        <v>42815</v>
      </c>
      <c r="FY479" s="49">
        <v>3</v>
      </c>
      <c r="FZ479">
        <v>1</v>
      </c>
      <c r="GA479" s="3">
        <v>5</v>
      </c>
      <c r="GB479">
        <v>0.96621052631578941</v>
      </c>
    </row>
    <row r="480" spans="1:184">
      <c r="A480">
        <v>16030</v>
      </c>
      <c r="B480">
        <v>9</v>
      </c>
      <c r="D480" s="49">
        <v>2</v>
      </c>
      <c r="E480">
        <v>0</v>
      </c>
      <c r="F480">
        <v>2</v>
      </c>
      <c r="O480">
        <v>4</v>
      </c>
      <c r="P480">
        <v>5</v>
      </c>
      <c r="W480" s="26">
        <v>0</v>
      </c>
      <c r="X480" s="26">
        <v>0</v>
      </c>
      <c r="Y480" s="26">
        <v>0</v>
      </c>
      <c r="Z480" s="26">
        <v>1</v>
      </c>
      <c r="AA480" s="26">
        <v>1</v>
      </c>
      <c r="AB480" s="26">
        <v>0</v>
      </c>
      <c r="AC480" s="26">
        <v>0</v>
      </c>
      <c r="AD480" s="26">
        <v>0</v>
      </c>
      <c r="AE480" s="2">
        <v>9</v>
      </c>
      <c r="AN480">
        <v>9</v>
      </c>
      <c r="AO480">
        <v>9</v>
      </c>
      <c r="AV480" s="30">
        <v>0</v>
      </c>
      <c r="AW480" s="30">
        <v>0</v>
      </c>
      <c r="AX480" s="30">
        <v>0</v>
      </c>
      <c r="AY480" s="30">
        <v>0</v>
      </c>
      <c r="AZ480" s="30">
        <v>0</v>
      </c>
      <c r="BA480" s="30">
        <v>0</v>
      </c>
      <c r="BB480" s="30">
        <v>0</v>
      </c>
      <c r="BC480" s="30">
        <v>0</v>
      </c>
      <c r="BD480" s="30">
        <v>2</v>
      </c>
      <c r="BE480" s="30">
        <v>0</v>
      </c>
      <c r="BF480" s="30">
        <v>0</v>
      </c>
      <c r="BG480" s="30">
        <v>0</v>
      </c>
      <c r="EO480">
        <v>1</v>
      </c>
      <c r="EP480">
        <v>1</v>
      </c>
      <c r="EQ480">
        <v>5</v>
      </c>
      <c r="EZ480">
        <v>2</v>
      </c>
      <c r="FA480">
        <v>3</v>
      </c>
      <c r="FH480">
        <v>6</v>
      </c>
      <c r="FJ480">
        <v>2</v>
      </c>
      <c r="FK480">
        <v>2</v>
      </c>
      <c r="FN480">
        <v>6</v>
      </c>
      <c r="FO480">
        <v>1</v>
      </c>
      <c r="FS480">
        <v>1</v>
      </c>
      <c r="FT480">
        <v>1</v>
      </c>
      <c r="FU480">
        <v>2</v>
      </c>
      <c r="FV480">
        <v>1</v>
      </c>
      <c r="FW480">
        <v>2</v>
      </c>
      <c r="FX480" s="36">
        <v>42815</v>
      </c>
      <c r="FY480" s="49">
        <v>3</v>
      </c>
      <c r="GA480" s="3">
        <v>6</v>
      </c>
      <c r="GB480">
        <v>0.7448043956043956</v>
      </c>
    </row>
    <row r="481" spans="1:184">
      <c r="A481">
        <v>16058</v>
      </c>
      <c r="B481">
        <v>3</v>
      </c>
      <c r="C481">
        <v>1</v>
      </c>
      <c r="D481" s="49">
        <v>2</v>
      </c>
      <c r="AE481"/>
      <c r="BH481">
        <v>1</v>
      </c>
      <c r="BI481">
        <v>1</v>
      </c>
      <c r="BJ481">
        <v>2</v>
      </c>
      <c r="BL481">
        <v>1</v>
      </c>
      <c r="BN481">
        <v>2</v>
      </c>
      <c r="BT481">
        <v>3</v>
      </c>
      <c r="BU481">
        <v>5</v>
      </c>
      <c r="CJ481" s="26">
        <v>0</v>
      </c>
      <c r="CK481" s="26">
        <v>0</v>
      </c>
      <c r="CL481" s="26">
        <v>1</v>
      </c>
      <c r="CM481" s="26">
        <v>0</v>
      </c>
      <c r="CN481" s="26">
        <v>1</v>
      </c>
      <c r="CO481" s="26">
        <v>0</v>
      </c>
      <c r="CP481" s="26">
        <v>0</v>
      </c>
      <c r="CQ481" s="26">
        <v>0</v>
      </c>
      <c r="CR481" s="26">
        <v>0</v>
      </c>
      <c r="CS481" s="26">
        <v>0</v>
      </c>
      <c r="CT481" s="26">
        <v>0</v>
      </c>
      <c r="CU481" s="26">
        <v>0</v>
      </c>
      <c r="CV481" s="26">
        <v>0</v>
      </c>
      <c r="CW481" s="26">
        <v>0</v>
      </c>
      <c r="CX481" s="26">
        <v>0</v>
      </c>
      <c r="CY481" s="26">
        <v>0</v>
      </c>
      <c r="CZ481">
        <v>1</v>
      </c>
      <c r="DA481">
        <v>1</v>
      </c>
      <c r="DP481" s="30">
        <v>2</v>
      </c>
      <c r="DQ481" s="30">
        <v>0</v>
      </c>
      <c r="DR481" s="30">
        <v>0</v>
      </c>
      <c r="DS481" s="30">
        <v>0</v>
      </c>
      <c r="DT481" s="30">
        <v>0</v>
      </c>
      <c r="DU481" s="30">
        <v>0</v>
      </c>
      <c r="DV481" s="30">
        <v>0</v>
      </c>
      <c r="DW481" s="30">
        <v>0</v>
      </c>
      <c r="DX481" s="30">
        <v>0</v>
      </c>
      <c r="DY481" s="30">
        <v>0</v>
      </c>
      <c r="DZ481" s="30">
        <v>0</v>
      </c>
      <c r="EA481" s="30">
        <v>0</v>
      </c>
      <c r="EB481" s="30">
        <v>0</v>
      </c>
      <c r="EC481" s="30">
        <v>0</v>
      </c>
      <c r="ED481" s="30">
        <v>0</v>
      </c>
      <c r="EE481" s="30">
        <v>0</v>
      </c>
      <c r="EF481" s="30">
        <v>0</v>
      </c>
      <c r="EG481" s="30">
        <v>0</v>
      </c>
      <c r="EH481" s="30">
        <v>0</v>
      </c>
      <c r="EI481" s="30">
        <v>0</v>
      </c>
      <c r="EJ481" s="30">
        <v>0</v>
      </c>
      <c r="EK481" s="30">
        <v>0</v>
      </c>
      <c r="EL481" s="30">
        <v>0</v>
      </c>
      <c r="EM481" s="30">
        <v>0</v>
      </c>
      <c r="EN481">
        <v>13</v>
      </c>
      <c r="EO481">
        <v>1</v>
      </c>
      <c r="EP481">
        <v>1</v>
      </c>
      <c r="EQ481">
        <v>5</v>
      </c>
      <c r="ER481">
        <v>1</v>
      </c>
      <c r="ET481">
        <v>1</v>
      </c>
      <c r="EU481">
        <v>1</v>
      </c>
      <c r="EV481">
        <v>2</v>
      </c>
      <c r="EW481">
        <v>1</v>
      </c>
      <c r="EX481">
        <v>2</v>
      </c>
      <c r="EY481">
        <v>1</v>
      </c>
      <c r="EZ481">
        <v>1</v>
      </c>
      <c r="FA481">
        <v>3</v>
      </c>
      <c r="FI481">
        <v>94949</v>
      </c>
      <c r="FJ481">
        <v>3</v>
      </c>
      <c r="FK481">
        <v>2</v>
      </c>
      <c r="FN481">
        <v>6</v>
      </c>
      <c r="FO481">
        <v>4</v>
      </c>
      <c r="FS481">
        <v>4</v>
      </c>
      <c r="FT481">
        <v>2</v>
      </c>
      <c r="FU481">
        <v>2</v>
      </c>
      <c r="FV481">
        <v>1</v>
      </c>
      <c r="FX481" s="36">
        <v>42815</v>
      </c>
      <c r="FY481" s="49">
        <v>3</v>
      </c>
      <c r="FZ481">
        <v>1</v>
      </c>
      <c r="GA481" s="3">
        <v>12</v>
      </c>
      <c r="GB481">
        <v>1.2291661016949151</v>
      </c>
    </row>
    <row r="482" spans="1:184">
      <c r="A482">
        <v>16159</v>
      </c>
      <c r="B482">
        <v>9</v>
      </c>
      <c r="D482" s="49">
        <v>2</v>
      </c>
      <c r="E482">
        <v>2</v>
      </c>
      <c r="F482">
        <v>0</v>
      </c>
      <c r="G482">
        <v>2</v>
      </c>
      <c r="H482">
        <v>3</v>
      </c>
      <c r="W482" s="26">
        <v>0</v>
      </c>
      <c r="X482" s="26">
        <v>1</v>
      </c>
      <c r="Y482" s="26">
        <v>1</v>
      </c>
      <c r="Z482" s="26">
        <v>0</v>
      </c>
      <c r="AA482" s="26">
        <v>0</v>
      </c>
      <c r="AB482" s="26">
        <v>0</v>
      </c>
      <c r="AC482" s="26">
        <v>0</v>
      </c>
      <c r="AD482" s="26">
        <v>0</v>
      </c>
      <c r="AE482" s="2">
        <v>7</v>
      </c>
      <c r="AF482">
        <v>7</v>
      </c>
      <c r="AG482">
        <v>4</v>
      </c>
      <c r="AV482" s="30">
        <v>0</v>
      </c>
      <c r="AW482" s="30">
        <v>0</v>
      </c>
      <c r="AX482" s="30">
        <v>0</v>
      </c>
      <c r="AY482" s="30">
        <v>1</v>
      </c>
      <c r="AZ482" s="30">
        <v>0</v>
      </c>
      <c r="BA482" s="30">
        <v>0</v>
      </c>
      <c r="BB482" s="30">
        <v>1</v>
      </c>
      <c r="BC482" s="30">
        <v>0</v>
      </c>
      <c r="BD482" s="30">
        <v>0</v>
      </c>
      <c r="BE482" s="30">
        <v>0</v>
      </c>
      <c r="BF482" s="30">
        <v>0</v>
      </c>
      <c r="BG482" s="30">
        <v>0</v>
      </c>
      <c r="EN482">
        <v>4</v>
      </c>
      <c r="EO482">
        <v>3</v>
      </c>
      <c r="EP482">
        <v>1</v>
      </c>
      <c r="EQ482">
        <v>1</v>
      </c>
      <c r="EZ482">
        <v>2</v>
      </c>
      <c r="FA482">
        <v>3</v>
      </c>
      <c r="FH482">
        <v>7</v>
      </c>
      <c r="FJ482">
        <v>2</v>
      </c>
      <c r="FK482">
        <v>2</v>
      </c>
      <c r="FN482">
        <v>2</v>
      </c>
      <c r="FO482">
        <v>1</v>
      </c>
      <c r="FS482">
        <v>8</v>
      </c>
      <c r="FT482">
        <v>2</v>
      </c>
      <c r="FU482">
        <v>2</v>
      </c>
      <c r="FV482">
        <v>1</v>
      </c>
      <c r="FW482">
        <v>2</v>
      </c>
      <c r="FX482" s="36">
        <v>42815</v>
      </c>
      <c r="FY482" s="49">
        <v>3</v>
      </c>
      <c r="GA482" s="3">
        <v>2</v>
      </c>
      <c r="GB482">
        <v>1.2758714285714285</v>
      </c>
    </row>
    <row r="483" spans="1:184">
      <c r="A483">
        <v>16165</v>
      </c>
      <c r="B483">
        <v>9</v>
      </c>
      <c r="D483" s="49">
        <v>3</v>
      </c>
      <c r="E483">
        <v>3</v>
      </c>
      <c r="F483">
        <v>0</v>
      </c>
      <c r="G483">
        <v>1</v>
      </c>
      <c r="H483">
        <v>3</v>
      </c>
      <c r="I483">
        <v>5</v>
      </c>
      <c r="W483" s="26">
        <v>1</v>
      </c>
      <c r="X483" s="26">
        <v>0</v>
      </c>
      <c r="Y483" s="26">
        <v>1</v>
      </c>
      <c r="Z483" s="26">
        <v>0</v>
      </c>
      <c r="AA483" s="26">
        <v>1</v>
      </c>
      <c r="AB483" s="26">
        <v>0</v>
      </c>
      <c r="AC483" s="26">
        <v>0</v>
      </c>
      <c r="AD483" s="26">
        <v>0</v>
      </c>
      <c r="AE483" s="2">
        <v>4</v>
      </c>
      <c r="AF483">
        <v>4</v>
      </c>
      <c r="AG483">
        <v>4</v>
      </c>
      <c r="AH483">
        <v>4</v>
      </c>
      <c r="AV483" s="30">
        <v>0</v>
      </c>
      <c r="AW483" s="30">
        <v>0</v>
      </c>
      <c r="AX483" s="30">
        <v>0</v>
      </c>
      <c r="AY483" s="30">
        <v>3</v>
      </c>
      <c r="AZ483" s="30">
        <v>0</v>
      </c>
      <c r="BA483" s="30">
        <v>0</v>
      </c>
      <c r="BB483" s="30">
        <v>0</v>
      </c>
      <c r="BC483" s="30">
        <v>0</v>
      </c>
      <c r="BD483" s="30">
        <v>0</v>
      </c>
      <c r="BE483" s="30">
        <v>0</v>
      </c>
      <c r="BF483" s="30">
        <v>0</v>
      </c>
      <c r="BG483" s="30">
        <v>0</v>
      </c>
      <c r="EN483">
        <v>5</v>
      </c>
      <c r="EO483">
        <v>2</v>
      </c>
      <c r="EP483">
        <v>1</v>
      </c>
      <c r="EQ483">
        <v>4</v>
      </c>
      <c r="EZ483">
        <v>2</v>
      </c>
      <c r="FA483">
        <v>3</v>
      </c>
      <c r="FH483">
        <v>7</v>
      </c>
      <c r="FJ483">
        <v>94158</v>
      </c>
      <c r="FK483">
        <v>2</v>
      </c>
      <c r="FN483">
        <v>3</v>
      </c>
      <c r="FO483">
        <v>7</v>
      </c>
      <c r="FS483">
        <v>6</v>
      </c>
      <c r="FT483">
        <v>2</v>
      </c>
      <c r="FU483">
        <v>2</v>
      </c>
      <c r="FV483">
        <v>1</v>
      </c>
      <c r="FW483">
        <v>2</v>
      </c>
      <c r="FX483" s="36">
        <v>42815</v>
      </c>
      <c r="FY483" s="49">
        <v>3</v>
      </c>
      <c r="GA483" s="3">
        <v>3</v>
      </c>
      <c r="GB483">
        <v>0.87004285714285712</v>
      </c>
    </row>
    <row r="484" spans="1:184">
      <c r="A484">
        <v>16202</v>
      </c>
      <c r="B484">
        <v>9</v>
      </c>
      <c r="D484" s="49">
        <v>4</v>
      </c>
      <c r="E484">
        <v>2</v>
      </c>
      <c r="F484">
        <v>2</v>
      </c>
      <c r="G484">
        <v>1</v>
      </c>
      <c r="H484">
        <v>1</v>
      </c>
      <c r="O484">
        <v>4</v>
      </c>
      <c r="P484">
        <v>5</v>
      </c>
      <c r="W484" s="26">
        <v>2</v>
      </c>
      <c r="X484" s="26">
        <v>0</v>
      </c>
      <c r="Y484" s="26">
        <v>0</v>
      </c>
      <c r="Z484" s="26">
        <v>1</v>
      </c>
      <c r="AA484" s="26">
        <v>1</v>
      </c>
      <c r="AB484" s="26">
        <v>0</v>
      </c>
      <c r="AC484" s="26">
        <v>0</v>
      </c>
      <c r="AD484" s="26">
        <v>0</v>
      </c>
      <c r="AE484" s="2">
        <v>1</v>
      </c>
      <c r="AF484">
        <v>1</v>
      </c>
      <c r="AG484">
        <v>1</v>
      </c>
      <c r="AN484">
        <v>9</v>
      </c>
      <c r="AO484">
        <v>9</v>
      </c>
      <c r="AV484" s="30">
        <v>2</v>
      </c>
      <c r="AW484" s="30">
        <v>0</v>
      </c>
      <c r="AX484" s="30">
        <v>0</v>
      </c>
      <c r="AY484" s="30">
        <v>0</v>
      </c>
      <c r="AZ484" s="30">
        <v>0</v>
      </c>
      <c r="BA484" s="30">
        <v>0</v>
      </c>
      <c r="BB484" s="30">
        <v>0</v>
      </c>
      <c r="BC484" s="30">
        <v>0</v>
      </c>
      <c r="BD484" s="30">
        <v>2</v>
      </c>
      <c r="BE484" s="30">
        <v>0</v>
      </c>
      <c r="BF484" s="30">
        <v>0</v>
      </c>
      <c r="BG484" s="30">
        <v>0</v>
      </c>
      <c r="EN484">
        <v>13</v>
      </c>
      <c r="EO484">
        <v>1</v>
      </c>
      <c r="EP484">
        <v>1</v>
      </c>
      <c r="EQ484">
        <v>6</v>
      </c>
      <c r="ER484">
        <v>1</v>
      </c>
      <c r="ET484">
        <v>1</v>
      </c>
      <c r="EU484">
        <v>1</v>
      </c>
      <c r="EV484">
        <v>1</v>
      </c>
      <c r="EW484">
        <v>1</v>
      </c>
      <c r="EX484">
        <v>2</v>
      </c>
      <c r="EY484">
        <v>1</v>
      </c>
      <c r="EZ484">
        <v>1</v>
      </c>
      <c r="FA484">
        <v>3</v>
      </c>
      <c r="FH484">
        <v>16</v>
      </c>
      <c r="FJ484">
        <v>94566</v>
      </c>
      <c r="FK484">
        <v>2</v>
      </c>
      <c r="FN484">
        <v>5</v>
      </c>
      <c r="FO484">
        <v>4</v>
      </c>
      <c r="FS484">
        <v>6</v>
      </c>
      <c r="FT484">
        <v>2</v>
      </c>
      <c r="FU484">
        <v>2</v>
      </c>
      <c r="FV484">
        <v>1</v>
      </c>
      <c r="FW484">
        <v>3</v>
      </c>
      <c r="FX484" s="36">
        <v>42815</v>
      </c>
      <c r="FY484" s="49">
        <v>3</v>
      </c>
      <c r="FZ484">
        <v>1</v>
      </c>
      <c r="GA484" s="3">
        <v>5</v>
      </c>
      <c r="GB484">
        <v>0.96621052631578941</v>
      </c>
    </row>
    <row r="485" spans="1:184">
      <c r="A485">
        <v>16207</v>
      </c>
      <c r="B485">
        <v>9</v>
      </c>
      <c r="D485" s="49">
        <v>13</v>
      </c>
      <c r="E485">
        <v>5</v>
      </c>
      <c r="F485">
        <v>8</v>
      </c>
      <c r="G485">
        <v>1</v>
      </c>
      <c r="H485">
        <v>4</v>
      </c>
      <c r="I485">
        <v>1</v>
      </c>
      <c r="J485">
        <v>3</v>
      </c>
      <c r="K485">
        <v>5</v>
      </c>
      <c r="O485">
        <v>3</v>
      </c>
      <c r="P485">
        <v>3</v>
      </c>
      <c r="Q485">
        <v>5</v>
      </c>
      <c r="R485">
        <v>4</v>
      </c>
      <c r="S485">
        <v>4</v>
      </c>
      <c r="T485">
        <v>5</v>
      </c>
      <c r="U485">
        <v>3</v>
      </c>
      <c r="V485">
        <v>5</v>
      </c>
      <c r="W485" s="26">
        <v>2</v>
      </c>
      <c r="X485" s="26">
        <v>0</v>
      </c>
      <c r="Y485" s="26">
        <v>4</v>
      </c>
      <c r="Z485" s="26">
        <v>3</v>
      </c>
      <c r="AA485" s="26">
        <v>4</v>
      </c>
      <c r="AB485" s="26">
        <v>0</v>
      </c>
      <c r="AC485" s="26">
        <v>0</v>
      </c>
      <c r="AD485" s="26">
        <v>0</v>
      </c>
      <c r="AE485" s="2">
        <v>6</v>
      </c>
      <c r="AF485">
        <v>6</v>
      </c>
      <c r="AG485">
        <v>9</v>
      </c>
      <c r="AH485">
        <v>9</v>
      </c>
      <c r="AI485">
        <v>6</v>
      </c>
      <c r="AJ485">
        <v>6</v>
      </c>
      <c r="AN485">
        <v>2</v>
      </c>
      <c r="AO485">
        <v>2</v>
      </c>
      <c r="AP485">
        <v>2</v>
      </c>
      <c r="AQ485">
        <v>9</v>
      </c>
      <c r="AR485">
        <v>9</v>
      </c>
      <c r="AS485">
        <v>9</v>
      </c>
      <c r="AT485">
        <v>2</v>
      </c>
      <c r="AU485">
        <v>2</v>
      </c>
      <c r="AV485" s="30">
        <v>0</v>
      </c>
      <c r="AW485" s="30">
        <v>5</v>
      </c>
      <c r="AX485" s="30">
        <v>0</v>
      </c>
      <c r="AY485" s="30">
        <v>0</v>
      </c>
      <c r="AZ485" s="30">
        <v>0</v>
      </c>
      <c r="BA485" s="30">
        <v>3</v>
      </c>
      <c r="BB485" s="30">
        <v>0</v>
      </c>
      <c r="BC485" s="30">
        <v>0</v>
      </c>
      <c r="BD485" s="30">
        <v>5</v>
      </c>
      <c r="BE485" s="30">
        <v>0</v>
      </c>
      <c r="BF485" s="30">
        <v>0</v>
      </c>
      <c r="BG485" s="30">
        <v>0</v>
      </c>
      <c r="EN485">
        <v>1</v>
      </c>
      <c r="EO485">
        <v>1</v>
      </c>
      <c r="EP485">
        <v>1</v>
      </c>
      <c r="EQ485">
        <v>6</v>
      </c>
      <c r="ER485">
        <v>2</v>
      </c>
      <c r="ES485">
        <v>1</v>
      </c>
      <c r="ET485">
        <v>1</v>
      </c>
      <c r="EU485">
        <v>2</v>
      </c>
      <c r="EV485">
        <v>1</v>
      </c>
      <c r="EW485">
        <v>1</v>
      </c>
      <c r="EX485">
        <v>1</v>
      </c>
      <c r="EY485">
        <v>1</v>
      </c>
      <c r="EZ485">
        <v>1</v>
      </c>
      <c r="FA485">
        <v>3</v>
      </c>
      <c r="FH485">
        <v>11</v>
      </c>
      <c r="FJ485">
        <v>94607</v>
      </c>
      <c r="FK485">
        <v>2</v>
      </c>
      <c r="FN485">
        <v>4</v>
      </c>
      <c r="FO485">
        <v>4</v>
      </c>
      <c r="FS485">
        <v>5</v>
      </c>
      <c r="FT485">
        <v>1</v>
      </c>
      <c r="FU485">
        <v>2</v>
      </c>
      <c r="FV485">
        <v>1</v>
      </c>
      <c r="FW485">
        <v>1</v>
      </c>
      <c r="FX485" s="36">
        <v>42815</v>
      </c>
      <c r="FY485" s="49">
        <v>3</v>
      </c>
      <c r="FZ485">
        <v>1</v>
      </c>
      <c r="GA485" s="3">
        <v>4</v>
      </c>
      <c r="GB485">
        <v>1.0697288135593219</v>
      </c>
    </row>
    <row r="486" spans="1:184">
      <c r="A486">
        <v>16274</v>
      </c>
      <c r="B486">
        <v>9</v>
      </c>
      <c r="D486" s="49">
        <v>5</v>
      </c>
      <c r="E486">
        <v>3</v>
      </c>
      <c r="F486">
        <v>2</v>
      </c>
      <c r="G486">
        <v>3</v>
      </c>
      <c r="H486">
        <v>4</v>
      </c>
      <c r="I486">
        <v>5</v>
      </c>
      <c r="O486">
        <v>4</v>
      </c>
      <c r="P486">
        <v>5</v>
      </c>
      <c r="W486" s="26">
        <v>0</v>
      </c>
      <c r="X486" s="26">
        <v>0</v>
      </c>
      <c r="Y486" s="26">
        <v>1</v>
      </c>
      <c r="Z486" s="26">
        <v>2</v>
      </c>
      <c r="AA486" s="26">
        <v>2</v>
      </c>
      <c r="AB486" s="26">
        <v>0</v>
      </c>
      <c r="AC486" s="26">
        <v>0</v>
      </c>
      <c r="AD486" s="26">
        <v>0</v>
      </c>
      <c r="AE486" s="2">
        <v>1</v>
      </c>
      <c r="AF486">
        <v>1</v>
      </c>
      <c r="AG486">
        <v>1</v>
      </c>
      <c r="AH486">
        <v>1</v>
      </c>
      <c r="AN486">
        <v>9</v>
      </c>
      <c r="AO486">
        <v>9</v>
      </c>
      <c r="AV486" s="30">
        <v>3</v>
      </c>
      <c r="AW486" s="30">
        <v>0</v>
      </c>
      <c r="AX486" s="30">
        <v>0</v>
      </c>
      <c r="AY486" s="30">
        <v>0</v>
      </c>
      <c r="AZ486" s="30">
        <v>0</v>
      </c>
      <c r="BA486" s="30">
        <v>0</v>
      </c>
      <c r="BB486" s="30">
        <v>0</v>
      </c>
      <c r="BC486" s="30">
        <v>0</v>
      </c>
      <c r="BD486" s="30">
        <v>2</v>
      </c>
      <c r="BE486" s="30">
        <v>0</v>
      </c>
      <c r="BF486" s="30">
        <v>0</v>
      </c>
      <c r="BG486" s="30">
        <v>0</v>
      </c>
      <c r="EN486">
        <v>6</v>
      </c>
      <c r="EO486">
        <v>5</v>
      </c>
      <c r="EP486">
        <v>1</v>
      </c>
      <c r="EQ486">
        <v>1</v>
      </c>
      <c r="ER486">
        <v>1</v>
      </c>
      <c r="ET486">
        <v>2</v>
      </c>
      <c r="EU486">
        <v>1</v>
      </c>
      <c r="EV486">
        <v>2</v>
      </c>
      <c r="EW486">
        <v>2</v>
      </c>
      <c r="EX486">
        <v>2</v>
      </c>
      <c r="EY486">
        <v>2</v>
      </c>
      <c r="EZ486">
        <v>1</v>
      </c>
      <c r="FA486">
        <v>2</v>
      </c>
      <c r="FE486">
        <v>5</v>
      </c>
      <c r="FH486">
        <v>19</v>
      </c>
      <c r="FJ486">
        <v>2</v>
      </c>
      <c r="FK486">
        <v>1</v>
      </c>
      <c r="FL486">
        <v>4</v>
      </c>
      <c r="FN486">
        <v>4</v>
      </c>
      <c r="FO486">
        <v>2</v>
      </c>
      <c r="FS486">
        <v>2</v>
      </c>
      <c r="FT486">
        <v>1</v>
      </c>
      <c r="FU486">
        <v>2</v>
      </c>
      <c r="FV486">
        <v>1</v>
      </c>
      <c r="FW486">
        <v>5</v>
      </c>
      <c r="FX486" s="36">
        <v>42815</v>
      </c>
      <c r="FY486" s="49">
        <v>3</v>
      </c>
      <c r="FZ486">
        <v>1</v>
      </c>
      <c r="GA486" s="3">
        <v>4</v>
      </c>
      <c r="GB486">
        <v>1.0697288135593219</v>
      </c>
    </row>
    <row r="487" spans="1:184">
      <c r="A487">
        <v>16324</v>
      </c>
      <c r="B487">
        <v>5</v>
      </c>
      <c r="C487">
        <v>1</v>
      </c>
      <c r="D487" s="49">
        <v>202</v>
      </c>
      <c r="AE487"/>
      <c r="BH487">
        <v>30</v>
      </c>
      <c r="BI487">
        <v>1</v>
      </c>
      <c r="BJ487">
        <v>1</v>
      </c>
      <c r="BK487">
        <v>10</v>
      </c>
      <c r="BL487">
        <v>25</v>
      </c>
      <c r="BM487">
        <v>2</v>
      </c>
      <c r="BN487">
        <v>1</v>
      </c>
      <c r="BO487">
        <v>1</v>
      </c>
      <c r="BQ487">
        <v>2</v>
      </c>
      <c r="BT487">
        <v>1</v>
      </c>
      <c r="BU487">
        <v>5</v>
      </c>
      <c r="BV487">
        <v>3</v>
      </c>
      <c r="BW487">
        <v>6</v>
      </c>
      <c r="BX487">
        <v>6</v>
      </c>
      <c r="BY487">
        <v>6</v>
      </c>
      <c r="BZ487">
        <v>6</v>
      </c>
      <c r="CA487">
        <v>6</v>
      </c>
      <c r="CB487">
        <v>4</v>
      </c>
      <c r="CJ487" s="26">
        <v>25</v>
      </c>
      <c r="CK487" s="26">
        <v>0</v>
      </c>
      <c r="CL487" s="26">
        <v>25</v>
      </c>
      <c r="CM487" s="26">
        <v>0</v>
      </c>
      <c r="CN487" s="26">
        <v>25</v>
      </c>
      <c r="CO487" s="26">
        <v>125</v>
      </c>
      <c r="CP487" s="26">
        <v>0</v>
      </c>
      <c r="CQ487" s="26">
        <v>0</v>
      </c>
      <c r="CR487" s="26">
        <v>0</v>
      </c>
      <c r="CS487" s="26">
        <v>0</v>
      </c>
      <c r="CT487" s="26">
        <v>0</v>
      </c>
      <c r="CU487" s="26">
        <v>2</v>
      </c>
      <c r="CV487" s="26">
        <v>0</v>
      </c>
      <c r="CW487" s="26">
        <v>0</v>
      </c>
      <c r="CX487" s="26">
        <v>0</v>
      </c>
      <c r="CY487" s="26">
        <v>0</v>
      </c>
      <c r="CZ487">
        <v>1</v>
      </c>
      <c r="DA487">
        <v>1</v>
      </c>
      <c r="DB487">
        <v>2</v>
      </c>
      <c r="DC487">
        <v>2</v>
      </c>
      <c r="DD487">
        <v>2</v>
      </c>
      <c r="DE487">
        <v>2</v>
      </c>
      <c r="DF487">
        <v>2</v>
      </c>
      <c r="DG487">
        <v>2</v>
      </c>
      <c r="DH487">
        <v>6</v>
      </c>
      <c r="DI487">
        <v>6</v>
      </c>
      <c r="DP487" s="30">
        <v>50</v>
      </c>
      <c r="DQ487" s="30">
        <v>150</v>
      </c>
      <c r="DR487" s="30">
        <v>0</v>
      </c>
      <c r="DS487" s="30">
        <v>0</v>
      </c>
      <c r="DT487" s="30">
        <v>0</v>
      </c>
      <c r="DU487" s="30">
        <v>0</v>
      </c>
      <c r="DV487" s="30">
        <v>0</v>
      </c>
      <c r="DW487" s="30">
        <v>0</v>
      </c>
      <c r="DX487" s="30">
        <v>0</v>
      </c>
      <c r="DY487" s="30">
        <v>0</v>
      </c>
      <c r="DZ487" s="30">
        <v>0</v>
      </c>
      <c r="EA487" s="30">
        <v>0</v>
      </c>
      <c r="EB487" s="30">
        <v>0</v>
      </c>
      <c r="EC487" s="30">
        <v>0</v>
      </c>
      <c r="ED487" s="30">
        <v>0</v>
      </c>
      <c r="EE487" s="30">
        <v>0</v>
      </c>
      <c r="EF487" s="30">
        <v>0</v>
      </c>
      <c r="EG487" s="30">
        <v>4</v>
      </c>
      <c r="EH487" s="30">
        <v>0</v>
      </c>
      <c r="EI487" s="30">
        <v>0</v>
      </c>
      <c r="EJ487" s="30">
        <v>0</v>
      </c>
      <c r="EK487" s="30">
        <v>0</v>
      </c>
      <c r="EL487" s="30">
        <v>0</v>
      </c>
      <c r="EM487" s="30">
        <v>0</v>
      </c>
      <c r="EN487">
        <v>6</v>
      </c>
      <c r="EO487">
        <v>2</v>
      </c>
      <c r="EP487">
        <v>1</v>
      </c>
      <c r="EQ487">
        <v>1</v>
      </c>
      <c r="ER487">
        <v>2</v>
      </c>
      <c r="ES487">
        <v>2</v>
      </c>
      <c r="ET487">
        <v>2</v>
      </c>
      <c r="EU487">
        <v>1</v>
      </c>
      <c r="EV487">
        <v>2</v>
      </c>
      <c r="EW487">
        <v>1</v>
      </c>
      <c r="EX487">
        <v>2</v>
      </c>
      <c r="EY487">
        <v>1</v>
      </c>
      <c r="EZ487">
        <v>1</v>
      </c>
      <c r="FA487">
        <v>3</v>
      </c>
      <c r="FI487">
        <v>99999</v>
      </c>
      <c r="FJ487">
        <v>94105</v>
      </c>
      <c r="FK487">
        <v>2</v>
      </c>
      <c r="FN487">
        <v>5</v>
      </c>
      <c r="FO487">
        <v>4</v>
      </c>
      <c r="FS487">
        <v>6</v>
      </c>
      <c r="FT487">
        <v>1</v>
      </c>
      <c r="FU487">
        <v>2</v>
      </c>
      <c r="FV487" s="2">
        <v>1</v>
      </c>
      <c r="FW487" s="1"/>
      <c r="FX487" s="36">
        <v>42815</v>
      </c>
      <c r="FY487" s="49">
        <v>3</v>
      </c>
      <c r="FZ487" s="1">
        <v>1</v>
      </c>
      <c r="GA487">
        <v>11</v>
      </c>
      <c r="GB487" s="47">
        <v>0.89321095890410951</v>
      </c>
    </row>
    <row r="488" spans="1:184">
      <c r="A488">
        <v>16337</v>
      </c>
      <c r="B488">
        <v>9</v>
      </c>
      <c r="D488" s="49">
        <v>5</v>
      </c>
      <c r="E488">
        <v>3</v>
      </c>
      <c r="F488">
        <v>2</v>
      </c>
      <c r="G488">
        <v>3</v>
      </c>
      <c r="H488">
        <v>3</v>
      </c>
      <c r="I488">
        <v>4</v>
      </c>
      <c r="O488">
        <v>3</v>
      </c>
      <c r="P488">
        <v>5</v>
      </c>
      <c r="W488" s="26">
        <v>0</v>
      </c>
      <c r="X488" s="26">
        <v>0</v>
      </c>
      <c r="Y488" s="26">
        <v>3</v>
      </c>
      <c r="Z488" s="26">
        <v>1</v>
      </c>
      <c r="AA488" s="26">
        <v>1</v>
      </c>
      <c r="AB488" s="26">
        <v>0</v>
      </c>
      <c r="AC488" s="26">
        <v>0</v>
      </c>
      <c r="AD488" s="26">
        <v>0</v>
      </c>
      <c r="AE488">
        <v>9</v>
      </c>
      <c r="AF488">
        <v>9</v>
      </c>
      <c r="AG488">
        <v>9</v>
      </c>
      <c r="AH488">
        <v>9</v>
      </c>
      <c r="AN488">
        <v>9</v>
      </c>
      <c r="AO488">
        <v>9</v>
      </c>
      <c r="AV488" s="30">
        <v>0</v>
      </c>
      <c r="AW488" s="30">
        <v>0</v>
      </c>
      <c r="AX488" s="30">
        <v>0</v>
      </c>
      <c r="AY488" s="30">
        <v>0</v>
      </c>
      <c r="AZ488" s="30">
        <v>0</v>
      </c>
      <c r="BA488" s="30">
        <v>0</v>
      </c>
      <c r="BB488" s="30">
        <v>0</v>
      </c>
      <c r="BC488" s="30">
        <v>0</v>
      </c>
      <c r="BD488" s="30">
        <v>5</v>
      </c>
      <c r="BE488" s="30">
        <v>0</v>
      </c>
      <c r="BF488" s="30">
        <v>0</v>
      </c>
      <c r="BG488" s="30">
        <v>0</v>
      </c>
      <c r="EN488">
        <v>6</v>
      </c>
      <c r="EO488">
        <v>1</v>
      </c>
      <c r="EP488">
        <v>1</v>
      </c>
      <c r="EQ488">
        <v>1</v>
      </c>
      <c r="EZ488">
        <v>1</v>
      </c>
      <c r="FA488">
        <v>1</v>
      </c>
      <c r="FB488">
        <v>6</v>
      </c>
      <c r="FH488">
        <v>15</v>
      </c>
      <c r="FJ488">
        <v>2</v>
      </c>
      <c r="FK488">
        <v>2</v>
      </c>
      <c r="FN488">
        <v>6</v>
      </c>
      <c r="FO488">
        <v>6</v>
      </c>
      <c r="FS488">
        <v>6</v>
      </c>
      <c r="FT488">
        <v>1</v>
      </c>
      <c r="FU488">
        <v>2</v>
      </c>
      <c r="FV488" s="2">
        <v>1</v>
      </c>
      <c r="FW488" s="1">
        <v>3</v>
      </c>
      <c r="FX488" s="36">
        <v>42815</v>
      </c>
      <c r="FY488" s="49">
        <v>3</v>
      </c>
      <c r="FZ488" s="1"/>
      <c r="GA488">
        <v>6</v>
      </c>
      <c r="GB488" s="47">
        <v>0.7448043956043956</v>
      </c>
    </row>
    <row r="489" spans="1:184">
      <c r="A489">
        <v>16338</v>
      </c>
      <c r="B489">
        <v>3</v>
      </c>
      <c r="C489">
        <v>1</v>
      </c>
      <c r="D489" s="49">
        <v>38</v>
      </c>
      <c r="BH489">
        <v>14</v>
      </c>
      <c r="BI489">
        <v>1</v>
      </c>
      <c r="BJ489">
        <v>2</v>
      </c>
      <c r="BL489">
        <v>15</v>
      </c>
      <c r="BM489">
        <v>2</v>
      </c>
      <c r="BN489">
        <v>1</v>
      </c>
      <c r="BO489">
        <v>1</v>
      </c>
      <c r="BQ489">
        <v>1</v>
      </c>
      <c r="BR489">
        <v>2</v>
      </c>
      <c r="BT489">
        <v>1</v>
      </c>
      <c r="BU489">
        <v>5</v>
      </c>
      <c r="CB489">
        <v>4</v>
      </c>
      <c r="CC489">
        <v>5</v>
      </c>
      <c r="CD489">
        <v>4</v>
      </c>
      <c r="CE489">
        <v>4</v>
      </c>
      <c r="CJ489" s="26">
        <v>15</v>
      </c>
      <c r="CK489" s="26">
        <v>0</v>
      </c>
      <c r="CL489" s="26">
        <v>0</v>
      </c>
      <c r="CM489" s="26">
        <v>0</v>
      </c>
      <c r="CN489" s="26">
        <v>15</v>
      </c>
      <c r="CO489" s="26">
        <v>0</v>
      </c>
      <c r="CP489" s="26">
        <v>0</v>
      </c>
      <c r="CQ489" s="26">
        <v>0</v>
      </c>
      <c r="CR489" s="26">
        <v>0</v>
      </c>
      <c r="CS489" s="26">
        <v>0</v>
      </c>
      <c r="CT489" s="26">
        <v>0</v>
      </c>
      <c r="CU489" s="26">
        <v>6</v>
      </c>
      <c r="CV489" s="26">
        <v>2</v>
      </c>
      <c r="CW489" s="26">
        <v>0</v>
      </c>
      <c r="CX489" s="26">
        <v>0</v>
      </c>
      <c r="CY489" s="26">
        <v>0</v>
      </c>
      <c r="CZ489">
        <v>1</v>
      </c>
      <c r="DA489">
        <v>1</v>
      </c>
      <c r="DH489">
        <v>2</v>
      </c>
      <c r="DI489">
        <v>2</v>
      </c>
      <c r="DJ489">
        <v>9</v>
      </c>
      <c r="DK489">
        <v>9</v>
      </c>
      <c r="DP489" s="30">
        <v>30</v>
      </c>
      <c r="DQ489" s="30">
        <v>0</v>
      </c>
      <c r="DR489" s="30">
        <v>0</v>
      </c>
      <c r="DS489" s="30">
        <v>0</v>
      </c>
      <c r="DT489" s="30">
        <v>0</v>
      </c>
      <c r="DU489" s="30">
        <v>0</v>
      </c>
      <c r="DV489" s="30">
        <v>0</v>
      </c>
      <c r="DW489" s="30">
        <v>0</v>
      </c>
      <c r="DX489" s="30">
        <v>0</v>
      </c>
      <c r="DY489" s="30">
        <v>0</v>
      </c>
      <c r="DZ489" s="30">
        <v>0</v>
      </c>
      <c r="EA489" s="30">
        <v>0</v>
      </c>
      <c r="EB489" s="30">
        <v>0</v>
      </c>
      <c r="EC489" s="30">
        <v>4</v>
      </c>
      <c r="ED489" s="30">
        <v>0</v>
      </c>
      <c r="EE489" s="30">
        <v>0</v>
      </c>
      <c r="EF489" s="30">
        <v>0</v>
      </c>
      <c r="EG489" s="30">
        <v>0</v>
      </c>
      <c r="EH489" s="30">
        <v>0</v>
      </c>
      <c r="EI489" s="30">
        <v>0</v>
      </c>
      <c r="EJ489" s="30">
        <v>4</v>
      </c>
      <c r="EK489" s="30">
        <v>0</v>
      </c>
      <c r="EL489" s="30">
        <v>0</v>
      </c>
      <c r="EM489" s="30">
        <v>0</v>
      </c>
      <c r="EN489">
        <v>4</v>
      </c>
      <c r="EO489">
        <v>5</v>
      </c>
      <c r="EP489">
        <v>1</v>
      </c>
      <c r="EQ489">
        <v>1</v>
      </c>
      <c r="ER489">
        <v>2</v>
      </c>
      <c r="ES489">
        <v>2</v>
      </c>
      <c r="ET489">
        <v>1</v>
      </c>
      <c r="EU489">
        <v>1</v>
      </c>
      <c r="EV489">
        <v>2</v>
      </c>
      <c r="EW489">
        <v>1</v>
      </c>
      <c r="EX489">
        <v>2</v>
      </c>
      <c r="EY489">
        <v>2</v>
      </c>
      <c r="EZ489">
        <v>1</v>
      </c>
      <c r="FA489">
        <v>2</v>
      </c>
      <c r="FE489">
        <v>5</v>
      </c>
      <c r="FI489">
        <v>94925</v>
      </c>
      <c r="FJ489">
        <v>94109</v>
      </c>
      <c r="FK489">
        <v>2</v>
      </c>
      <c r="FN489">
        <v>3</v>
      </c>
      <c r="FO489">
        <v>3</v>
      </c>
      <c r="FS489">
        <v>2</v>
      </c>
      <c r="FT489">
        <v>2</v>
      </c>
      <c r="FU489">
        <v>2</v>
      </c>
      <c r="FV489">
        <v>1</v>
      </c>
      <c r="FX489" s="36">
        <v>42815</v>
      </c>
      <c r="FY489" s="49">
        <v>3</v>
      </c>
      <c r="FZ489">
        <v>1</v>
      </c>
      <c r="GA489">
        <v>9</v>
      </c>
      <c r="GB489">
        <v>0.77320851063829776</v>
      </c>
    </row>
    <row r="490" spans="1:184">
      <c r="A490">
        <v>16346</v>
      </c>
      <c r="B490">
        <v>2</v>
      </c>
      <c r="C490">
        <v>1</v>
      </c>
      <c r="D490" s="49">
        <v>123</v>
      </c>
      <c r="AE490"/>
      <c r="BH490">
        <v>30</v>
      </c>
      <c r="BI490">
        <v>1</v>
      </c>
      <c r="BJ490">
        <v>1</v>
      </c>
      <c r="BK490">
        <v>2</v>
      </c>
      <c r="BL490">
        <v>30</v>
      </c>
      <c r="BM490">
        <v>1</v>
      </c>
      <c r="BN490">
        <v>1</v>
      </c>
      <c r="BO490">
        <v>1</v>
      </c>
      <c r="BQ490">
        <v>1</v>
      </c>
      <c r="BR490">
        <v>1</v>
      </c>
      <c r="BT490">
        <v>1</v>
      </c>
      <c r="BU490">
        <v>5</v>
      </c>
      <c r="BV490">
        <v>4</v>
      </c>
      <c r="BW490">
        <v>1</v>
      </c>
      <c r="CB490">
        <v>3</v>
      </c>
      <c r="CC490">
        <v>5</v>
      </c>
      <c r="CD490">
        <v>4</v>
      </c>
      <c r="CJ490" s="26">
        <v>60</v>
      </c>
      <c r="CK490" s="26">
        <v>0</v>
      </c>
      <c r="CL490" s="26">
        <v>0</v>
      </c>
      <c r="CM490" s="26">
        <v>30</v>
      </c>
      <c r="CN490" s="26">
        <v>30</v>
      </c>
      <c r="CO490" s="26">
        <v>0</v>
      </c>
      <c r="CP490" s="26">
        <v>0</v>
      </c>
      <c r="CQ490" s="26">
        <v>0</v>
      </c>
      <c r="CR490" s="26">
        <v>0</v>
      </c>
      <c r="CS490" s="26">
        <v>0</v>
      </c>
      <c r="CT490" s="26">
        <v>1</v>
      </c>
      <c r="CU490" s="26">
        <v>1</v>
      </c>
      <c r="CV490" s="26">
        <v>1</v>
      </c>
      <c r="CW490" s="26">
        <v>0</v>
      </c>
      <c r="CX490" s="26">
        <v>0</v>
      </c>
      <c r="CY490" s="26">
        <v>0</v>
      </c>
      <c r="CZ490">
        <v>1</v>
      </c>
      <c r="DA490">
        <v>1</v>
      </c>
      <c r="DB490">
        <v>1</v>
      </c>
      <c r="DC490">
        <v>1</v>
      </c>
      <c r="DH490">
        <v>1</v>
      </c>
      <c r="DI490">
        <v>1</v>
      </c>
      <c r="DJ490">
        <v>1</v>
      </c>
      <c r="DP490" s="30">
        <v>120</v>
      </c>
      <c r="DQ490" s="30">
        <v>0</v>
      </c>
      <c r="DR490" s="30">
        <v>0</v>
      </c>
      <c r="DS490" s="30">
        <v>0</v>
      </c>
      <c r="DT490" s="30">
        <v>0</v>
      </c>
      <c r="DU490" s="30">
        <v>0</v>
      </c>
      <c r="DV490" s="30">
        <v>0</v>
      </c>
      <c r="DW490" s="30">
        <v>0</v>
      </c>
      <c r="DX490" s="30">
        <v>0</v>
      </c>
      <c r="DY490" s="30">
        <v>0</v>
      </c>
      <c r="DZ490" s="30">
        <v>0</v>
      </c>
      <c r="EA490" s="30">
        <v>0</v>
      </c>
      <c r="EB490" s="30">
        <v>3</v>
      </c>
      <c r="EC490" s="30">
        <v>0</v>
      </c>
      <c r="ED490" s="30">
        <v>0</v>
      </c>
      <c r="EE490" s="30">
        <v>0</v>
      </c>
      <c r="EF490" s="30">
        <v>0</v>
      </c>
      <c r="EG490" s="30">
        <v>0</v>
      </c>
      <c r="EH490" s="30">
        <v>0</v>
      </c>
      <c r="EI490" s="30">
        <v>0</v>
      </c>
      <c r="EJ490" s="30">
        <v>0</v>
      </c>
      <c r="EK490" s="30">
        <v>0</v>
      </c>
      <c r="EL490" s="30">
        <v>0</v>
      </c>
      <c r="EM490" s="30">
        <v>0</v>
      </c>
      <c r="EN490">
        <v>6</v>
      </c>
      <c r="EO490">
        <v>5</v>
      </c>
      <c r="EP490">
        <v>1</v>
      </c>
      <c r="EQ490">
        <v>1</v>
      </c>
      <c r="ER490">
        <v>1</v>
      </c>
      <c r="ET490">
        <v>1</v>
      </c>
      <c r="EU490">
        <v>1</v>
      </c>
      <c r="EV490">
        <v>1</v>
      </c>
      <c r="EW490">
        <v>1</v>
      </c>
      <c r="EX490">
        <v>2</v>
      </c>
      <c r="EY490">
        <v>1</v>
      </c>
      <c r="EZ490">
        <v>1</v>
      </c>
      <c r="FA490">
        <v>3</v>
      </c>
      <c r="FI490">
        <v>94583</v>
      </c>
      <c r="FJ490">
        <v>4</v>
      </c>
      <c r="FK490">
        <v>2</v>
      </c>
      <c r="FN490">
        <v>4</v>
      </c>
      <c r="FO490">
        <v>2</v>
      </c>
      <c r="FS490">
        <v>4</v>
      </c>
      <c r="FT490">
        <v>1</v>
      </c>
      <c r="FU490">
        <v>2</v>
      </c>
      <c r="FV490">
        <v>1</v>
      </c>
      <c r="FX490" s="36">
        <v>42815</v>
      </c>
      <c r="FY490" s="49">
        <v>3</v>
      </c>
      <c r="FZ490">
        <v>1</v>
      </c>
      <c r="GA490">
        <v>10</v>
      </c>
      <c r="GB490">
        <v>0.9700894736842105</v>
      </c>
    </row>
    <row r="491" spans="1:184">
      <c r="A491">
        <v>16465</v>
      </c>
      <c r="B491">
        <v>9</v>
      </c>
      <c r="D491" s="49">
        <v>6</v>
      </c>
      <c r="E491">
        <v>4</v>
      </c>
      <c r="F491">
        <v>2</v>
      </c>
      <c r="G491">
        <v>2</v>
      </c>
      <c r="H491">
        <v>5</v>
      </c>
      <c r="I491">
        <v>4</v>
      </c>
      <c r="J491">
        <v>5</v>
      </c>
      <c r="O491">
        <v>4</v>
      </c>
      <c r="P491">
        <v>5</v>
      </c>
      <c r="W491" s="26">
        <v>0</v>
      </c>
      <c r="X491" s="26">
        <v>1</v>
      </c>
      <c r="Y491" s="26">
        <v>0</v>
      </c>
      <c r="Z491" s="26">
        <v>2</v>
      </c>
      <c r="AA491" s="26">
        <v>3</v>
      </c>
      <c r="AB491" s="26">
        <v>0</v>
      </c>
      <c r="AC491" s="26">
        <v>0</v>
      </c>
      <c r="AD491" s="26">
        <v>0</v>
      </c>
      <c r="AE491" s="2">
        <v>6</v>
      </c>
      <c r="AF491">
        <v>6</v>
      </c>
      <c r="AG491">
        <v>6</v>
      </c>
      <c r="AH491">
        <v>6</v>
      </c>
      <c r="AI491">
        <v>6</v>
      </c>
      <c r="AN491">
        <v>2</v>
      </c>
      <c r="AO491">
        <v>2</v>
      </c>
      <c r="AV491" s="30">
        <v>0</v>
      </c>
      <c r="AW491" s="30">
        <v>2</v>
      </c>
      <c r="AX491" s="30">
        <v>0</v>
      </c>
      <c r="AY491" s="30">
        <v>0</v>
      </c>
      <c r="AZ491" s="30">
        <v>0</v>
      </c>
      <c r="BA491" s="30">
        <v>4</v>
      </c>
      <c r="BB491" s="30">
        <v>0</v>
      </c>
      <c r="BC491" s="30">
        <v>0</v>
      </c>
      <c r="BD491" s="30">
        <v>0</v>
      </c>
      <c r="BE491" s="30">
        <v>0</v>
      </c>
      <c r="BF491" s="30">
        <v>0</v>
      </c>
      <c r="BG491" s="30">
        <v>0</v>
      </c>
      <c r="EN491">
        <v>2</v>
      </c>
      <c r="EO491">
        <v>3</v>
      </c>
      <c r="EP491">
        <v>1</v>
      </c>
      <c r="EQ491">
        <v>6</v>
      </c>
      <c r="ER491">
        <v>2</v>
      </c>
      <c r="ES491">
        <v>2</v>
      </c>
      <c r="ET491">
        <v>2</v>
      </c>
      <c r="EU491">
        <v>1</v>
      </c>
      <c r="EV491">
        <v>2</v>
      </c>
      <c r="EW491">
        <v>2</v>
      </c>
      <c r="EX491">
        <v>2</v>
      </c>
      <c r="EY491">
        <v>2</v>
      </c>
      <c r="EZ491">
        <v>1</v>
      </c>
      <c r="FA491">
        <v>3</v>
      </c>
      <c r="FH491">
        <v>10</v>
      </c>
      <c r="FJ491">
        <v>94118</v>
      </c>
      <c r="FK491">
        <v>2</v>
      </c>
      <c r="FN491">
        <v>1</v>
      </c>
      <c r="FO491">
        <v>1</v>
      </c>
      <c r="FS491">
        <v>8</v>
      </c>
      <c r="FT491">
        <v>1</v>
      </c>
      <c r="FU491">
        <v>2</v>
      </c>
      <c r="FV491">
        <v>1</v>
      </c>
      <c r="FW491">
        <v>5</v>
      </c>
      <c r="FX491" s="36">
        <v>42815</v>
      </c>
      <c r="FY491" s="49">
        <v>3</v>
      </c>
      <c r="FZ491">
        <v>1</v>
      </c>
      <c r="GA491">
        <v>1</v>
      </c>
      <c r="GB491">
        <v>1.3389692307692309</v>
      </c>
    </row>
    <row r="492" spans="1:184">
      <c r="A492">
        <v>16467</v>
      </c>
      <c r="B492">
        <v>5</v>
      </c>
      <c r="C492">
        <v>1</v>
      </c>
      <c r="D492" s="49">
        <v>8</v>
      </c>
      <c r="BH492">
        <v>4</v>
      </c>
      <c r="BI492">
        <v>1</v>
      </c>
      <c r="BJ492">
        <v>2</v>
      </c>
      <c r="BL492">
        <v>4</v>
      </c>
      <c r="BN492">
        <v>2</v>
      </c>
      <c r="BT492">
        <v>4</v>
      </c>
      <c r="BU492">
        <v>5</v>
      </c>
      <c r="CJ492" s="26">
        <v>0</v>
      </c>
      <c r="CK492" s="26">
        <v>0</v>
      </c>
      <c r="CL492" s="26">
        <v>0</v>
      </c>
      <c r="CM492" s="26">
        <v>4</v>
      </c>
      <c r="CN492" s="26">
        <v>4</v>
      </c>
      <c r="CO492" s="26">
        <v>0</v>
      </c>
      <c r="CP492" s="26">
        <v>0</v>
      </c>
      <c r="CQ492" s="26">
        <v>0</v>
      </c>
      <c r="CR492" s="26">
        <v>0</v>
      </c>
      <c r="CS492" s="26">
        <v>0</v>
      </c>
      <c r="CT492" s="26">
        <v>0</v>
      </c>
      <c r="CU492" s="26">
        <v>0</v>
      </c>
      <c r="CV492" s="26">
        <v>0</v>
      </c>
      <c r="CW492" s="26">
        <v>0</v>
      </c>
      <c r="CX492" s="26">
        <v>0</v>
      </c>
      <c r="CY492" s="26">
        <v>0</v>
      </c>
      <c r="CZ492">
        <v>2</v>
      </c>
      <c r="DA492">
        <v>2</v>
      </c>
      <c r="DP492" s="30">
        <v>0</v>
      </c>
      <c r="DQ492" s="30">
        <v>8</v>
      </c>
      <c r="DR492" s="30">
        <v>0</v>
      </c>
      <c r="DS492" s="30">
        <v>0</v>
      </c>
      <c r="DT492" s="30">
        <v>0</v>
      </c>
      <c r="DU492" s="30">
        <v>0</v>
      </c>
      <c r="DV492" s="30">
        <v>0</v>
      </c>
      <c r="DW492" s="30">
        <v>0</v>
      </c>
      <c r="DX492" s="30">
        <v>0</v>
      </c>
      <c r="DY492" s="30">
        <v>0</v>
      </c>
      <c r="DZ492" s="30">
        <v>0</v>
      </c>
      <c r="EA492" s="30">
        <v>0</v>
      </c>
      <c r="EB492" s="30">
        <v>0</v>
      </c>
      <c r="EC492" s="30">
        <v>0</v>
      </c>
      <c r="ED492" s="30">
        <v>0</v>
      </c>
      <c r="EE492" s="30">
        <v>0</v>
      </c>
      <c r="EF492" s="30">
        <v>0</v>
      </c>
      <c r="EG492" s="30">
        <v>0</v>
      </c>
      <c r="EH492" s="30">
        <v>0</v>
      </c>
      <c r="EI492" s="30">
        <v>0</v>
      </c>
      <c r="EJ492" s="30">
        <v>0</v>
      </c>
      <c r="EK492" s="30">
        <v>0</v>
      </c>
      <c r="EL492" s="30">
        <v>0</v>
      </c>
      <c r="EM492" s="30">
        <v>0</v>
      </c>
      <c r="EN492">
        <v>6</v>
      </c>
      <c r="EO492">
        <v>5</v>
      </c>
      <c r="EP492">
        <v>1</v>
      </c>
      <c r="EQ492">
        <v>5</v>
      </c>
      <c r="ER492">
        <v>1</v>
      </c>
      <c r="ET492">
        <v>1</v>
      </c>
      <c r="EU492">
        <v>1</v>
      </c>
      <c r="EV492">
        <v>1</v>
      </c>
      <c r="EW492">
        <v>1</v>
      </c>
      <c r="EX492">
        <v>1</v>
      </c>
      <c r="EY492">
        <v>1</v>
      </c>
      <c r="EZ492">
        <v>1</v>
      </c>
      <c r="FA492">
        <v>3</v>
      </c>
      <c r="FI492">
        <v>94066</v>
      </c>
      <c r="FJ492">
        <v>94301</v>
      </c>
      <c r="FK492">
        <v>2</v>
      </c>
      <c r="FN492">
        <v>4</v>
      </c>
      <c r="FO492">
        <v>4</v>
      </c>
      <c r="FS492">
        <v>6</v>
      </c>
      <c r="FT492">
        <v>1</v>
      </c>
      <c r="FU492">
        <v>2</v>
      </c>
      <c r="FV492">
        <v>1</v>
      </c>
      <c r="FX492" s="36">
        <v>42815</v>
      </c>
      <c r="FY492" s="49">
        <v>3</v>
      </c>
      <c r="FZ492">
        <v>1</v>
      </c>
      <c r="GA492">
        <v>10</v>
      </c>
      <c r="GB492">
        <v>0.9700894736842105</v>
      </c>
    </row>
    <row r="493" spans="1:184">
      <c r="A493">
        <v>16508</v>
      </c>
      <c r="B493">
        <v>9</v>
      </c>
      <c r="D493" s="49">
        <v>5</v>
      </c>
      <c r="E493">
        <v>3</v>
      </c>
      <c r="F493">
        <v>2</v>
      </c>
      <c r="G493">
        <v>3</v>
      </c>
      <c r="H493">
        <v>3</v>
      </c>
      <c r="I493">
        <v>5</v>
      </c>
      <c r="O493">
        <v>4</v>
      </c>
      <c r="P493">
        <v>5</v>
      </c>
      <c r="W493" s="26">
        <v>0</v>
      </c>
      <c r="X493" s="26">
        <v>0</v>
      </c>
      <c r="Y493" s="26">
        <v>2</v>
      </c>
      <c r="Z493" s="26">
        <v>1</v>
      </c>
      <c r="AA493" s="26">
        <v>2</v>
      </c>
      <c r="AB493" s="26">
        <v>0</v>
      </c>
      <c r="AC493" s="26">
        <v>0</v>
      </c>
      <c r="AD493" s="26">
        <v>0</v>
      </c>
      <c r="AE493" s="2">
        <v>1</v>
      </c>
      <c r="AF493">
        <v>1</v>
      </c>
      <c r="AG493">
        <v>1</v>
      </c>
      <c r="AH493">
        <v>1</v>
      </c>
      <c r="AN493">
        <v>9</v>
      </c>
      <c r="AO493">
        <v>9</v>
      </c>
      <c r="AV493" s="30">
        <v>3</v>
      </c>
      <c r="AW493" s="30">
        <v>0</v>
      </c>
      <c r="AX493" s="30">
        <v>0</v>
      </c>
      <c r="AY493" s="30">
        <v>0</v>
      </c>
      <c r="AZ493" s="30">
        <v>0</v>
      </c>
      <c r="BA493" s="30">
        <v>0</v>
      </c>
      <c r="BB493" s="30">
        <v>0</v>
      </c>
      <c r="BC493" s="30">
        <v>0</v>
      </c>
      <c r="BD493" s="30">
        <v>2</v>
      </c>
      <c r="BE493" s="30">
        <v>0</v>
      </c>
      <c r="BF493" s="30">
        <v>0</v>
      </c>
      <c r="BG493" s="30">
        <v>0</v>
      </c>
      <c r="EN493">
        <v>6</v>
      </c>
      <c r="EO493">
        <v>5</v>
      </c>
      <c r="EP493">
        <v>1</v>
      </c>
      <c r="EQ493">
        <v>5</v>
      </c>
      <c r="ER493">
        <v>2</v>
      </c>
      <c r="ES493">
        <v>2</v>
      </c>
      <c r="ET493">
        <v>1</v>
      </c>
      <c r="EU493">
        <v>1</v>
      </c>
      <c r="EV493">
        <v>2</v>
      </c>
      <c r="EW493">
        <v>2</v>
      </c>
      <c r="EX493">
        <v>2</v>
      </c>
      <c r="EY493">
        <v>2</v>
      </c>
      <c r="EZ493">
        <v>1</v>
      </c>
      <c r="FA493">
        <v>3</v>
      </c>
      <c r="FH493">
        <v>11</v>
      </c>
      <c r="FJ493">
        <v>2</v>
      </c>
      <c r="FK493">
        <v>2</v>
      </c>
      <c r="FN493">
        <v>6</v>
      </c>
      <c r="FO493">
        <v>4</v>
      </c>
      <c r="FS493">
        <v>5</v>
      </c>
      <c r="FT493">
        <v>2</v>
      </c>
      <c r="FU493">
        <v>2</v>
      </c>
      <c r="FV493">
        <v>1</v>
      </c>
      <c r="FW493">
        <v>1</v>
      </c>
      <c r="FX493" s="36">
        <v>42815</v>
      </c>
      <c r="FY493" s="49">
        <v>3</v>
      </c>
      <c r="FZ493">
        <v>1</v>
      </c>
      <c r="GA493">
        <v>6</v>
      </c>
      <c r="GB493">
        <v>0.7448043956043956</v>
      </c>
    </row>
    <row r="494" spans="1:184">
      <c r="A494">
        <v>16550</v>
      </c>
      <c r="B494">
        <v>9</v>
      </c>
      <c r="D494" s="49">
        <v>11</v>
      </c>
      <c r="E494">
        <v>5</v>
      </c>
      <c r="F494">
        <v>6</v>
      </c>
      <c r="G494">
        <v>4</v>
      </c>
      <c r="H494">
        <v>6</v>
      </c>
      <c r="I494">
        <v>5</v>
      </c>
      <c r="J494">
        <v>4</v>
      </c>
      <c r="K494">
        <v>5</v>
      </c>
      <c r="O494">
        <v>3</v>
      </c>
      <c r="P494">
        <v>5</v>
      </c>
      <c r="Q494">
        <v>4</v>
      </c>
      <c r="R494">
        <v>4</v>
      </c>
      <c r="S494">
        <v>4</v>
      </c>
      <c r="T494">
        <v>5</v>
      </c>
      <c r="W494" s="26">
        <v>0</v>
      </c>
      <c r="X494" s="26">
        <v>0</v>
      </c>
      <c r="Y494" s="26">
        <v>1</v>
      </c>
      <c r="Z494" s="26">
        <v>5</v>
      </c>
      <c r="AA494" s="26">
        <v>4</v>
      </c>
      <c r="AB494" s="26">
        <v>1</v>
      </c>
      <c r="AC494" s="26">
        <v>0</v>
      </c>
      <c r="AD494" s="26">
        <v>0</v>
      </c>
      <c r="AE494" s="2">
        <v>9</v>
      </c>
      <c r="AF494">
        <v>9</v>
      </c>
      <c r="AG494">
        <v>9</v>
      </c>
      <c r="AH494">
        <v>9</v>
      </c>
      <c r="AI494">
        <v>1</v>
      </c>
      <c r="AJ494">
        <v>1</v>
      </c>
      <c r="AN494">
        <v>1</v>
      </c>
      <c r="AO494">
        <v>1</v>
      </c>
      <c r="AP494">
        <v>1</v>
      </c>
      <c r="AQ494">
        <v>9</v>
      </c>
      <c r="AR494">
        <v>9</v>
      </c>
      <c r="AS494">
        <v>1</v>
      </c>
      <c r="AV494" s="30">
        <v>6</v>
      </c>
      <c r="AW494" s="30">
        <v>0</v>
      </c>
      <c r="AX494" s="30">
        <v>0</v>
      </c>
      <c r="AY494" s="30">
        <v>0</v>
      </c>
      <c r="AZ494" s="30">
        <v>0</v>
      </c>
      <c r="BA494" s="30">
        <v>0</v>
      </c>
      <c r="BB494" s="30">
        <v>0</v>
      </c>
      <c r="BC494" s="30">
        <v>0</v>
      </c>
      <c r="BD494" s="30">
        <v>5</v>
      </c>
      <c r="BE494" s="30">
        <v>0</v>
      </c>
      <c r="BF494" s="30">
        <v>0</v>
      </c>
      <c r="BG494" s="30">
        <v>0</v>
      </c>
      <c r="EN494">
        <v>1</v>
      </c>
      <c r="EO494">
        <v>6</v>
      </c>
      <c r="EP494">
        <v>1</v>
      </c>
      <c r="EQ494">
        <v>5</v>
      </c>
      <c r="ER494">
        <v>1</v>
      </c>
      <c r="ET494">
        <v>1</v>
      </c>
      <c r="EU494">
        <v>1</v>
      </c>
      <c r="EV494">
        <v>2</v>
      </c>
      <c r="EW494">
        <v>2</v>
      </c>
      <c r="EX494">
        <v>2</v>
      </c>
      <c r="EY494">
        <v>2</v>
      </c>
      <c r="EZ494">
        <v>1</v>
      </c>
      <c r="FA494">
        <v>3</v>
      </c>
      <c r="FH494">
        <v>12</v>
      </c>
      <c r="FJ494">
        <v>94133</v>
      </c>
      <c r="FK494">
        <v>2</v>
      </c>
      <c r="FN494">
        <v>1</v>
      </c>
      <c r="FO494">
        <v>4</v>
      </c>
      <c r="FS494">
        <v>5</v>
      </c>
      <c r="FT494">
        <v>1</v>
      </c>
      <c r="FU494">
        <v>2</v>
      </c>
      <c r="FV494">
        <v>1</v>
      </c>
      <c r="FW494">
        <v>2</v>
      </c>
      <c r="FX494" s="36">
        <v>42815</v>
      </c>
      <c r="FY494" s="49">
        <v>3</v>
      </c>
      <c r="FZ494">
        <v>1</v>
      </c>
      <c r="GA494">
        <v>1</v>
      </c>
      <c r="GB494">
        <v>1.3389692307692309</v>
      </c>
    </row>
    <row r="495" spans="1:184">
      <c r="A495">
        <v>16584</v>
      </c>
      <c r="B495">
        <v>9</v>
      </c>
      <c r="D495" s="49">
        <v>6</v>
      </c>
      <c r="E495">
        <v>6</v>
      </c>
      <c r="F495">
        <v>0</v>
      </c>
      <c r="G495">
        <v>3</v>
      </c>
      <c r="H495">
        <v>1</v>
      </c>
      <c r="I495">
        <v>6</v>
      </c>
      <c r="J495">
        <v>6</v>
      </c>
      <c r="K495">
        <v>4</v>
      </c>
      <c r="L495">
        <v>5</v>
      </c>
      <c r="W495" s="26">
        <v>1</v>
      </c>
      <c r="X495" s="26">
        <v>0</v>
      </c>
      <c r="Y495" s="26">
        <v>1</v>
      </c>
      <c r="Z495" s="26">
        <v>1</v>
      </c>
      <c r="AA495" s="26">
        <v>1</v>
      </c>
      <c r="AB495" s="26">
        <v>2</v>
      </c>
      <c r="AC495" s="26">
        <v>0</v>
      </c>
      <c r="AD495" s="26">
        <v>0</v>
      </c>
      <c r="AE495" s="2">
        <v>6</v>
      </c>
      <c r="AF495">
        <v>6</v>
      </c>
      <c r="AG495">
        <v>6</v>
      </c>
      <c r="AH495">
        <v>6</v>
      </c>
      <c r="AI495">
        <v>6</v>
      </c>
      <c r="AJ495">
        <v>1</v>
      </c>
      <c r="AK495">
        <v>1</v>
      </c>
      <c r="AV495" s="30">
        <v>2</v>
      </c>
      <c r="AW495" s="30">
        <v>0</v>
      </c>
      <c r="AX495" s="30">
        <v>0</v>
      </c>
      <c r="AY495" s="30">
        <v>0</v>
      </c>
      <c r="AZ495" s="30">
        <v>0</v>
      </c>
      <c r="BA495" s="30">
        <v>4</v>
      </c>
      <c r="BB495" s="30">
        <v>0</v>
      </c>
      <c r="BC495" s="30">
        <v>0</v>
      </c>
      <c r="BD495" s="30">
        <v>0</v>
      </c>
      <c r="BE495" s="30">
        <v>0</v>
      </c>
      <c r="BF495" s="30">
        <v>0</v>
      </c>
      <c r="BG495" s="30">
        <v>0</v>
      </c>
      <c r="EN495">
        <v>13</v>
      </c>
      <c r="EO495">
        <v>5</v>
      </c>
      <c r="EP495">
        <v>1</v>
      </c>
      <c r="EQ495">
        <v>5</v>
      </c>
      <c r="ER495">
        <v>1</v>
      </c>
      <c r="ET495">
        <v>1</v>
      </c>
      <c r="EU495">
        <v>1</v>
      </c>
      <c r="EV495">
        <v>2</v>
      </c>
      <c r="EW495">
        <v>2</v>
      </c>
      <c r="EX495">
        <v>2</v>
      </c>
      <c r="EY495">
        <v>2</v>
      </c>
      <c r="EZ495">
        <v>1</v>
      </c>
      <c r="FA495">
        <v>3</v>
      </c>
      <c r="FH495">
        <v>22</v>
      </c>
      <c r="FJ495">
        <v>94109</v>
      </c>
      <c r="FK495">
        <v>1</v>
      </c>
      <c r="FL495">
        <v>3</v>
      </c>
      <c r="FN495">
        <v>6</v>
      </c>
      <c r="FO495">
        <v>6</v>
      </c>
      <c r="FP495">
        <v>2</v>
      </c>
      <c r="FQ495">
        <v>5</v>
      </c>
      <c r="FS495">
        <v>2</v>
      </c>
      <c r="FT495">
        <v>1</v>
      </c>
      <c r="FU495">
        <v>2</v>
      </c>
      <c r="FV495">
        <v>1</v>
      </c>
      <c r="FW495">
        <v>3</v>
      </c>
      <c r="FX495" s="36">
        <v>42815</v>
      </c>
      <c r="FY495" s="49">
        <v>3</v>
      </c>
      <c r="FZ495">
        <v>1</v>
      </c>
      <c r="GA495">
        <v>6</v>
      </c>
      <c r="GB495">
        <v>0.7448043956043956</v>
      </c>
    </row>
    <row r="496" spans="1:184">
      <c r="A496">
        <v>16604</v>
      </c>
      <c r="B496">
        <v>9</v>
      </c>
      <c r="D496" s="49">
        <v>2</v>
      </c>
      <c r="E496">
        <v>2</v>
      </c>
      <c r="F496">
        <v>0</v>
      </c>
      <c r="G496">
        <v>1</v>
      </c>
      <c r="H496">
        <v>4</v>
      </c>
      <c r="W496" s="26">
        <v>1</v>
      </c>
      <c r="X496" s="26">
        <v>0</v>
      </c>
      <c r="Y496" s="26">
        <v>0</v>
      </c>
      <c r="Z496" s="26">
        <v>1</v>
      </c>
      <c r="AA496" s="26">
        <v>0</v>
      </c>
      <c r="AB496" s="26">
        <v>0</v>
      </c>
      <c r="AC496" s="26">
        <v>0</v>
      </c>
      <c r="AD496" s="26">
        <v>0</v>
      </c>
      <c r="AE496" s="2">
        <v>1</v>
      </c>
      <c r="AF496">
        <v>1</v>
      </c>
      <c r="AG496">
        <v>1</v>
      </c>
      <c r="AV496" s="30">
        <v>2</v>
      </c>
      <c r="AW496" s="30">
        <v>0</v>
      </c>
      <c r="AX496" s="30">
        <v>0</v>
      </c>
      <c r="AY496" s="30">
        <v>0</v>
      </c>
      <c r="AZ496" s="30">
        <v>0</v>
      </c>
      <c r="BA496" s="30">
        <v>0</v>
      </c>
      <c r="BB496" s="30">
        <v>0</v>
      </c>
      <c r="BC496" s="30">
        <v>0</v>
      </c>
      <c r="BD496" s="30">
        <v>0</v>
      </c>
      <c r="BE496" s="30">
        <v>0</v>
      </c>
      <c r="BF496" s="30">
        <v>0</v>
      </c>
      <c r="BG496" s="30">
        <v>0</v>
      </c>
      <c r="EN496">
        <v>4</v>
      </c>
      <c r="EO496">
        <v>4</v>
      </c>
      <c r="EP496">
        <v>1</v>
      </c>
      <c r="EQ496">
        <v>1</v>
      </c>
      <c r="ER496">
        <v>2</v>
      </c>
      <c r="ES496">
        <v>2</v>
      </c>
      <c r="ET496">
        <v>2</v>
      </c>
      <c r="EU496">
        <v>2</v>
      </c>
      <c r="EV496">
        <v>2</v>
      </c>
      <c r="EW496">
        <v>2</v>
      </c>
      <c r="EX496">
        <v>2</v>
      </c>
      <c r="EY496">
        <v>1</v>
      </c>
      <c r="EZ496">
        <v>1</v>
      </c>
      <c r="FA496">
        <v>3</v>
      </c>
      <c r="FH496">
        <v>16</v>
      </c>
      <c r="FJ496">
        <v>94103</v>
      </c>
      <c r="FK496">
        <v>2</v>
      </c>
      <c r="FN496">
        <v>3</v>
      </c>
      <c r="FO496">
        <v>4</v>
      </c>
      <c r="FS496">
        <v>6</v>
      </c>
      <c r="FT496">
        <v>1</v>
      </c>
      <c r="FU496">
        <v>2</v>
      </c>
      <c r="FV496">
        <v>1</v>
      </c>
      <c r="FW496">
        <v>3</v>
      </c>
      <c r="FX496" s="36">
        <v>42815</v>
      </c>
      <c r="FY496" s="49">
        <v>3</v>
      </c>
      <c r="FZ496">
        <v>1</v>
      </c>
      <c r="GA496">
        <v>3</v>
      </c>
      <c r="GB496">
        <v>0.87004285714285712</v>
      </c>
    </row>
    <row r="497" spans="1:184">
      <c r="A497">
        <v>16648</v>
      </c>
      <c r="B497">
        <v>9</v>
      </c>
      <c r="D497" s="49">
        <v>10</v>
      </c>
      <c r="E497">
        <v>5</v>
      </c>
      <c r="F497">
        <v>5</v>
      </c>
      <c r="G497">
        <v>3</v>
      </c>
      <c r="H497">
        <v>4</v>
      </c>
      <c r="I497">
        <v>4</v>
      </c>
      <c r="J497">
        <v>4</v>
      </c>
      <c r="K497">
        <v>5</v>
      </c>
      <c r="O497">
        <v>3</v>
      </c>
      <c r="P497">
        <v>5</v>
      </c>
      <c r="Q497">
        <v>3</v>
      </c>
      <c r="R497">
        <v>3</v>
      </c>
      <c r="S497">
        <v>5</v>
      </c>
      <c r="W497" s="26">
        <v>0</v>
      </c>
      <c r="X497" s="26">
        <v>0</v>
      </c>
      <c r="Y497" s="26">
        <v>4</v>
      </c>
      <c r="Z497" s="26">
        <v>3</v>
      </c>
      <c r="AA497" s="26">
        <v>3</v>
      </c>
      <c r="AB497" s="26">
        <v>0</v>
      </c>
      <c r="AC497" s="26">
        <v>0</v>
      </c>
      <c r="AD497" s="26">
        <v>0</v>
      </c>
      <c r="AE497" s="2">
        <v>9</v>
      </c>
      <c r="AF497">
        <v>9</v>
      </c>
      <c r="AG497">
        <v>9</v>
      </c>
      <c r="AH497">
        <v>9</v>
      </c>
      <c r="AI497">
        <v>9</v>
      </c>
      <c r="AJ497">
        <v>9</v>
      </c>
      <c r="AN497">
        <v>9</v>
      </c>
      <c r="AO497">
        <v>9</v>
      </c>
      <c r="AP497">
        <v>6</v>
      </c>
      <c r="AQ497">
        <v>9</v>
      </c>
      <c r="AR497">
        <v>9</v>
      </c>
      <c r="AV497" s="30">
        <v>0</v>
      </c>
      <c r="AW497" s="30">
        <v>0</v>
      </c>
      <c r="AX497" s="30">
        <v>0</v>
      </c>
      <c r="AY497" s="30">
        <v>0</v>
      </c>
      <c r="AZ497" s="30">
        <v>0</v>
      </c>
      <c r="BA497" s="30">
        <v>1</v>
      </c>
      <c r="BB497" s="30">
        <v>0</v>
      </c>
      <c r="BC497" s="30">
        <v>0</v>
      </c>
      <c r="BD497" s="30">
        <v>9</v>
      </c>
      <c r="BE497" s="30">
        <v>0</v>
      </c>
      <c r="BF497" s="30">
        <v>0</v>
      </c>
      <c r="BG497" s="30">
        <v>0</v>
      </c>
      <c r="EN497">
        <v>13</v>
      </c>
      <c r="EO497">
        <v>1</v>
      </c>
      <c r="EP497">
        <v>1</v>
      </c>
      <c r="EQ497">
        <v>5</v>
      </c>
      <c r="EZ497">
        <v>2</v>
      </c>
      <c r="FA497">
        <v>3</v>
      </c>
      <c r="FH497">
        <v>1</v>
      </c>
      <c r="FJ497">
        <v>2</v>
      </c>
      <c r="FK497">
        <v>1</v>
      </c>
      <c r="FL497">
        <v>3</v>
      </c>
      <c r="FN497">
        <v>5</v>
      </c>
      <c r="FO497">
        <v>4</v>
      </c>
      <c r="FS497">
        <v>1</v>
      </c>
      <c r="FT497">
        <v>2</v>
      </c>
      <c r="FU497">
        <v>1</v>
      </c>
      <c r="FV497">
        <v>1</v>
      </c>
      <c r="FW497">
        <v>2</v>
      </c>
      <c r="FX497" s="36">
        <v>42815</v>
      </c>
      <c r="FY497" s="49">
        <v>3</v>
      </c>
      <c r="GA497">
        <v>5</v>
      </c>
      <c r="GB497">
        <v>0.96621052631578941</v>
      </c>
    </row>
    <row r="498" spans="1:184">
      <c r="A498">
        <v>16682</v>
      </c>
      <c r="B498">
        <v>3</v>
      </c>
      <c r="C498">
        <v>1</v>
      </c>
      <c r="D498" s="49">
        <v>48</v>
      </c>
      <c r="BH498">
        <v>15</v>
      </c>
      <c r="BI498">
        <v>1</v>
      </c>
      <c r="BJ498">
        <v>1</v>
      </c>
      <c r="BK498">
        <v>6</v>
      </c>
      <c r="BL498">
        <v>5</v>
      </c>
      <c r="BM498">
        <v>1</v>
      </c>
      <c r="BN498">
        <v>1</v>
      </c>
      <c r="BO498">
        <v>1</v>
      </c>
      <c r="BQ498">
        <v>1</v>
      </c>
      <c r="BR498">
        <v>7</v>
      </c>
      <c r="BT498">
        <v>4</v>
      </c>
      <c r="BU498">
        <v>7</v>
      </c>
      <c r="BV498">
        <v>3</v>
      </c>
      <c r="BW498">
        <v>4</v>
      </c>
      <c r="BX498">
        <v>4</v>
      </c>
      <c r="BY498">
        <v>4</v>
      </c>
      <c r="BZ498">
        <v>4</v>
      </c>
      <c r="CA498">
        <v>5</v>
      </c>
      <c r="CB498">
        <v>1</v>
      </c>
      <c r="CC498">
        <v>5</v>
      </c>
      <c r="CD498">
        <v>4</v>
      </c>
      <c r="CE498">
        <v>4</v>
      </c>
      <c r="CF498">
        <v>4</v>
      </c>
      <c r="CG498">
        <v>4</v>
      </c>
      <c r="CH498">
        <v>4</v>
      </c>
      <c r="CI498">
        <v>4</v>
      </c>
      <c r="CJ498" s="26">
        <v>0</v>
      </c>
      <c r="CK498" s="26">
        <v>0</v>
      </c>
      <c r="CL498" s="26">
        <v>5</v>
      </c>
      <c r="CM498" s="26">
        <v>25</v>
      </c>
      <c r="CN498" s="26">
        <v>5</v>
      </c>
      <c r="CO498" s="26">
        <v>0</v>
      </c>
      <c r="CP498" s="26">
        <v>5</v>
      </c>
      <c r="CQ498" s="26">
        <v>0</v>
      </c>
      <c r="CR498" s="26">
        <v>1</v>
      </c>
      <c r="CS498" s="26">
        <v>0</v>
      </c>
      <c r="CT498" s="26">
        <v>0</v>
      </c>
      <c r="CU498" s="26">
        <v>6</v>
      </c>
      <c r="CV498" s="26">
        <v>1</v>
      </c>
      <c r="CW498" s="26">
        <v>0</v>
      </c>
      <c r="CX498" s="26">
        <v>0</v>
      </c>
      <c r="CY498" s="26">
        <v>0</v>
      </c>
      <c r="CZ498">
        <v>2</v>
      </c>
      <c r="DA498">
        <v>2</v>
      </c>
      <c r="DB498">
        <v>4</v>
      </c>
      <c r="DC498">
        <v>4</v>
      </c>
      <c r="DD498">
        <v>4</v>
      </c>
      <c r="DE498">
        <v>4</v>
      </c>
      <c r="DF498">
        <v>4</v>
      </c>
      <c r="DG498">
        <v>2</v>
      </c>
      <c r="DH498">
        <v>6</v>
      </c>
      <c r="DI498">
        <v>6</v>
      </c>
      <c r="DJ498">
        <v>9</v>
      </c>
      <c r="DK498">
        <v>9</v>
      </c>
      <c r="DL498">
        <v>6</v>
      </c>
      <c r="DM498">
        <v>9</v>
      </c>
      <c r="DN498">
        <v>6</v>
      </c>
      <c r="DO498">
        <v>9</v>
      </c>
      <c r="DP498" s="30">
        <v>0</v>
      </c>
      <c r="DQ498" s="30">
        <v>15</v>
      </c>
      <c r="DR498" s="30">
        <v>0</v>
      </c>
      <c r="DS498" s="30">
        <v>25</v>
      </c>
      <c r="DT498" s="30">
        <v>0</v>
      </c>
      <c r="DU498" s="30">
        <v>0</v>
      </c>
      <c r="DV498" s="30">
        <v>0</v>
      </c>
      <c r="DW498" s="30">
        <v>0</v>
      </c>
      <c r="DX498" s="30">
        <v>0</v>
      </c>
      <c r="DY498" s="30">
        <v>0</v>
      </c>
      <c r="DZ498" s="30">
        <v>0</v>
      </c>
      <c r="EA498" s="30">
        <v>0</v>
      </c>
      <c r="EB498" s="30">
        <v>0</v>
      </c>
      <c r="EC498" s="30">
        <v>0</v>
      </c>
      <c r="ED498" s="30">
        <v>0</v>
      </c>
      <c r="EE498" s="30">
        <v>0</v>
      </c>
      <c r="EF498" s="30">
        <v>0</v>
      </c>
      <c r="EG498" s="30">
        <v>4</v>
      </c>
      <c r="EH498" s="30">
        <v>0</v>
      </c>
      <c r="EI498" s="30">
        <v>0</v>
      </c>
      <c r="EJ498" s="30">
        <v>4</v>
      </c>
      <c r="EK498" s="30">
        <v>0</v>
      </c>
      <c r="EL498" s="30">
        <v>0</v>
      </c>
      <c r="EM498" s="30">
        <v>0</v>
      </c>
      <c r="EN498">
        <v>6</v>
      </c>
      <c r="EO498">
        <v>3</v>
      </c>
      <c r="EP498">
        <v>1</v>
      </c>
      <c r="EQ498">
        <v>1</v>
      </c>
      <c r="ER498">
        <v>2</v>
      </c>
      <c r="ES498">
        <v>2</v>
      </c>
      <c r="ET498">
        <v>1</v>
      </c>
      <c r="EU498">
        <v>1</v>
      </c>
      <c r="EV498">
        <v>1</v>
      </c>
      <c r="EW498">
        <v>1</v>
      </c>
      <c r="EX498">
        <v>2</v>
      </c>
      <c r="EY498">
        <v>2</v>
      </c>
      <c r="EZ498">
        <v>1</v>
      </c>
      <c r="FA498">
        <v>3</v>
      </c>
      <c r="FI498">
        <v>94925</v>
      </c>
      <c r="FJ498">
        <v>94925</v>
      </c>
      <c r="FK498">
        <v>2</v>
      </c>
      <c r="FN498">
        <v>5</v>
      </c>
      <c r="FO498">
        <v>4</v>
      </c>
      <c r="FS498">
        <v>5</v>
      </c>
      <c r="FT498">
        <v>2</v>
      </c>
      <c r="FU498">
        <v>2</v>
      </c>
      <c r="FV498">
        <v>1</v>
      </c>
      <c r="FX498" s="36">
        <v>42815</v>
      </c>
      <c r="FY498" s="49">
        <v>3</v>
      </c>
      <c r="FZ498">
        <v>1</v>
      </c>
      <c r="GA498">
        <v>11</v>
      </c>
      <c r="GB498">
        <v>0.89321095890410951</v>
      </c>
    </row>
    <row r="499" spans="1:184">
      <c r="A499">
        <v>16746</v>
      </c>
      <c r="B499">
        <v>9</v>
      </c>
      <c r="D499" s="49">
        <v>6</v>
      </c>
      <c r="E499">
        <v>6</v>
      </c>
      <c r="F499">
        <v>0</v>
      </c>
      <c r="G499">
        <v>4</v>
      </c>
      <c r="H499">
        <v>1</v>
      </c>
      <c r="I499">
        <v>4</v>
      </c>
      <c r="J499">
        <v>1</v>
      </c>
      <c r="K499">
        <v>4</v>
      </c>
      <c r="L499">
        <v>5</v>
      </c>
      <c r="W499" s="26">
        <v>2</v>
      </c>
      <c r="X499" s="26">
        <v>0</v>
      </c>
      <c r="Y499" s="26">
        <v>0</v>
      </c>
      <c r="Z499" s="26">
        <v>3</v>
      </c>
      <c r="AA499" s="26">
        <v>1</v>
      </c>
      <c r="AB499" s="26">
        <v>0</v>
      </c>
      <c r="AC499" s="26">
        <v>0</v>
      </c>
      <c r="AD499" s="26">
        <v>0</v>
      </c>
      <c r="AE499" s="2">
        <v>1</v>
      </c>
      <c r="AF499">
        <v>1</v>
      </c>
      <c r="AG499">
        <v>1</v>
      </c>
      <c r="AH499">
        <v>9</v>
      </c>
      <c r="AI499">
        <v>9</v>
      </c>
      <c r="AJ499">
        <v>1</v>
      </c>
      <c r="AK499">
        <v>1</v>
      </c>
      <c r="AV499" s="30">
        <v>4</v>
      </c>
      <c r="AW499" s="30">
        <v>0</v>
      </c>
      <c r="AX499" s="30">
        <v>0</v>
      </c>
      <c r="AY499" s="30">
        <v>0</v>
      </c>
      <c r="AZ499" s="30">
        <v>0</v>
      </c>
      <c r="BA499" s="30">
        <v>0</v>
      </c>
      <c r="BB499" s="30">
        <v>0</v>
      </c>
      <c r="BC499" s="30">
        <v>0</v>
      </c>
      <c r="BD499" s="30">
        <v>2</v>
      </c>
      <c r="BE499" s="30">
        <v>0</v>
      </c>
      <c r="BF499" s="30">
        <v>0</v>
      </c>
      <c r="BG499" s="30">
        <v>0</v>
      </c>
      <c r="EN499">
        <v>4</v>
      </c>
      <c r="EO499">
        <v>5</v>
      </c>
      <c r="EP499">
        <v>1</v>
      </c>
      <c r="EQ499">
        <v>6</v>
      </c>
      <c r="ER499">
        <v>1</v>
      </c>
      <c r="ET499">
        <v>1</v>
      </c>
      <c r="EU499">
        <v>1</v>
      </c>
      <c r="EV499">
        <v>1</v>
      </c>
      <c r="EW499">
        <v>1</v>
      </c>
      <c r="EX499">
        <v>2</v>
      </c>
      <c r="EY499">
        <v>2</v>
      </c>
      <c r="EZ499">
        <v>1</v>
      </c>
      <c r="FA499">
        <v>2</v>
      </c>
      <c r="FE499">
        <v>5</v>
      </c>
      <c r="FH499">
        <v>27</v>
      </c>
      <c r="FJ499">
        <v>94102</v>
      </c>
      <c r="FK499">
        <v>2</v>
      </c>
      <c r="FN499">
        <v>3</v>
      </c>
      <c r="FO499">
        <v>2</v>
      </c>
      <c r="FS499">
        <v>4</v>
      </c>
      <c r="FT499">
        <v>2</v>
      </c>
      <c r="FU499">
        <v>2</v>
      </c>
      <c r="FV499">
        <v>1</v>
      </c>
      <c r="FW499">
        <v>5</v>
      </c>
      <c r="FX499" s="36">
        <v>42815</v>
      </c>
      <c r="FY499" s="49">
        <v>3</v>
      </c>
      <c r="FZ499">
        <v>1</v>
      </c>
      <c r="GA499">
        <v>3</v>
      </c>
      <c r="GB499">
        <v>0.87004285714285712</v>
      </c>
    </row>
    <row r="500" spans="1:184">
      <c r="A500">
        <v>3481</v>
      </c>
      <c r="B500">
        <v>2</v>
      </c>
      <c r="C500">
        <v>1</v>
      </c>
      <c r="D500" s="49">
        <v>4</v>
      </c>
      <c r="BH500">
        <v>2</v>
      </c>
      <c r="BI500">
        <v>1</v>
      </c>
      <c r="BJ500">
        <v>2</v>
      </c>
      <c r="BL500">
        <v>2</v>
      </c>
      <c r="BN500">
        <v>2</v>
      </c>
      <c r="BT500">
        <v>3</v>
      </c>
      <c r="BU500">
        <v>5</v>
      </c>
      <c r="CJ500" s="26">
        <v>0</v>
      </c>
      <c r="CK500" s="26">
        <v>0</v>
      </c>
      <c r="CL500" s="26">
        <v>2</v>
      </c>
      <c r="CM500" s="26">
        <v>0</v>
      </c>
      <c r="CN500" s="26">
        <v>2</v>
      </c>
      <c r="CO500" s="26">
        <v>0</v>
      </c>
      <c r="CP500" s="26">
        <v>0</v>
      </c>
      <c r="CQ500" s="26">
        <v>0</v>
      </c>
      <c r="CR500" s="26">
        <v>0</v>
      </c>
      <c r="CS500" s="26">
        <v>0</v>
      </c>
      <c r="CT500" s="26">
        <v>0</v>
      </c>
      <c r="CU500" s="26">
        <v>0</v>
      </c>
      <c r="CV500" s="26">
        <v>0</v>
      </c>
      <c r="CW500" s="26">
        <v>0</v>
      </c>
      <c r="CX500" s="26">
        <v>0</v>
      </c>
      <c r="CY500" s="26">
        <v>0</v>
      </c>
      <c r="CZ500">
        <v>1</v>
      </c>
      <c r="DA500">
        <v>1</v>
      </c>
      <c r="DP500" s="30">
        <v>4</v>
      </c>
      <c r="DQ500" s="30">
        <v>0</v>
      </c>
      <c r="DR500" s="30">
        <v>0</v>
      </c>
      <c r="DS500" s="30">
        <v>0</v>
      </c>
      <c r="DT500" s="30">
        <v>0</v>
      </c>
      <c r="DU500" s="30">
        <v>0</v>
      </c>
      <c r="DV500" s="30">
        <v>0</v>
      </c>
      <c r="DW500" s="30">
        <v>0</v>
      </c>
      <c r="DX500" s="30">
        <v>0</v>
      </c>
      <c r="DY500" s="30">
        <v>0</v>
      </c>
      <c r="DZ500" s="30">
        <v>0</v>
      </c>
      <c r="EA500" s="30">
        <v>0</v>
      </c>
      <c r="EB500" s="30">
        <v>0</v>
      </c>
      <c r="EC500" s="30">
        <v>0</v>
      </c>
      <c r="ED500" s="30">
        <v>0</v>
      </c>
      <c r="EE500" s="30">
        <v>0</v>
      </c>
      <c r="EF500" s="30">
        <v>0</v>
      </c>
      <c r="EG500" s="30">
        <v>0</v>
      </c>
      <c r="EH500" s="30">
        <v>0</v>
      </c>
      <c r="EI500" s="30">
        <v>0</v>
      </c>
      <c r="EJ500" s="30">
        <v>0</v>
      </c>
      <c r="EK500" s="30">
        <v>0</v>
      </c>
      <c r="EL500" s="30">
        <v>0</v>
      </c>
      <c r="EM500" s="30">
        <v>0</v>
      </c>
      <c r="EN500">
        <v>6</v>
      </c>
      <c r="EO500">
        <v>5</v>
      </c>
      <c r="EP500">
        <v>1</v>
      </c>
      <c r="EQ500">
        <v>6</v>
      </c>
      <c r="ER500">
        <v>2</v>
      </c>
      <c r="ES500">
        <v>2</v>
      </c>
      <c r="ET500">
        <v>1</v>
      </c>
      <c r="EU500">
        <v>1</v>
      </c>
      <c r="EV500">
        <v>2</v>
      </c>
      <c r="EW500">
        <v>2</v>
      </c>
      <c r="EX500">
        <v>2</v>
      </c>
      <c r="EY500">
        <v>2</v>
      </c>
      <c r="EZ500">
        <v>1</v>
      </c>
      <c r="FA500">
        <v>3</v>
      </c>
      <c r="FI500">
        <v>94523</v>
      </c>
      <c r="FJ500">
        <v>3</v>
      </c>
      <c r="FK500">
        <v>2</v>
      </c>
      <c r="FN500">
        <v>1</v>
      </c>
      <c r="FO500">
        <v>4</v>
      </c>
      <c r="FS500">
        <v>4</v>
      </c>
      <c r="FT500">
        <v>1</v>
      </c>
      <c r="FU500">
        <v>2</v>
      </c>
      <c r="FV500">
        <v>1</v>
      </c>
      <c r="FX500" s="36">
        <v>42816</v>
      </c>
      <c r="FY500" s="49">
        <v>4</v>
      </c>
      <c r="FZ500">
        <v>1</v>
      </c>
      <c r="GA500" s="3">
        <v>7</v>
      </c>
      <c r="GB500">
        <v>1.4686400000000002</v>
      </c>
    </row>
    <row r="501" spans="1:184">
      <c r="A501">
        <v>7833</v>
      </c>
      <c r="B501">
        <v>9</v>
      </c>
      <c r="D501" s="49">
        <v>5</v>
      </c>
      <c r="E501">
        <v>2</v>
      </c>
      <c r="F501">
        <v>3</v>
      </c>
      <c r="G501">
        <v>1</v>
      </c>
      <c r="H501">
        <v>5</v>
      </c>
      <c r="O501">
        <v>1</v>
      </c>
      <c r="P501">
        <v>3</v>
      </c>
      <c r="Q501">
        <v>5</v>
      </c>
      <c r="W501" s="26">
        <v>2</v>
      </c>
      <c r="X501" s="26">
        <v>0</v>
      </c>
      <c r="Y501" s="26">
        <v>1</v>
      </c>
      <c r="Z501" s="26">
        <v>0</v>
      </c>
      <c r="AA501" s="26">
        <v>2</v>
      </c>
      <c r="AB501" s="26">
        <v>0</v>
      </c>
      <c r="AC501" s="26">
        <v>0</v>
      </c>
      <c r="AD501" s="26">
        <v>0</v>
      </c>
      <c r="AE501" s="2">
        <v>8</v>
      </c>
      <c r="AF501">
        <v>8</v>
      </c>
      <c r="AG501">
        <v>9</v>
      </c>
      <c r="AN501">
        <v>6</v>
      </c>
      <c r="AO501">
        <v>7</v>
      </c>
      <c r="AP501">
        <v>6</v>
      </c>
      <c r="AV501" s="30">
        <v>0</v>
      </c>
      <c r="AW501" s="30">
        <v>0</v>
      </c>
      <c r="AX501" s="30">
        <v>0</v>
      </c>
      <c r="AY501" s="30">
        <v>0</v>
      </c>
      <c r="AZ501" s="30">
        <v>0</v>
      </c>
      <c r="BA501" s="30">
        <v>2</v>
      </c>
      <c r="BB501" s="30">
        <v>1</v>
      </c>
      <c r="BC501" s="30">
        <v>1</v>
      </c>
      <c r="BD501" s="30">
        <v>1</v>
      </c>
      <c r="BE501" s="30">
        <v>0</v>
      </c>
      <c r="BF501" s="30">
        <v>0</v>
      </c>
      <c r="BG501" s="30">
        <v>0</v>
      </c>
      <c r="EN501">
        <v>6</v>
      </c>
      <c r="EO501">
        <v>5</v>
      </c>
      <c r="EP501">
        <v>1</v>
      </c>
      <c r="EQ501">
        <v>5</v>
      </c>
      <c r="EZ501">
        <v>1</v>
      </c>
      <c r="FA501">
        <v>3</v>
      </c>
      <c r="FH501">
        <v>12</v>
      </c>
      <c r="FJ501">
        <v>94115</v>
      </c>
      <c r="FK501">
        <v>2</v>
      </c>
      <c r="FN501">
        <v>3</v>
      </c>
      <c r="FO501">
        <v>4</v>
      </c>
      <c r="FS501">
        <v>6</v>
      </c>
      <c r="FT501">
        <v>2</v>
      </c>
      <c r="FU501">
        <v>2</v>
      </c>
      <c r="FV501">
        <v>1</v>
      </c>
      <c r="FW501">
        <v>2</v>
      </c>
      <c r="FX501" s="36">
        <v>42816</v>
      </c>
      <c r="FY501" s="49">
        <v>4</v>
      </c>
      <c r="GA501" s="3">
        <v>3</v>
      </c>
      <c r="GB501">
        <v>0.87004285714285712</v>
      </c>
    </row>
    <row r="502" spans="1:184">
      <c r="A502">
        <v>11760</v>
      </c>
      <c r="B502">
        <v>5</v>
      </c>
      <c r="C502">
        <v>1</v>
      </c>
      <c r="D502" s="49">
        <v>52</v>
      </c>
      <c r="BH502">
        <v>15</v>
      </c>
      <c r="BI502">
        <v>1</v>
      </c>
      <c r="BJ502">
        <v>1</v>
      </c>
      <c r="BK502">
        <v>3</v>
      </c>
      <c r="BL502">
        <v>10</v>
      </c>
      <c r="BM502">
        <v>2</v>
      </c>
      <c r="BN502">
        <v>1</v>
      </c>
      <c r="BO502">
        <v>1</v>
      </c>
      <c r="BQ502">
        <v>2</v>
      </c>
      <c r="BT502">
        <v>3</v>
      </c>
      <c r="BU502">
        <v>7</v>
      </c>
      <c r="BV502">
        <v>4</v>
      </c>
      <c r="BW502">
        <v>3</v>
      </c>
      <c r="BX502">
        <v>5</v>
      </c>
      <c r="CB502">
        <v>1</v>
      </c>
      <c r="CJ502" s="26">
        <v>0</v>
      </c>
      <c r="CK502" s="26">
        <v>0</v>
      </c>
      <c r="CL502" s="26">
        <v>20</v>
      </c>
      <c r="CM502" s="26">
        <v>10</v>
      </c>
      <c r="CN502" s="26">
        <v>10</v>
      </c>
      <c r="CO502" s="26">
        <v>0</v>
      </c>
      <c r="CP502" s="26">
        <v>10</v>
      </c>
      <c r="CQ502" s="26">
        <v>0</v>
      </c>
      <c r="CR502" s="26">
        <v>2</v>
      </c>
      <c r="CS502" s="26">
        <v>0</v>
      </c>
      <c r="CT502" s="26">
        <v>0</v>
      </c>
      <c r="CU502" s="26">
        <v>0</v>
      </c>
      <c r="CV502" s="26">
        <v>0</v>
      </c>
      <c r="CW502" s="26">
        <v>0</v>
      </c>
      <c r="CX502" s="26">
        <v>0</v>
      </c>
      <c r="CY502" s="26">
        <v>0</v>
      </c>
      <c r="CZ502">
        <v>2</v>
      </c>
      <c r="DA502">
        <v>2</v>
      </c>
      <c r="DB502">
        <v>2</v>
      </c>
      <c r="DC502">
        <v>2</v>
      </c>
      <c r="DD502">
        <v>2</v>
      </c>
      <c r="DH502">
        <v>1</v>
      </c>
      <c r="DI502">
        <v>1</v>
      </c>
      <c r="DP502" s="30">
        <v>0</v>
      </c>
      <c r="DQ502" s="30">
        <v>50</v>
      </c>
      <c r="DR502" s="30">
        <v>0</v>
      </c>
      <c r="DS502" s="30">
        <v>0</v>
      </c>
      <c r="DT502" s="30">
        <v>0</v>
      </c>
      <c r="DU502" s="30">
        <v>0</v>
      </c>
      <c r="DV502" s="30">
        <v>0</v>
      </c>
      <c r="DW502" s="30">
        <v>0</v>
      </c>
      <c r="DX502" s="30">
        <v>0</v>
      </c>
      <c r="DY502" s="30">
        <v>0</v>
      </c>
      <c r="DZ502" s="30">
        <v>0</v>
      </c>
      <c r="EA502" s="30">
        <v>0</v>
      </c>
      <c r="EB502" s="30">
        <v>4</v>
      </c>
      <c r="EC502" s="30">
        <v>0</v>
      </c>
      <c r="ED502" s="30">
        <v>0</v>
      </c>
      <c r="EE502" s="30">
        <v>0</v>
      </c>
      <c r="EF502" s="30">
        <v>0</v>
      </c>
      <c r="EG502" s="30">
        <v>0</v>
      </c>
      <c r="EH502" s="30">
        <v>0</v>
      </c>
      <c r="EI502" s="30">
        <v>0</v>
      </c>
      <c r="EJ502" s="30">
        <v>0</v>
      </c>
      <c r="EK502" s="30">
        <v>0</v>
      </c>
      <c r="EL502" s="30">
        <v>0</v>
      </c>
      <c r="EM502" s="30">
        <v>0</v>
      </c>
      <c r="EN502">
        <v>13</v>
      </c>
      <c r="EO502">
        <v>5</v>
      </c>
      <c r="EP502">
        <v>1</v>
      </c>
      <c r="EQ502">
        <v>5</v>
      </c>
      <c r="ER502">
        <v>2</v>
      </c>
      <c r="ES502">
        <v>2</v>
      </c>
      <c r="ET502">
        <v>2</v>
      </c>
      <c r="EU502">
        <v>2</v>
      </c>
      <c r="EV502">
        <v>2</v>
      </c>
      <c r="EW502">
        <v>1</v>
      </c>
      <c r="EX502">
        <v>2</v>
      </c>
      <c r="EY502">
        <v>2</v>
      </c>
      <c r="EZ502">
        <v>1</v>
      </c>
      <c r="FA502">
        <v>2</v>
      </c>
      <c r="FE502">
        <v>5</v>
      </c>
      <c r="FI502">
        <v>94066</v>
      </c>
      <c r="FJ502">
        <v>94583</v>
      </c>
      <c r="FK502">
        <v>2</v>
      </c>
      <c r="FN502">
        <v>3</v>
      </c>
      <c r="FO502">
        <v>1</v>
      </c>
      <c r="FS502">
        <v>7</v>
      </c>
      <c r="FT502">
        <v>1</v>
      </c>
      <c r="FU502">
        <v>2</v>
      </c>
      <c r="FV502">
        <v>1</v>
      </c>
      <c r="FX502" s="36">
        <v>42816</v>
      </c>
      <c r="FY502" s="49">
        <v>4</v>
      </c>
      <c r="FZ502">
        <v>1</v>
      </c>
      <c r="GA502" s="3">
        <v>9</v>
      </c>
      <c r="GB502">
        <v>0.77320851063829776</v>
      </c>
    </row>
    <row r="503" spans="1:184">
      <c r="A503">
        <v>11771</v>
      </c>
      <c r="B503">
        <v>2</v>
      </c>
      <c r="C503">
        <v>1</v>
      </c>
      <c r="D503" s="49">
        <v>40</v>
      </c>
      <c r="BH503">
        <v>20</v>
      </c>
      <c r="BI503">
        <v>1</v>
      </c>
      <c r="BJ503">
        <v>2</v>
      </c>
      <c r="BL503">
        <v>20</v>
      </c>
      <c r="BN503">
        <v>2</v>
      </c>
      <c r="BT503">
        <v>1</v>
      </c>
      <c r="BU503">
        <v>5</v>
      </c>
      <c r="CJ503" s="26">
        <v>20</v>
      </c>
      <c r="CK503" s="26">
        <v>0</v>
      </c>
      <c r="CL503" s="26">
        <v>0</v>
      </c>
      <c r="CM503" s="26">
        <v>0</v>
      </c>
      <c r="CN503" s="26">
        <v>20</v>
      </c>
      <c r="CO503" s="26">
        <v>0</v>
      </c>
      <c r="CP503" s="26">
        <v>0</v>
      </c>
      <c r="CQ503" s="26">
        <v>0</v>
      </c>
      <c r="CR503" s="26">
        <v>0</v>
      </c>
      <c r="CS503" s="26">
        <v>0</v>
      </c>
      <c r="CT503" s="26">
        <v>0</v>
      </c>
      <c r="CU503" s="26">
        <v>0</v>
      </c>
      <c r="CV503" s="26">
        <v>0</v>
      </c>
      <c r="CW503" s="26">
        <v>0</v>
      </c>
      <c r="CX503" s="26">
        <v>0</v>
      </c>
      <c r="CY503" s="26">
        <v>0</v>
      </c>
      <c r="CZ503">
        <v>6</v>
      </c>
      <c r="DA503">
        <v>6</v>
      </c>
      <c r="DP503" s="30">
        <v>0</v>
      </c>
      <c r="DQ503" s="30">
        <v>0</v>
      </c>
      <c r="DR503" s="30">
        <v>0</v>
      </c>
      <c r="DS503" s="30">
        <v>0</v>
      </c>
      <c r="DT503" s="30">
        <v>0</v>
      </c>
      <c r="DU503" s="30">
        <v>40</v>
      </c>
      <c r="DV503" s="30">
        <v>0</v>
      </c>
      <c r="DW503" s="30">
        <v>0</v>
      </c>
      <c r="DX503" s="30">
        <v>0</v>
      </c>
      <c r="DY503" s="30">
        <v>0</v>
      </c>
      <c r="DZ503" s="30">
        <v>0</v>
      </c>
      <c r="EA503" s="30">
        <v>0</v>
      </c>
      <c r="EB503" s="30">
        <v>0</v>
      </c>
      <c r="EC503" s="30">
        <v>0</v>
      </c>
      <c r="ED503" s="30">
        <v>0</v>
      </c>
      <c r="EE503" s="30">
        <v>0</v>
      </c>
      <c r="EF503" s="30">
        <v>0</v>
      </c>
      <c r="EG503" s="30">
        <v>0</v>
      </c>
      <c r="EH503" s="30">
        <v>0</v>
      </c>
      <c r="EI503" s="30">
        <v>0</v>
      </c>
      <c r="EJ503" s="30">
        <v>0</v>
      </c>
      <c r="EK503" s="30">
        <v>0</v>
      </c>
      <c r="EL503" s="30">
        <v>0</v>
      </c>
      <c r="EM503" s="30">
        <v>0</v>
      </c>
      <c r="EN503">
        <v>1</v>
      </c>
      <c r="EO503">
        <v>1</v>
      </c>
      <c r="EP503">
        <v>1</v>
      </c>
      <c r="EQ503">
        <v>1</v>
      </c>
      <c r="EZ503">
        <v>1</v>
      </c>
      <c r="FA503">
        <v>3</v>
      </c>
      <c r="FI503">
        <v>94531</v>
      </c>
      <c r="FJ503">
        <v>4</v>
      </c>
      <c r="FK503">
        <v>2</v>
      </c>
      <c r="FN503">
        <v>6</v>
      </c>
      <c r="FO503">
        <v>1</v>
      </c>
      <c r="FS503">
        <v>4</v>
      </c>
      <c r="FT503">
        <v>1</v>
      </c>
      <c r="FU503">
        <v>2</v>
      </c>
      <c r="FV503">
        <v>1</v>
      </c>
      <c r="FX503" s="36">
        <v>42816</v>
      </c>
      <c r="FY503" s="49">
        <v>4</v>
      </c>
      <c r="GA503" s="3">
        <v>12</v>
      </c>
      <c r="GB503">
        <v>1.2291661016949151</v>
      </c>
    </row>
    <row r="504" spans="1:184">
      <c r="A504">
        <v>11896</v>
      </c>
      <c r="B504">
        <v>3</v>
      </c>
      <c r="C504">
        <v>1</v>
      </c>
      <c r="D504" s="49">
        <v>23</v>
      </c>
      <c r="BH504">
        <v>12</v>
      </c>
      <c r="BI504">
        <v>1</v>
      </c>
      <c r="BJ504">
        <v>2</v>
      </c>
      <c r="BL504">
        <v>11</v>
      </c>
      <c r="BM504">
        <v>1</v>
      </c>
      <c r="BN504">
        <v>1</v>
      </c>
      <c r="BO504">
        <v>1</v>
      </c>
      <c r="BQ504">
        <v>2</v>
      </c>
      <c r="BT504">
        <v>1</v>
      </c>
      <c r="BU504">
        <v>5</v>
      </c>
      <c r="CB504">
        <v>4</v>
      </c>
      <c r="CJ504" s="26">
        <v>11</v>
      </c>
      <c r="CK504" s="26">
        <v>0</v>
      </c>
      <c r="CL504" s="26">
        <v>0</v>
      </c>
      <c r="CM504" s="26">
        <v>0</v>
      </c>
      <c r="CN504" s="26">
        <v>11</v>
      </c>
      <c r="CO504" s="26">
        <v>0</v>
      </c>
      <c r="CP504" s="26">
        <v>0</v>
      </c>
      <c r="CQ504" s="26">
        <v>0</v>
      </c>
      <c r="CR504" s="26">
        <v>0</v>
      </c>
      <c r="CS504" s="26">
        <v>0</v>
      </c>
      <c r="CT504" s="26">
        <v>0</v>
      </c>
      <c r="CU504" s="26">
        <v>1</v>
      </c>
      <c r="CV504" s="26">
        <v>0</v>
      </c>
      <c r="CW504" s="26">
        <v>0</v>
      </c>
      <c r="CX504" s="26">
        <v>0</v>
      </c>
      <c r="CY504" s="26">
        <v>0</v>
      </c>
      <c r="CZ504">
        <v>1</v>
      </c>
      <c r="DA504">
        <v>1</v>
      </c>
      <c r="DH504">
        <v>1</v>
      </c>
      <c r="DI504">
        <v>1</v>
      </c>
      <c r="DP504" s="30">
        <v>22</v>
      </c>
      <c r="DQ504" s="30">
        <v>0</v>
      </c>
      <c r="DR504" s="30">
        <v>0</v>
      </c>
      <c r="DS504" s="30">
        <v>0</v>
      </c>
      <c r="DT504" s="30">
        <v>0</v>
      </c>
      <c r="DU504" s="30">
        <v>0</v>
      </c>
      <c r="DV504" s="30">
        <v>0</v>
      </c>
      <c r="DW504" s="30">
        <v>0</v>
      </c>
      <c r="DX504" s="30">
        <v>0</v>
      </c>
      <c r="DY504" s="30">
        <v>0</v>
      </c>
      <c r="DZ504" s="30">
        <v>0</v>
      </c>
      <c r="EA504" s="30">
        <v>0</v>
      </c>
      <c r="EB504" s="30">
        <v>2</v>
      </c>
      <c r="EC504" s="30">
        <v>0</v>
      </c>
      <c r="ED504" s="30">
        <v>0</v>
      </c>
      <c r="EE504" s="30">
        <v>0</v>
      </c>
      <c r="EF504" s="30">
        <v>0</v>
      </c>
      <c r="EG504" s="30">
        <v>0</v>
      </c>
      <c r="EH504" s="30">
        <v>0</v>
      </c>
      <c r="EI504" s="30">
        <v>0</v>
      </c>
      <c r="EJ504" s="30">
        <v>0</v>
      </c>
      <c r="EK504" s="30">
        <v>0</v>
      </c>
      <c r="EL504" s="30">
        <v>0</v>
      </c>
      <c r="EM504" s="30">
        <v>0</v>
      </c>
      <c r="EN504">
        <v>6</v>
      </c>
      <c r="EO504">
        <v>5</v>
      </c>
      <c r="EP504">
        <v>1</v>
      </c>
      <c r="EQ504">
        <v>5</v>
      </c>
      <c r="ER504">
        <v>1</v>
      </c>
      <c r="ET504">
        <v>1</v>
      </c>
      <c r="EU504">
        <v>1</v>
      </c>
      <c r="EV504">
        <v>2</v>
      </c>
      <c r="EW504">
        <v>1</v>
      </c>
      <c r="EX504">
        <v>2</v>
      </c>
      <c r="EY504">
        <v>1</v>
      </c>
      <c r="EZ504">
        <v>1</v>
      </c>
      <c r="FA504">
        <v>3</v>
      </c>
      <c r="FI504">
        <v>94941</v>
      </c>
      <c r="FJ504">
        <v>94941</v>
      </c>
      <c r="FK504">
        <v>2</v>
      </c>
      <c r="FN504">
        <v>3</v>
      </c>
      <c r="FO504">
        <v>4</v>
      </c>
      <c r="FS504">
        <v>6</v>
      </c>
      <c r="FT504">
        <v>1</v>
      </c>
      <c r="FU504">
        <v>2</v>
      </c>
      <c r="FV504">
        <v>1</v>
      </c>
      <c r="FX504" s="36">
        <v>42816</v>
      </c>
      <c r="FY504" s="49">
        <v>4</v>
      </c>
      <c r="FZ504">
        <v>1</v>
      </c>
      <c r="GA504" s="3">
        <v>9</v>
      </c>
      <c r="GB504">
        <v>0.77320851063829776</v>
      </c>
    </row>
    <row r="505" spans="1:184">
      <c r="A505">
        <v>11954</v>
      </c>
      <c r="B505">
        <v>9</v>
      </c>
      <c r="D505" s="49">
        <v>4</v>
      </c>
      <c r="E505">
        <v>2</v>
      </c>
      <c r="F505">
        <v>2</v>
      </c>
      <c r="G505">
        <v>1</v>
      </c>
      <c r="H505">
        <v>5</v>
      </c>
      <c r="O505">
        <v>1</v>
      </c>
      <c r="P505">
        <v>1</v>
      </c>
      <c r="W505" s="26">
        <v>3</v>
      </c>
      <c r="X505" s="26">
        <v>0</v>
      </c>
      <c r="Y505" s="26">
        <v>0</v>
      </c>
      <c r="Z505" s="26">
        <v>0</v>
      </c>
      <c r="AA505" s="26">
        <v>1</v>
      </c>
      <c r="AB505" s="26">
        <v>0</v>
      </c>
      <c r="AC505" s="26">
        <v>0</v>
      </c>
      <c r="AD505" s="26">
        <v>0</v>
      </c>
      <c r="AE505" s="2">
        <v>6</v>
      </c>
      <c r="AF505">
        <v>6</v>
      </c>
      <c r="AG505">
        <v>4</v>
      </c>
      <c r="AN505">
        <v>6</v>
      </c>
      <c r="AO505">
        <v>4</v>
      </c>
      <c r="AV505" s="30">
        <v>0</v>
      </c>
      <c r="AW505" s="30">
        <v>0</v>
      </c>
      <c r="AX505" s="30">
        <v>0</v>
      </c>
      <c r="AY505" s="30">
        <v>2</v>
      </c>
      <c r="AZ505" s="30">
        <v>0</v>
      </c>
      <c r="BA505" s="30">
        <v>2</v>
      </c>
      <c r="BB505" s="30">
        <v>0</v>
      </c>
      <c r="BC505" s="30">
        <v>0</v>
      </c>
      <c r="BD505" s="30">
        <v>0</v>
      </c>
      <c r="BE505" s="30">
        <v>0</v>
      </c>
      <c r="BF505" s="30">
        <v>0</v>
      </c>
      <c r="BG505" s="30">
        <v>0</v>
      </c>
      <c r="EN505">
        <v>4</v>
      </c>
      <c r="EO505">
        <v>2</v>
      </c>
      <c r="EP505">
        <v>1</v>
      </c>
      <c r="EQ505">
        <v>5</v>
      </c>
      <c r="EZ505">
        <v>1</v>
      </c>
      <c r="FA505">
        <v>3</v>
      </c>
      <c r="FH505">
        <v>6</v>
      </c>
      <c r="FJ505">
        <v>94107</v>
      </c>
      <c r="FK505">
        <v>2</v>
      </c>
      <c r="FN505">
        <v>2</v>
      </c>
      <c r="FO505">
        <v>1</v>
      </c>
      <c r="FP505">
        <v>4</v>
      </c>
      <c r="FS505">
        <v>6</v>
      </c>
      <c r="FT505">
        <v>1</v>
      </c>
      <c r="FU505">
        <v>2</v>
      </c>
      <c r="FV505">
        <v>1</v>
      </c>
      <c r="FW505">
        <v>2</v>
      </c>
      <c r="FX505" s="36">
        <v>42816</v>
      </c>
      <c r="FY505" s="49">
        <v>4</v>
      </c>
      <c r="GA505" s="3">
        <v>2</v>
      </c>
      <c r="GB505">
        <v>1.2758714285714285</v>
      </c>
    </row>
    <row r="506" spans="1:184">
      <c r="A506">
        <v>11986</v>
      </c>
      <c r="B506">
        <v>9</v>
      </c>
      <c r="D506" s="49">
        <v>5</v>
      </c>
      <c r="E506">
        <v>2</v>
      </c>
      <c r="F506">
        <v>3</v>
      </c>
      <c r="G506">
        <v>2</v>
      </c>
      <c r="H506">
        <v>5</v>
      </c>
      <c r="O506">
        <v>4</v>
      </c>
      <c r="P506">
        <v>4</v>
      </c>
      <c r="Q506">
        <v>5</v>
      </c>
      <c r="W506" s="26">
        <v>0</v>
      </c>
      <c r="X506" s="26">
        <v>1</v>
      </c>
      <c r="Y506" s="26">
        <v>0</v>
      </c>
      <c r="Z506" s="26">
        <v>2</v>
      </c>
      <c r="AA506" s="26">
        <v>2</v>
      </c>
      <c r="AB506" s="26">
        <v>0</v>
      </c>
      <c r="AC506" s="26">
        <v>0</v>
      </c>
      <c r="AD506" s="26">
        <v>0</v>
      </c>
      <c r="AE506" s="2">
        <v>9</v>
      </c>
      <c r="AF506">
        <v>9</v>
      </c>
      <c r="AG506">
        <v>9</v>
      </c>
      <c r="AN506">
        <v>2</v>
      </c>
      <c r="AO506">
        <v>2</v>
      </c>
      <c r="AP506">
        <v>2</v>
      </c>
      <c r="AV506" s="30">
        <v>0</v>
      </c>
      <c r="AW506" s="30">
        <v>3</v>
      </c>
      <c r="AX506" s="30">
        <v>0</v>
      </c>
      <c r="AY506" s="30">
        <v>0</v>
      </c>
      <c r="AZ506" s="30">
        <v>0</v>
      </c>
      <c r="BA506" s="30">
        <v>0</v>
      </c>
      <c r="BB506" s="30">
        <v>0</v>
      </c>
      <c r="BC506" s="30">
        <v>0</v>
      </c>
      <c r="BD506" s="30">
        <v>2</v>
      </c>
      <c r="BE506" s="30">
        <v>0</v>
      </c>
      <c r="BF506" s="30">
        <v>0</v>
      </c>
      <c r="BG506" s="30">
        <v>0</v>
      </c>
      <c r="EN506">
        <v>6</v>
      </c>
      <c r="EO506">
        <v>3</v>
      </c>
      <c r="EP506">
        <v>1</v>
      </c>
      <c r="EQ506">
        <v>1</v>
      </c>
      <c r="ER506">
        <v>1</v>
      </c>
      <c r="ET506">
        <v>1</v>
      </c>
      <c r="EU506">
        <v>1</v>
      </c>
      <c r="EV506">
        <v>2</v>
      </c>
      <c r="EW506">
        <v>1</v>
      </c>
      <c r="EX506">
        <v>2</v>
      </c>
      <c r="EY506">
        <v>1</v>
      </c>
      <c r="EZ506">
        <v>1</v>
      </c>
      <c r="FA506">
        <v>3</v>
      </c>
      <c r="FH506">
        <v>17</v>
      </c>
      <c r="FJ506">
        <v>94112</v>
      </c>
      <c r="FK506">
        <v>2</v>
      </c>
      <c r="FN506">
        <v>1</v>
      </c>
      <c r="FO506">
        <v>1</v>
      </c>
      <c r="FP506">
        <v>4</v>
      </c>
      <c r="FS506">
        <v>3</v>
      </c>
      <c r="FT506">
        <v>1</v>
      </c>
      <c r="FU506">
        <v>2</v>
      </c>
      <c r="FV506">
        <v>1</v>
      </c>
      <c r="FW506">
        <v>3</v>
      </c>
      <c r="FX506" s="36">
        <v>42816</v>
      </c>
      <c r="FY506" s="49">
        <v>4</v>
      </c>
      <c r="FZ506">
        <v>1</v>
      </c>
      <c r="GA506" s="3">
        <v>1</v>
      </c>
      <c r="GB506">
        <v>1.3389692307692309</v>
      </c>
    </row>
    <row r="507" spans="1:184">
      <c r="A507">
        <v>13294</v>
      </c>
      <c r="B507">
        <v>5</v>
      </c>
      <c r="C507">
        <v>1</v>
      </c>
      <c r="D507" s="49">
        <v>38</v>
      </c>
      <c r="BH507">
        <v>10</v>
      </c>
      <c r="BI507">
        <v>1</v>
      </c>
      <c r="BJ507">
        <v>1</v>
      </c>
      <c r="BK507">
        <v>4</v>
      </c>
      <c r="BL507">
        <v>6</v>
      </c>
      <c r="BM507">
        <v>2</v>
      </c>
      <c r="BN507">
        <v>1</v>
      </c>
      <c r="BO507">
        <v>1</v>
      </c>
      <c r="BQ507">
        <v>2</v>
      </c>
      <c r="BT507">
        <v>3</v>
      </c>
      <c r="BU507">
        <v>5</v>
      </c>
      <c r="BV507">
        <v>3</v>
      </c>
      <c r="BW507">
        <v>3</v>
      </c>
      <c r="BX507">
        <v>3</v>
      </c>
      <c r="BY507">
        <v>3</v>
      </c>
      <c r="CB507">
        <v>4</v>
      </c>
      <c r="CJ507" s="26">
        <v>0</v>
      </c>
      <c r="CK507" s="26">
        <v>0</v>
      </c>
      <c r="CL507" s="26">
        <v>30</v>
      </c>
      <c r="CM507" s="26">
        <v>0</v>
      </c>
      <c r="CN507" s="26">
        <v>6</v>
      </c>
      <c r="CO507" s="26">
        <v>0</v>
      </c>
      <c r="CP507" s="26">
        <v>0</v>
      </c>
      <c r="CQ507" s="26">
        <v>0</v>
      </c>
      <c r="CR507" s="26">
        <v>0</v>
      </c>
      <c r="CS507" s="26">
        <v>0</v>
      </c>
      <c r="CT507" s="26">
        <v>0</v>
      </c>
      <c r="CU507" s="26">
        <v>2</v>
      </c>
      <c r="CV507" s="26">
        <v>0</v>
      </c>
      <c r="CW507" s="26">
        <v>0</v>
      </c>
      <c r="CX507" s="26">
        <v>0</v>
      </c>
      <c r="CY507" s="26">
        <v>0</v>
      </c>
      <c r="CZ507">
        <v>1</v>
      </c>
      <c r="DA507">
        <v>1</v>
      </c>
      <c r="DB507">
        <v>1</v>
      </c>
      <c r="DC507">
        <v>9</v>
      </c>
      <c r="DD507">
        <v>9</v>
      </c>
      <c r="DE507">
        <v>9</v>
      </c>
      <c r="DH507">
        <v>2</v>
      </c>
      <c r="DI507">
        <v>2</v>
      </c>
      <c r="DP507" s="30">
        <v>18</v>
      </c>
      <c r="DQ507" s="30">
        <v>0</v>
      </c>
      <c r="DR507" s="30">
        <v>0</v>
      </c>
      <c r="DS507" s="30">
        <v>0</v>
      </c>
      <c r="DT507" s="30">
        <v>0</v>
      </c>
      <c r="DU507" s="30">
        <v>0</v>
      </c>
      <c r="DV507" s="30">
        <v>0</v>
      </c>
      <c r="DW507" s="30">
        <v>0</v>
      </c>
      <c r="DX507" s="30">
        <v>18</v>
      </c>
      <c r="DY507" s="30">
        <v>0</v>
      </c>
      <c r="DZ507" s="30">
        <v>0</v>
      </c>
      <c r="EA507" s="30">
        <v>0</v>
      </c>
      <c r="EB507" s="30">
        <v>0</v>
      </c>
      <c r="EC507" s="30">
        <v>4</v>
      </c>
      <c r="ED507" s="30">
        <v>0</v>
      </c>
      <c r="EE507" s="30">
        <v>0</v>
      </c>
      <c r="EF507" s="30">
        <v>0</v>
      </c>
      <c r="EG507" s="30">
        <v>0</v>
      </c>
      <c r="EH507" s="30">
        <v>0</v>
      </c>
      <c r="EI507" s="30">
        <v>0</v>
      </c>
      <c r="EJ507" s="30">
        <v>0</v>
      </c>
      <c r="EK507" s="30">
        <v>0</v>
      </c>
      <c r="EL507" s="30">
        <v>0</v>
      </c>
      <c r="EM507" s="30">
        <v>0</v>
      </c>
      <c r="EN507">
        <v>6</v>
      </c>
      <c r="EO507">
        <v>5</v>
      </c>
      <c r="EP507">
        <v>1</v>
      </c>
      <c r="EQ507">
        <v>5</v>
      </c>
      <c r="ER507">
        <v>2</v>
      </c>
      <c r="ES507">
        <v>2</v>
      </c>
      <c r="ET507">
        <v>1</v>
      </c>
      <c r="EU507">
        <v>2</v>
      </c>
      <c r="EV507">
        <v>1</v>
      </c>
      <c r="EW507">
        <v>1</v>
      </c>
      <c r="EX507">
        <v>2</v>
      </c>
      <c r="EY507">
        <v>2</v>
      </c>
      <c r="EZ507">
        <v>1</v>
      </c>
      <c r="FA507">
        <v>3</v>
      </c>
      <c r="FI507">
        <v>94044</v>
      </c>
      <c r="FJ507">
        <v>94044</v>
      </c>
      <c r="FK507">
        <v>2</v>
      </c>
      <c r="FN507">
        <v>5</v>
      </c>
      <c r="FO507">
        <v>4</v>
      </c>
      <c r="FS507">
        <v>7</v>
      </c>
      <c r="FT507">
        <v>2</v>
      </c>
      <c r="FU507">
        <v>2</v>
      </c>
      <c r="FV507">
        <v>1</v>
      </c>
      <c r="FX507" s="36">
        <v>42816</v>
      </c>
      <c r="FY507" s="49">
        <v>4</v>
      </c>
      <c r="FZ507">
        <v>1</v>
      </c>
      <c r="GA507" s="3">
        <v>11</v>
      </c>
      <c r="GB507">
        <v>0.89321095890410951</v>
      </c>
    </row>
    <row r="508" spans="1:184">
      <c r="A508">
        <v>13956</v>
      </c>
      <c r="B508">
        <v>2</v>
      </c>
      <c r="C508">
        <v>1</v>
      </c>
      <c r="D508" s="49">
        <v>6</v>
      </c>
      <c r="BH508">
        <v>3</v>
      </c>
      <c r="BI508">
        <v>1</v>
      </c>
      <c r="BJ508">
        <v>2</v>
      </c>
      <c r="BL508">
        <v>3</v>
      </c>
      <c r="BN508">
        <v>2</v>
      </c>
      <c r="BT508">
        <v>1</v>
      </c>
      <c r="BU508">
        <v>5</v>
      </c>
      <c r="CJ508" s="26">
        <v>3</v>
      </c>
      <c r="CK508" s="26">
        <v>0</v>
      </c>
      <c r="CL508" s="26">
        <v>0</v>
      </c>
      <c r="CM508" s="26">
        <v>0</v>
      </c>
      <c r="CN508" s="26">
        <v>3</v>
      </c>
      <c r="CO508" s="26">
        <v>0</v>
      </c>
      <c r="CP508" s="26">
        <v>0</v>
      </c>
      <c r="CQ508" s="26">
        <v>0</v>
      </c>
      <c r="CR508" s="26">
        <v>0</v>
      </c>
      <c r="CS508" s="26">
        <v>0</v>
      </c>
      <c r="CT508" s="26">
        <v>0</v>
      </c>
      <c r="CU508" s="26">
        <v>0</v>
      </c>
      <c r="CV508" s="26">
        <v>0</v>
      </c>
      <c r="CW508" s="26">
        <v>0</v>
      </c>
      <c r="CX508" s="26">
        <v>0</v>
      </c>
      <c r="CY508" s="26">
        <v>0</v>
      </c>
      <c r="CZ508">
        <v>6</v>
      </c>
      <c r="DA508">
        <v>6</v>
      </c>
      <c r="DP508" s="30">
        <v>0</v>
      </c>
      <c r="DQ508" s="30">
        <v>0</v>
      </c>
      <c r="DR508" s="30">
        <v>0</v>
      </c>
      <c r="DS508" s="30">
        <v>0</v>
      </c>
      <c r="DT508" s="30">
        <v>0</v>
      </c>
      <c r="DU508" s="30">
        <v>6</v>
      </c>
      <c r="DV508" s="30">
        <v>0</v>
      </c>
      <c r="DW508" s="30">
        <v>0</v>
      </c>
      <c r="DX508" s="30">
        <v>0</v>
      </c>
      <c r="DY508" s="30">
        <v>0</v>
      </c>
      <c r="DZ508" s="30">
        <v>0</v>
      </c>
      <c r="EA508" s="30">
        <v>0</v>
      </c>
      <c r="EB508" s="30">
        <v>0</v>
      </c>
      <c r="EC508" s="30">
        <v>0</v>
      </c>
      <c r="ED508" s="30">
        <v>0</v>
      </c>
      <c r="EE508" s="30">
        <v>0</v>
      </c>
      <c r="EF508" s="30">
        <v>0</v>
      </c>
      <c r="EG508" s="30">
        <v>0</v>
      </c>
      <c r="EH508" s="30">
        <v>0</v>
      </c>
      <c r="EI508" s="30">
        <v>0</v>
      </c>
      <c r="EJ508" s="30">
        <v>0</v>
      </c>
      <c r="EK508" s="30">
        <v>0</v>
      </c>
      <c r="EL508" s="30">
        <v>0</v>
      </c>
      <c r="EM508" s="30">
        <v>0</v>
      </c>
      <c r="EN508">
        <v>1</v>
      </c>
      <c r="EO508">
        <v>5</v>
      </c>
      <c r="EP508">
        <v>1</v>
      </c>
      <c r="EQ508">
        <v>5</v>
      </c>
      <c r="EZ508">
        <v>1</v>
      </c>
      <c r="FA508">
        <v>3</v>
      </c>
      <c r="FI508">
        <v>94523</v>
      </c>
      <c r="FJ508">
        <v>94583</v>
      </c>
      <c r="FK508">
        <v>3</v>
      </c>
      <c r="FN508">
        <v>2</v>
      </c>
      <c r="FO508">
        <v>7</v>
      </c>
      <c r="FS508">
        <v>5</v>
      </c>
      <c r="FT508">
        <v>1</v>
      </c>
      <c r="FU508">
        <v>2</v>
      </c>
      <c r="FV508">
        <v>1</v>
      </c>
      <c r="FX508" s="36">
        <v>42816</v>
      </c>
      <c r="FY508" s="49">
        <v>4</v>
      </c>
      <c r="GA508" s="3">
        <v>8</v>
      </c>
      <c r="GB508">
        <v>1.0531267605633803</v>
      </c>
    </row>
    <row r="509" spans="1:184">
      <c r="A509">
        <v>14349</v>
      </c>
      <c r="B509">
        <v>9</v>
      </c>
      <c r="D509" s="49">
        <v>4</v>
      </c>
      <c r="E509">
        <v>2</v>
      </c>
      <c r="F509">
        <v>2</v>
      </c>
      <c r="G509">
        <v>1</v>
      </c>
      <c r="H509">
        <v>5</v>
      </c>
      <c r="O509">
        <v>1</v>
      </c>
      <c r="P509">
        <v>5</v>
      </c>
      <c r="W509" s="26">
        <v>2</v>
      </c>
      <c r="X509" s="26">
        <v>0</v>
      </c>
      <c r="Y509" s="26">
        <v>0</v>
      </c>
      <c r="Z509" s="26">
        <v>0</v>
      </c>
      <c r="AA509" s="26">
        <v>2</v>
      </c>
      <c r="AB509" s="26">
        <v>0</v>
      </c>
      <c r="AC509" s="26">
        <v>0</v>
      </c>
      <c r="AD509" s="26">
        <v>0</v>
      </c>
      <c r="AE509" s="2">
        <v>1</v>
      </c>
      <c r="AF509">
        <v>1</v>
      </c>
      <c r="AG509">
        <v>1</v>
      </c>
      <c r="AN509">
        <v>1</v>
      </c>
      <c r="AO509">
        <v>1</v>
      </c>
      <c r="AV509" s="30">
        <v>4</v>
      </c>
      <c r="AW509" s="30">
        <v>0</v>
      </c>
      <c r="AX509" s="30">
        <v>0</v>
      </c>
      <c r="AY509" s="30">
        <v>0</v>
      </c>
      <c r="AZ509" s="30">
        <v>0</v>
      </c>
      <c r="BA509" s="30">
        <v>0</v>
      </c>
      <c r="BB509" s="30">
        <v>0</v>
      </c>
      <c r="BC509" s="30">
        <v>0</v>
      </c>
      <c r="BD509" s="30">
        <v>0</v>
      </c>
      <c r="BE509" s="30">
        <v>0</v>
      </c>
      <c r="BF509" s="30">
        <v>0</v>
      </c>
      <c r="BG509" s="30">
        <v>0</v>
      </c>
      <c r="EN509">
        <v>6</v>
      </c>
      <c r="EO509">
        <v>1</v>
      </c>
      <c r="EP509">
        <v>1</v>
      </c>
      <c r="EQ509">
        <v>1</v>
      </c>
      <c r="ER509">
        <v>1</v>
      </c>
      <c r="ET509">
        <v>2</v>
      </c>
      <c r="EU509">
        <v>2</v>
      </c>
      <c r="EV509">
        <v>1</v>
      </c>
      <c r="EW509">
        <v>1</v>
      </c>
      <c r="EX509">
        <v>2</v>
      </c>
      <c r="EY509">
        <v>2</v>
      </c>
      <c r="EZ509">
        <v>1</v>
      </c>
      <c r="FA509">
        <v>3</v>
      </c>
      <c r="FH509">
        <v>10</v>
      </c>
      <c r="FJ509">
        <v>94621</v>
      </c>
      <c r="FK509">
        <v>2</v>
      </c>
      <c r="FN509">
        <v>6</v>
      </c>
      <c r="FO509">
        <v>1</v>
      </c>
      <c r="FS509">
        <v>8</v>
      </c>
      <c r="FT509">
        <v>1</v>
      </c>
      <c r="FU509">
        <v>2</v>
      </c>
      <c r="FV509">
        <v>2</v>
      </c>
      <c r="FW509">
        <v>5</v>
      </c>
      <c r="FX509" s="36">
        <v>42816</v>
      </c>
      <c r="FY509" s="49">
        <v>4</v>
      </c>
      <c r="FZ509">
        <v>1</v>
      </c>
      <c r="GA509" s="3">
        <v>6</v>
      </c>
      <c r="GB509">
        <v>0.7448043956043956</v>
      </c>
    </row>
    <row r="510" spans="1:184">
      <c r="A510">
        <v>16016</v>
      </c>
      <c r="B510">
        <v>6</v>
      </c>
      <c r="C510">
        <v>1</v>
      </c>
      <c r="D510" s="49">
        <v>4</v>
      </c>
      <c r="BH510">
        <v>2</v>
      </c>
      <c r="BI510">
        <v>1</v>
      </c>
      <c r="BJ510">
        <v>2</v>
      </c>
      <c r="BL510">
        <v>2</v>
      </c>
      <c r="BN510">
        <v>2</v>
      </c>
      <c r="BT510">
        <v>4</v>
      </c>
      <c r="BU510">
        <v>5</v>
      </c>
      <c r="CJ510" s="26">
        <v>0</v>
      </c>
      <c r="CK510" s="26">
        <v>0</v>
      </c>
      <c r="CL510" s="26">
        <v>0</v>
      </c>
      <c r="CM510" s="26">
        <v>2</v>
      </c>
      <c r="CN510" s="26">
        <v>2</v>
      </c>
      <c r="CO510" s="26">
        <v>0</v>
      </c>
      <c r="CP510" s="26">
        <v>0</v>
      </c>
      <c r="CQ510" s="26">
        <v>0</v>
      </c>
      <c r="CR510" s="26">
        <v>0</v>
      </c>
      <c r="CS510" s="26">
        <v>0</v>
      </c>
      <c r="CT510" s="26">
        <v>0</v>
      </c>
      <c r="CU510" s="26">
        <v>0</v>
      </c>
      <c r="CV510" s="26">
        <v>0</v>
      </c>
      <c r="CW510" s="26">
        <v>0</v>
      </c>
      <c r="CX510" s="26">
        <v>0</v>
      </c>
      <c r="CY510" s="26">
        <v>0</v>
      </c>
      <c r="CZ510">
        <v>2</v>
      </c>
      <c r="DA510">
        <v>2</v>
      </c>
      <c r="DP510" s="30">
        <v>0</v>
      </c>
      <c r="DQ510" s="30">
        <v>4</v>
      </c>
      <c r="DR510" s="30">
        <v>0</v>
      </c>
      <c r="DS510" s="30">
        <v>0</v>
      </c>
      <c r="DT510" s="30">
        <v>0</v>
      </c>
      <c r="DU510" s="30">
        <v>0</v>
      </c>
      <c r="DV510" s="30">
        <v>0</v>
      </c>
      <c r="DW510" s="30">
        <v>0</v>
      </c>
      <c r="DX510" s="30">
        <v>0</v>
      </c>
      <c r="DY510" s="30">
        <v>0</v>
      </c>
      <c r="DZ510" s="30">
        <v>0</v>
      </c>
      <c r="EA510" s="30">
        <v>0</v>
      </c>
      <c r="EB510" s="30">
        <v>0</v>
      </c>
      <c r="EC510" s="30">
        <v>0</v>
      </c>
      <c r="ED510" s="30">
        <v>0</v>
      </c>
      <c r="EE510" s="30">
        <v>0</v>
      </c>
      <c r="EF510" s="30">
        <v>0</v>
      </c>
      <c r="EG510" s="30">
        <v>0</v>
      </c>
      <c r="EH510" s="30">
        <v>0</v>
      </c>
      <c r="EI510" s="30">
        <v>0</v>
      </c>
      <c r="EJ510" s="30">
        <v>0</v>
      </c>
      <c r="EK510" s="30">
        <v>0</v>
      </c>
      <c r="EL510" s="30">
        <v>0</v>
      </c>
      <c r="EM510" s="30">
        <v>0</v>
      </c>
      <c r="EN510">
        <v>6</v>
      </c>
      <c r="EO510">
        <v>1</v>
      </c>
      <c r="EP510">
        <v>1</v>
      </c>
      <c r="EQ510">
        <v>1</v>
      </c>
      <c r="ER510">
        <v>2</v>
      </c>
      <c r="ES510">
        <v>2</v>
      </c>
      <c r="ET510">
        <v>2</v>
      </c>
      <c r="EU510">
        <v>1</v>
      </c>
      <c r="EV510">
        <v>1</v>
      </c>
      <c r="EW510">
        <v>1</v>
      </c>
      <c r="EX510">
        <v>2</v>
      </c>
      <c r="EY510">
        <v>1</v>
      </c>
      <c r="EZ510">
        <v>1</v>
      </c>
      <c r="FA510">
        <v>3</v>
      </c>
      <c r="FI510">
        <v>94010</v>
      </c>
      <c r="FJ510">
        <v>2</v>
      </c>
      <c r="FK510">
        <v>2</v>
      </c>
      <c r="FN510">
        <v>5</v>
      </c>
      <c r="FO510">
        <v>1</v>
      </c>
      <c r="FS510">
        <v>6</v>
      </c>
      <c r="FT510">
        <v>2</v>
      </c>
      <c r="FU510">
        <v>2</v>
      </c>
      <c r="FV510">
        <v>2</v>
      </c>
      <c r="FX510" s="36">
        <v>42816</v>
      </c>
      <c r="FY510" s="49">
        <v>4</v>
      </c>
      <c r="FZ510">
        <v>1</v>
      </c>
      <c r="GA510" s="3">
        <v>11</v>
      </c>
      <c r="GB510">
        <v>0.89321095890410951</v>
      </c>
    </row>
    <row r="511" spans="1:184">
      <c r="A511">
        <v>16028</v>
      </c>
      <c r="B511">
        <v>3</v>
      </c>
      <c r="C511">
        <v>1</v>
      </c>
      <c r="D511" s="49">
        <v>8</v>
      </c>
      <c r="BH511">
        <v>18</v>
      </c>
      <c r="BI511">
        <v>1</v>
      </c>
      <c r="BJ511">
        <v>1</v>
      </c>
      <c r="BK511">
        <v>2</v>
      </c>
      <c r="BL511">
        <v>2</v>
      </c>
      <c r="BN511">
        <v>2</v>
      </c>
      <c r="BT511">
        <v>1</v>
      </c>
      <c r="BU511">
        <v>5</v>
      </c>
      <c r="BV511">
        <v>4</v>
      </c>
      <c r="BW511">
        <v>3</v>
      </c>
      <c r="CJ511" s="26">
        <v>2</v>
      </c>
      <c r="CK511" s="26">
        <v>0</v>
      </c>
      <c r="CL511" s="26">
        <v>2</v>
      </c>
      <c r="CM511" s="26">
        <v>2</v>
      </c>
      <c r="CN511" s="26">
        <v>2</v>
      </c>
      <c r="CO511" s="26">
        <v>0</v>
      </c>
      <c r="CP511" s="26">
        <v>0</v>
      </c>
      <c r="CQ511" s="26">
        <v>0</v>
      </c>
      <c r="CR511" s="26">
        <v>0</v>
      </c>
      <c r="CS511" s="26">
        <v>0</v>
      </c>
      <c r="CT511" s="26">
        <v>0</v>
      </c>
      <c r="CU511" s="26">
        <v>0</v>
      </c>
      <c r="CV511" s="26">
        <v>0</v>
      </c>
      <c r="CW511" s="26">
        <v>0</v>
      </c>
      <c r="CX511" s="26">
        <v>0</v>
      </c>
      <c r="CY511" s="26">
        <v>0</v>
      </c>
      <c r="CZ511">
        <v>6</v>
      </c>
      <c r="DA511">
        <v>6</v>
      </c>
      <c r="DB511">
        <v>4</v>
      </c>
      <c r="DC511">
        <v>4</v>
      </c>
      <c r="DP511" s="30">
        <v>0</v>
      </c>
      <c r="DQ511" s="30">
        <v>0</v>
      </c>
      <c r="DR511" s="30">
        <v>0</v>
      </c>
      <c r="DS511" s="30">
        <v>4</v>
      </c>
      <c r="DT511" s="30">
        <v>0</v>
      </c>
      <c r="DU511" s="30">
        <v>4</v>
      </c>
      <c r="DV511" s="30">
        <v>0</v>
      </c>
      <c r="DW511" s="30">
        <v>0</v>
      </c>
      <c r="DX511" s="30">
        <v>0</v>
      </c>
      <c r="DY511" s="30">
        <v>0</v>
      </c>
      <c r="DZ511" s="30">
        <v>0</v>
      </c>
      <c r="EA511" s="30">
        <v>0</v>
      </c>
      <c r="EB511" s="30">
        <v>0</v>
      </c>
      <c r="EC511" s="30">
        <v>0</v>
      </c>
      <c r="ED511" s="30">
        <v>0</v>
      </c>
      <c r="EE511" s="30">
        <v>0</v>
      </c>
      <c r="EF511" s="30">
        <v>0</v>
      </c>
      <c r="EG511" s="30">
        <v>0</v>
      </c>
      <c r="EH511" s="30">
        <v>0</v>
      </c>
      <c r="EI511" s="30">
        <v>0</v>
      </c>
      <c r="EJ511" s="30">
        <v>0</v>
      </c>
      <c r="EK511" s="30">
        <v>0</v>
      </c>
      <c r="EL511" s="30">
        <v>0</v>
      </c>
      <c r="EM511" s="30">
        <v>0</v>
      </c>
      <c r="EN511">
        <v>1</v>
      </c>
      <c r="EO511">
        <v>3</v>
      </c>
      <c r="EP511">
        <v>1</v>
      </c>
      <c r="EQ511">
        <v>1</v>
      </c>
      <c r="EZ511">
        <v>1</v>
      </c>
      <c r="FA511">
        <v>3</v>
      </c>
      <c r="FI511">
        <v>94939</v>
      </c>
      <c r="FJ511">
        <v>94103</v>
      </c>
      <c r="FK511">
        <v>2</v>
      </c>
      <c r="FN511">
        <v>3</v>
      </c>
      <c r="FO511">
        <v>4</v>
      </c>
      <c r="FS511">
        <v>6</v>
      </c>
      <c r="FT511">
        <v>1</v>
      </c>
      <c r="FU511">
        <v>2</v>
      </c>
      <c r="FV511">
        <v>1</v>
      </c>
      <c r="FX511" s="36">
        <v>42816</v>
      </c>
      <c r="FY511" s="49">
        <v>4</v>
      </c>
      <c r="GA511" s="3">
        <v>9</v>
      </c>
      <c r="GB511">
        <v>0.77320851063829776</v>
      </c>
    </row>
    <row r="512" spans="1:184">
      <c r="A512">
        <v>16069</v>
      </c>
      <c r="B512">
        <v>9</v>
      </c>
      <c r="D512" s="49">
        <v>4</v>
      </c>
      <c r="E512">
        <v>2</v>
      </c>
      <c r="F512">
        <v>2</v>
      </c>
      <c r="G512">
        <v>3</v>
      </c>
      <c r="H512">
        <v>3</v>
      </c>
      <c r="O512">
        <v>3</v>
      </c>
      <c r="P512">
        <v>3</v>
      </c>
      <c r="W512" s="26">
        <v>0</v>
      </c>
      <c r="X512" s="26">
        <v>0</v>
      </c>
      <c r="Y512" s="26">
        <v>4</v>
      </c>
      <c r="Z512" s="26">
        <v>0</v>
      </c>
      <c r="AA512" s="26">
        <v>0</v>
      </c>
      <c r="AB512" s="26">
        <v>0</v>
      </c>
      <c r="AC512" s="26">
        <v>0</v>
      </c>
      <c r="AD512" s="26">
        <v>0</v>
      </c>
      <c r="AE512" s="2">
        <v>1</v>
      </c>
      <c r="AF512">
        <v>1</v>
      </c>
      <c r="AG512">
        <v>1</v>
      </c>
      <c r="AN512">
        <v>1</v>
      </c>
      <c r="AO512">
        <v>1</v>
      </c>
      <c r="AV512" s="30">
        <v>4</v>
      </c>
      <c r="AW512" s="30">
        <v>0</v>
      </c>
      <c r="AX512" s="30">
        <v>0</v>
      </c>
      <c r="AY512" s="30">
        <v>0</v>
      </c>
      <c r="AZ512" s="30">
        <v>0</v>
      </c>
      <c r="BA512" s="30">
        <v>0</v>
      </c>
      <c r="BB512" s="30">
        <v>0</v>
      </c>
      <c r="BC512" s="30">
        <v>0</v>
      </c>
      <c r="BD512" s="30">
        <v>0</v>
      </c>
      <c r="BE512" s="30">
        <v>0</v>
      </c>
      <c r="BF512" s="30">
        <v>0</v>
      </c>
      <c r="BG512" s="30">
        <v>0</v>
      </c>
      <c r="EN512">
        <v>6</v>
      </c>
      <c r="EO512">
        <v>4</v>
      </c>
      <c r="EP512">
        <v>1</v>
      </c>
      <c r="EQ512">
        <v>5</v>
      </c>
      <c r="ER512">
        <v>2</v>
      </c>
      <c r="ES512">
        <v>2</v>
      </c>
      <c r="ET512">
        <v>1</v>
      </c>
      <c r="EU512">
        <v>1</v>
      </c>
      <c r="EV512">
        <v>1</v>
      </c>
      <c r="EW512">
        <v>1</v>
      </c>
      <c r="EX512">
        <v>1</v>
      </c>
      <c r="EY512">
        <v>1</v>
      </c>
      <c r="EZ512">
        <v>1</v>
      </c>
      <c r="FA512">
        <v>1</v>
      </c>
      <c r="FB512">
        <v>6</v>
      </c>
      <c r="FH512">
        <v>8</v>
      </c>
      <c r="FJ512">
        <v>2</v>
      </c>
      <c r="FK512">
        <v>2</v>
      </c>
      <c r="FN512">
        <v>3</v>
      </c>
      <c r="FO512">
        <v>4</v>
      </c>
      <c r="FS512">
        <v>6</v>
      </c>
      <c r="FT512">
        <v>2</v>
      </c>
      <c r="FU512">
        <v>2</v>
      </c>
      <c r="FV512">
        <v>1</v>
      </c>
      <c r="FW512">
        <v>1</v>
      </c>
      <c r="FX512" s="36">
        <v>42816</v>
      </c>
      <c r="FY512" s="49">
        <v>4</v>
      </c>
      <c r="FZ512">
        <v>1</v>
      </c>
      <c r="GA512" s="3">
        <v>3</v>
      </c>
      <c r="GB512">
        <v>0.87004285714285712</v>
      </c>
    </row>
    <row r="513" spans="1:184">
      <c r="A513">
        <v>16090</v>
      </c>
      <c r="B513">
        <v>3</v>
      </c>
      <c r="C513">
        <v>1</v>
      </c>
      <c r="D513" s="49">
        <v>29</v>
      </c>
      <c r="BH513">
        <v>2</v>
      </c>
      <c r="BI513">
        <v>1</v>
      </c>
      <c r="BJ513">
        <v>2</v>
      </c>
      <c r="BL513">
        <v>14</v>
      </c>
      <c r="BM513">
        <v>1</v>
      </c>
      <c r="BN513">
        <v>1</v>
      </c>
      <c r="BO513">
        <v>1</v>
      </c>
      <c r="BQ513">
        <v>2</v>
      </c>
      <c r="BT513">
        <v>3</v>
      </c>
      <c r="BU513">
        <v>5</v>
      </c>
      <c r="CB513">
        <v>4</v>
      </c>
      <c r="CJ513" s="26">
        <v>0</v>
      </c>
      <c r="CK513" s="26">
        <v>0</v>
      </c>
      <c r="CL513" s="26">
        <v>14</v>
      </c>
      <c r="CM513" s="26">
        <v>0</v>
      </c>
      <c r="CN513" s="26">
        <v>14</v>
      </c>
      <c r="CO513" s="26">
        <v>0</v>
      </c>
      <c r="CP513" s="26">
        <v>0</v>
      </c>
      <c r="CQ513" s="26">
        <v>0</v>
      </c>
      <c r="CR513" s="26">
        <v>0</v>
      </c>
      <c r="CS513" s="26">
        <v>0</v>
      </c>
      <c r="CT513" s="26">
        <v>0</v>
      </c>
      <c r="CU513" s="26">
        <v>1</v>
      </c>
      <c r="CV513" s="26">
        <v>0</v>
      </c>
      <c r="CW513" s="26">
        <v>0</v>
      </c>
      <c r="CX513" s="26">
        <v>0</v>
      </c>
      <c r="CY513" s="26">
        <v>0</v>
      </c>
      <c r="CZ513">
        <v>2</v>
      </c>
      <c r="DA513">
        <v>2</v>
      </c>
      <c r="DH513">
        <v>2</v>
      </c>
      <c r="DI513">
        <v>2</v>
      </c>
      <c r="DP513" s="30">
        <v>0</v>
      </c>
      <c r="DQ513" s="30">
        <v>28</v>
      </c>
      <c r="DR513" s="30">
        <v>0</v>
      </c>
      <c r="DS513" s="30">
        <v>0</v>
      </c>
      <c r="DT513" s="30">
        <v>0</v>
      </c>
      <c r="DU513" s="30">
        <v>0</v>
      </c>
      <c r="DV513" s="30">
        <v>0</v>
      </c>
      <c r="DW513" s="30">
        <v>0</v>
      </c>
      <c r="DX513" s="30">
        <v>0</v>
      </c>
      <c r="DY513" s="30">
        <v>0</v>
      </c>
      <c r="DZ513" s="30">
        <v>0</v>
      </c>
      <c r="EA513" s="30">
        <v>0</v>
      </c>
      <c r="EB513" s="30">
        <v>0</v>
      </c>
      <c r="EC513" s="30">
        <v>2</v>
      </c>
      <c r="ED513" s="30">
        <v>0</v>
      </c>
      <c r="EE513" s="30">
        <v>0</v>
      </c>
      <c r="EF513" s="30">
        <v>0</v>
      </c>
      <c r="EG513" s="30">
        <v>0</v>
      </c>
      <c r="EH513" s="30">
        <v>0</v>
      </c>
      <c r="EI513" s="30">
        <v>0</v>
      </c>
      <c r="EJ513" s="30">
        <v>0</v>
      </c>
      <c r="EK513" s="30">
        <v>0</v>
      </c>
      <c r="EL513" s="30">
        <v>0</v>
      </c>
      <c r="EM513" s="30">
        <v>0</v>
      </c>
      <c r="EN513">
        <v>6</v>
      </c>
      <c r="EO513">
        <v>5</v>
      </c>
      <c r="EP513">
        <v>1</v>
      </c>
      <c r="EQ513">
        <v>1</v>
      </c>
      <c r="ER513">
        <v>2</v>
      </c>
      <c r="ES513">
        <v>2</v>
      </c>
      <c r="ET513">
        <v>1</v>
      </c>
      <c r="EU513">
        <v>2</v>
      </c>
      <c r="EV513">
        <v>2</v>
      </c>
      <c r="EW513">
        <v>2</v>
      </c>
      <c r="EX513">
        <v>2</v>
      </c>
      <c r="EY513">
        <v>2</v>
      </c>
      <c r="EZ513">
        <v>1</v>
      </c>
      <c r="FA513">
        <v>3</v>
      </c>
      <c r="FI513">
        <v>94941</v>
      </c>
      <c r="FJ513">
        <v>2</v>
      </c>
      <c r="FK513">
        <v>2</v>
      </c>
      <c r="FN513">
        <v>6</v>
      </c>
      <c r="FO513">
        <v>4</v>
      </c>
      <c r="FS513">
        <v>5</v>
      </c>
      <c r="FT513">
        <v>2</v>
      </c>
      <c r="FU513">
        <v>2</v>
      </c>
      <c r="FV513">
        <v>1</v>
      </c>
      <c r="FX513" s="36">
        <v>42816</v>
      </c>
      <c r="FY513" s="49">
        <v>4</v>
      </c>
      <c r="FZ513">
        <v>1</v>
      </c>
      <c r="GA513" s="3">
        <v>12</v>
      </c>
      <c r="GB513">
        <v>1.2291661016949151</v>
      </c>
    </row>
    <row r="514" spans="1:184">
      <c r="A514">
        <v>16147</v>
      </c>
      <c r="B514">
        <v>3</v>
      </c>
      <c r="C514">
        <v>1</v>
      </c>
      <c r="D514" s="49">
        <v>12</v>
      </c>
      <c r="BH514">
        <v>3</v>
      </c>
      <c r="BI514">
        <v>1</v>
      </c>
      <c r="BJ514">
        <v>2</v>
      </c>
      <c r="BL514">
        <v>2</v>
      </c>
      <c r="BM514">
        <v>2</v>
      </c>
      <c r="BN514">
        <v>1</v>
      </c>
      <c r="BO514">
        <v>1</v>
      </c>
      <c r="BQ514">
        <v>1</v>
      </c>
      <c r="BR514">
        <v>2</v>
      </c>
      <c r="BT514">
        <v>4</v>
      </c>
      <c r="BU514">
        <v>5</v>
      </c>
      <c r="CB514">
        <v>1</v>
      </c>
      <c r="CC514">
        <v>7</v>
      </c>
      <c r="CD514">
        <v>4</v>
      </c>
      <c r="CE514">
        <v>5</v>
      </c>
      <c r="CJ514" s="26">
        <v>0</v>
      </c>
      <c r="CK514" s="26">
        <v>0</v>
      </c>
      <c r="CL514" s="26">
        <v>0</v>
      </c>
      <c r="CM514" s="26">
        <v>2</v>
      </c>
      <c r="CN514" s="26">
        <v>2</v>
      </c>
      <c r="CO514" s="26">
        <v>0</v>
      </c>
      <c r="CP514" s="26">
        <v>0</v>
      </c>
      <c r="CQ514" s="26">
        <v>0</v>
      </c>
      <c r="CR514" s="26">
        <v>2</v>
      </c>
      <c r="CS514" s="26">
        <v>0</v>
      </c>
      <c r="CT514" s="26">
        <v>0</v>
      </c>
      <c r="CU514" s="26">
        <v>2</v>
      </c>
      <c r="CV514" s="26">
        <v>2</v>
      </c>
      <c r="CW514" s="26">
        <v>0</v>
      </c>
      <c r="CX514" s="26">
        <v>2</v>
      </c>
      <c r="CY514" s="26">
        <v>0</v>
      </c>
      <c r="CZ514">
        <v>1</v>
      </c>
      <c r="DA514">
        <v>1</v>
      </c>
      <c r="DH514">
        <v>6</v>
      </c>
      <c r="DI514">
        <v>6</v>
      </c>
      <c r="DJ514">
        <v>9</v>
      </c>
      <c r="DK514">
        <v>6</v>
      </c>
      <c r="DP514" s="30">
        <v>4</v>
      </c>
      <c r="DQ514" s="30">
        <v>0</v>
      </c>
      <c r="DR514" s="30">
        <v>0</v>
      </c>
      <c r="DS514" s="30">
        <v>0</v>
      </c>
      <c r="DT514" s="30">
        <v>0</v>
      </c>
      <c r="DU514" s="30">
        <v>0</v>
      </c>
      <c r="DV514" s="30">
        <v>0</v>
      </c>
      <c r="DW514" s="30">
        <v>0</v>
      </c>
      <c r="DX514" s="30">
        <v>0</v>
      </c>
      <c r="DY514" s="30">
        <v>0</v>
      </c>
      <c r="DZ514" s="30">
        <v>0</v>
      </c>
      <c r="EA514" s="30">
        <v>0</v>
      </c>
      <c r="EB514" s="30">
        <v>0</v>
      </c>
      <c r="EC514" s="30">
        <v>0</v>
      </c>
      <c r="ED514" s="30">
        <v>0</v>
      </c>
      <c r="EE514" s="30">
        <v>0</v>
      </c>
      <c r="EF514" s="30">
        <v>0</v>
      </c>
      <c r="EG514" s="30">
        <v>6</v>
      </c>
      <c r="EH514" s="30">
        <v>0</v>
      </c>
      <c r="EI514" s="30">
        <v>0</v>
      </c>
      <c r="EJ514" s="30">
        <v>2</v>
      </c>
      <c r="EK514" s="30">
        <v>0</v>
      </c>
      <c r="EL514" s="30">
        <v>0</v>
      </c>
      <c r="EM514" s="30">
        <v>0</v>
      </c>
      <c r="EN514">
        <v>4</v>
      </c>
      <c r="EO514">
        <v>3</v>
      </c>
      <c r="EP514">
        <v>1</v>
      </c>
      <c r="EQ514">
        <v>5</v>
      </c>
      <c r="ER514">
        <v>1</v>
      </c>
      <c r="ET514">
        <v>1</v>
      </c>
      <c r="EU514">
        <v>1</v>
      </c>
      <c r="EV514">
        <v>2</v>
      </c>
      <c r="EW514">
        <v>2</v>
      </c>
      <c r="EX514">
        <v>2</v>
      </c>
      <c r="EY514">
        <v>1</v>
      </c>
      <c r="EZ514">
        <v>1</v>
      </c>
      <c r="FA514">
        <v>3</v>
      </c>
      <c r="FI514">
        <v>94925</v>
      </c>
      <c r="FJ514">
        <v>94925</v>
      </c>
      <c r="FK514">
        <v>2</v>
      </c>
      <c r="FN514">
        <v>4</v>
      </c>
      <c r="FO514">
        <v>4</v>
      </c>
      <c r="FS514">
        <v>6</v>
      </c>
      <c r="FT514">
        <v>1</v>
      </c>
      <c r="FU514">
        <v>2</v>
      </c>
      <c r="FV514">
        <v>1</v>
      </c>
      <c r="FX514" s="36">
        <v>42816</v>
      </c>
      <c r="FY514" s="49">
        <v>4</v>
      </c>
      <c r="FZ514">
        <v>1</v>
      </c>
      <c r="GA514" s="3">
        <v>10</v>
      </c>
      <c r="GB514">
        <v>0.9700894736842105</v>
      </c>
    </row>
    <row r="515" spans="1:184">
      <c r="A515">
        <v>16219</v>
      </c>
      <c r="B515">
        <v>9</v>
      </c>
      <c r="D515" s="49">
        <v>6</v>
      </c>
      <c r="E515">
        <v>3</v>
      </c>
      <c r="F515">
        <v>3</v>
      </c>
      <c r="G515">
        <v>2</v>
      </c>
      <c r="H515">
        <v>1</v>
      </c>
      <c r="I515">
        <v>5</v>
      </c>
      <c r="O515">
        <v>2</v>
      </c>
      <c r="P515">
        <v>2</v>
      </c>
      <c r="Q515">
        <v>5</v>
      </c>
      <c r="W515" s="26">
        <v>1</v>
      </c>
      <c r="X515" s="26">
        <v>3</v>
      </c>
      <c r="Y515" s="26">
        <v>0</v>
      </c>
      <c r="Z515" s="26">
        <v>0</v>
      </c>
      <c r="AA515" s="26">
        <v>2</v>
      </c>
      <c r="AB515" s="26">
        <v>0</v>
      </c>
      <c r="AC515" s="26">
        <v>0</v>
      </c>
      <c r="AD515" s="26">
        <v>0</v>
      </c>
      <c r="AE515" s="2">
        <v>2</v>
      </c>
      <c r="AF515">
        <v>2</v>
      </c>
      <c r="AG515">
        <v>2</v>
      </c>
      <c r="AH515">
        <v>2</v>
      </c>
      <c r="AN515">
        <v>2</v>
      </c>
      <c r="AO515">
        <v>2</v>
      </c>
      <c r="AP515">
        <v>2</v>
      </c>
      <c r="AV515" s="30">
        <v>0</v>
      </c>
      <c r="AW515" s="30">
        <v>6</v>
      </c>
      <c r="AX515" s="30">
        <v>0</v>
      </c>
      <c r="AY515" s="30">
        <v>0</v>
      </c>
      <c r="AZ515" s="30">
        <v>0</v>
      </c>
      <c r="BA515" s="30">
        <v>0</v>
      </c>
      <c r="BB515" s="30">
        <v>0</v>
      </c>
      <c r="BC515" s="30">
        <v>0</v>
      </c>
      <c r="BD515" s="30">
        <v>0</v>
      </c>
      <c r="BE515" s="30">
        <v>0</v>
      </c>
      <c r="BF515" s="30">
        <v>0</v>
      </c>
      <c r="BG515" s="30">
        <v>0</v>
      </c>
      <c r="EN515">
        <v>6</v>
      </c>
      <c r="EO515">
        <v>6</v>
      </c>
      <c r="EP515">
        <v>1</v>
      </c>
      <c r="EQ515">
        <v>5</v>
      </c>
      <c r="ER515">
        <v>1</v>
      </c>
      <c r="ET515">
        <v>1</v>
      </c>
      <c r="EU515">
        <v>1</v>
      </c>
      <c r="EV515">
        <v>1</v>
      </c>
      <c r="EW515">
        <v>1</v>
      </c>
      <c r="EX515">
        <v>1</v>
      </c>
      <c r="EY515">
        <v>1</v>
      </c>
      <c r="EZ515">
        <v>1</v>
      </c>
      <c r="FA515">
        <v>3</v>
      </c>
      <c r="FH515">
        <v>22</v>
      </c>
      <c r="FJ515">
        <v>5</v>
      </c>
      <c r="FK515">
        <v>2</v>
      </c>
      <c r="FN515">
        <v>3</v>
      </c>
      <c r="FO515">
        <v>1</v>
      </c>
      <c r="FS515">
        <v>2</v>
      </c>
      <c r="FT515">
        <v>2</v>
      </c>
      <c r="FU515">
        <v>2</v>
      </c>
      <c r="FV515">
        <v>2</v>
      </c>
      <c r="FW515">
        <v>3</v>
      </c>
      <c r="FX515" s="36">
        <v>42816</v>
      </c>
      <c r="FY515" s="49">
        <v>4</v>
      </c>
      <c r="FZ515">
        <v>1</v>
      </c>
      <c r="GA515" s="3">
        <v>3</v>
      </c>
      <c r="GB515">
        <v>0.87004285714285712</v>
      </c>
    </row>
    <row r="516" spans="1:184">
      <c r="A516">
        <v>16221</v>
      </c>
      <c r="B516">
        <v>9</v>
      </c>
      <c r="D516" s="49">
        <v>4</v>
      </c>
      <c r="E516">
        <v>2</v>
      </c>
      <c r="F516">
        <v>2</v>
      </c>
      <c r="G516">
        <v>1</v>
      </c>
      <c r="H516">
        <v>5</v>
      </c>
      <c r="O516">
        <v>1</v>
      </c>
      <c r="P516">
        <v>5</v>
      </c>
      <c r="W516" s="26">
        <v>2</v>
      </c>
      <c r="X516" s="26">
        <v>0</v>
      </c>
      <c r="Y516" s="26">
        <v>0</v>
      </c>
      <c r="Z516" s="26">
        <v>0</v>
      </c>
      <c r="AA516" s="26">
        <v>2</v>
      </c>
      <c r="AB516" s="26">
        <v>0</v>
      </c>
      <c r="AC516" s="26">
        <v>0</v>
      </c>
      <c r="AD516" s="26">
        <v>0</v>
      </c>
      <c r="AE516" s="2">
        <v>1</v>
      </c>
      <c r="AF516">
        <v>1</v>
      </c>
      <c r="AG516">
        <v>1</v>
      </c>
      <c r="AN516">
        <v>1</v>
      </c>
      <c r="AO516">
        <v>2</v>
      </c>
      <c r="AV516" s="30">
        <v>3</v>
      </c>
      <c r="AW516" s="30">
        <v>1</v>
      </c>
      <c r="AX516" s="30">
        <v>0</v>
      </c>
      <c r="AY516" s="30">
        <v>0</v>
      </c>
      <c r="AZ516" s="30">
        <v>0</v>
      </c>
      <c r="BA516" s="30">
        <v>0</v>
      </c>
      <c r="BB516" s="30">
        <v>0</v>
      </c>
      <c r="BC516" s="30">
        <v>0</v>
      </c>
      <c r="BD516" s="30">
        <v>0</v>
      </c>
      <c r="BE516" s="30">
        <v>0</v>
      </c>
      <c r="BF516" s="30">
        <v>0</v>
      </c>
      <c r="BG516" s="30">
        <v>0</v>
      </c>
      <c r="EN516">
        <v>6</v>
      </c>
      <c r="EO516">
        <v>1</v>
      </c>
      <c r="EP516">
        <v>1</v>
      </c>
      <c r="EQ516">
        <v>1</v>
      </c>
      <c r="ER516">
        <v>1</v>
      </c>
      <c r="ET516">
        <v>2</v>
      </c>
      <c r="EU516">
        <v>2</v>
      </c>
      <c r="EV516">
        <v>2</v>
      </c>
      <c r="EW516">
        <v>2</v>
      </c>
      <c r="EX516">
        <v>2</v>
      </c>
      <c r="EY516">
        <v>2</v>
      </c>
      <c r="EZ516">
        <v>1</v>
      </c>
      <c r="FA516">
        <v>1</v>
      </c>
      <c r="FB516">
        <v>7</v>
      </c>
      <c r="FH516">
        <v>10</v>
      </c>
      <c r="FJ516">
        <v>94124</v>
      </c>
      <c r="FK516">
        <v>2</v>
      </c>
      <c r="FN516">
        <v>1</v>
      </c>
      <c r="FO516">
        <v>3</v>
      </c>
      <c r="FS516">
        <v>6</v>
      </c>
      <c r="FT516">
        <v>1</v>
      </c>
      <c r="FU516">
        <v>1</v>
      </c>
      <c r="FV516">
        <v>1</v>
      </c>
      <c r="FW516">
        <v>5</v>
      </c>
      <c r="FX516" s="36">
        <v>42816</v>
      </c>
      <c r="FY516" s="49">
        <v>4</v>
      </c>
      <c r="FZ516">
        <v>1</v>
      </c>
      <c r="GA516" s="3">
        <v>1</v>
      </c>
      <c r="GB516">
        <v>1.3389692307692309</v>
      </c>
    </row>
    <row r="517" spans="1:184">
      <c r="A517">
        <v>16389</v>
      </c>
      <c r="B517">
        <v>9</v>
      </c>
      <c r="D517" s="49">
        <v>8</v>
      </c>
      <c r="E517">
        <v>4</v>
      </c>
      <c r="F517">
        <v>4</v>
      </c>
      <c r="G517">
        <v>3</v>
      </c>
      <c r="H517">
        <v>1</v>
      </c>
      <c r="I517">
        <v>3</v>
      </c>
      <c r="J517">
        <v>5</v>
      </c>
      <c r="O517">
        <v>3</v>
      </c>
      <c r="P517">
        <v>1</v>
      </c>
      <c r="Q517">
        <v>3</v>
      </c>
      <c r="R517">
        <v>5</v>
      </c>
      <c r="W517" s="26">
        <v>2</v>
      </c>
      <c r="X517" s="26">
        <v>0</v>
      </c>
      <c r="Y517" s="26">
        <v>4</v>
      </c>
      <c r="Z517" s="26">
        <v>0</v>
      </c>
      <c r="AA517" s="26">
        <v>2</v>
      </c>
      <c r="AB517" s="26">
        <v>0</v>
      </c>
      <c r="AC517" s="26">
        <v>0</v>
      </c>
      <c r="AD517" s="26">
        <v>0</v>
      </c>
      <c r="AE517" s="2">
        <v>6</v>
      </c>
      <c r="AF517">
        <v>6</v>
      </c>
      <c r="AG517">
        <v>6</v>
      </c>
      <c r="AH517">
        <v>6</v>
      </c>
      <c r="AI517">
        <v>6</v>
      </c>
      <c r="AN517">
        <v>6</v>
      </c>
      <c r="AO517">
        <v>6</v>
      </c>
      <c r="AP517">
        <v>6</v>
      </c>
      <c r="AQ517">
        <v>6</v>
      </c>
      <c r="AV517" s="30">
        <v>0</v>
      </c>
      <c r="AW517" s="30">
        <v>0</v>
      </c>
      <c r="AX517" s="30">
        <v>0</v>
      </c>
      <c r="AY517" s="30">
        <v>0</v>
      </c>
      <c r="AZ517" s="30">
        <v>0</v>
      </c>
      <c r="BA517" s="30">
        <v>8</v>
      </c>
      <c r="BB517" s="30">
        <v>0</v>
      </c>
      <c r="BC517" s="30">
        <v>0</v>
      </c>
      <c r="BD517" s="30">
        <v>0</v>
      </c>
      <c r="BE517" s="30">
        <v>0</v>
      </c>
      <c r="BF517" s="30">
        <v>0</v>
      </c>
      <c r="BG517" s="30">
        <v>0</v>
      </c>
      <c r="EN517">
        <v>9</v>
      </c>
      <c r="EO517">
        <v>1</v>
      </c>
      <c r="EP517">
        <v>1</v>
      </c>
      <c r="EQ517">
        <v>5</v>
      </c>
      <c r="EZ517">
        <v>1</v>
      </c>
      <c r="FA517">
        <v>3</v>
      </c>
      <c r="FH517">
        <v>15</v>
      </c>
      <c r="FJ517">
        <v>94121</v>
      </c>
      <c r="FK517">
        <v>2</v>
      </c>
      <c r="FN517">
        <v>4</v>
      </c>
      <c r="FO517">
        <v>1</v>
      </c>
      <c r="FS517">
        <v>1</v>
      </c>
      <c r="FT517">
        <v>2</v>
      </c>
      <c r="FU517">
        <v>2</v>
      </c>
      <c r="FV517">
        <v>2</v>
      </c>
      <c r="FW517">
        <v>3</v>
      </c>
      <c r="FX517" s="36">
        <v>42816</v>
      </c>
      <c r="FY517" s="49">
        <v>4</v>
      </c>
      <c r="GA517">
        <v>4</v>
      </c>
      <c r="GB517">
        <v>1.0697288135593219</v>
      </c>
    </row>
    <row r="518" spans="1:184">
      <c r="A518">
        <v>16454</v>
      </c>
      <c r="B518">
        <v>9</v>
      </c>
      <c r="D518" s="49">
        <v>8</v>
      </c>
      <c r="E518">
        <v>4</v>
      </c>
      <c r="F518">
        <v>4</v>
      </c>
      <c r="G518">
        <v>1</v>
      </c>
      <c r="H518">
        <v>5</v>
      </c>
      <c r="I518">
        <v>4</v>
      </c>
      <c r="J518">
        <v>5</v>
      </c>
      <c r="O518">
        <v>1</v>
      </c>
      <c r="P518">
        <v>5</v>
      </c>
      <c r="Q518">
        <v>4</v>
      </c>
      <c r="R518">
        <v>5</v>
      </c>
      <c r="W518" s="26">
        <v>2</v>
      </c>
      <c r="X518" s="26">
        <v>0</v>
      </c>
      <c r="Y518" s="26">
        <v>0</v>
      </c>
      <c r="Z518" s="26">
        <v>2</v>
      </c>
      <c r="AA518" s="26">
        <v>4</v>
      </c>
      <c r="AB518" s="26">
        <v>0</v>
      </c>
      <c r="AC518" s="26">
        <v>0</v>
      </c>
      <c r="AD518" s="26">
        <v>0</v>
      </c>
      <c r="AE518" s="2">
        <v>1</v>
      </c>
      <c r="AF518">
        <v>1</v>
      </c>
      <c r="AG518">
        <v>1</v>
      </c>
      <c r="AH518">
        <v>1</v>
      </c>
      <c r="AI518">
        <v>1</v>
      </c>
      <c r="AN518">
        <v>1</v>
      </c>
      <c r="AO518">
        <v>1</v>
      </c>
      <c r="AP518">
        <v>1</v>
      </c>
      <c r="AQ518">
        <v>1</v>
      </c>
      <c r="AV518" s="30">
        <v>8</v>
      </c>
      <c r="AW518" s="30">
        <v>0</v>
      </c>
      <c r="AX518" s="30">
        <v>0</v>
      </c>
      <c r="AY518" s="30">
        <v>0</v>
      </c>
      <c r="AZ518" s="30">
        <v>0</v>
      </c>
      <c r="BA518" s="30">
        <v>0</v>
      </c>
      <c r="BB518" s="30">
        <v>0</v>
      </c>
      <c r="BC518" s="30">
        <v>0</v>
      </c>
      <c r="BD518" s="30">
        <v>0</v>
      </c>
      <c r="BE518" s="30">
        <v>0</v>
      </c>
      <c r="BF518" s="30">
        <v>0</v>
      </c>
      <c r="BG518" s="30">
        <v>0</v>
      </c>
      <c r="EN518">
        <v>6</v>
      </c>
      <c r="EO518">
        <v>3</v>
      </c>
      <c r="EP518">
        <v>1</v>
      </c>
      <c r="EQ518">
        <v>1</v>
      </c>
      <c r="ER518">
        <v>2</v>
      </c>
      <c r="ES518">
        <v>2</v>
      </c>
      <c r="ET518">
        <v>2</v>
      </c>
      <c r="EU518">
        <v>2</v>
      </c>
      <c r="EV518">
        <v>2</v>
      </c>
      <c r="EW518">
        <v>2</v>
      </c>
      <c r="EX518">
        <v>2</v>
      </c>
      <c r="EY518">
        <v>2</v>
      </c>
      <c r="EZ518">
        <v>1</v>
      </c>
      <c r="FA518">
        <v>2</v>
      </c>
      <c r="FE518">
        <v>7</v>
      </c>
      <c r="FH518">
        <v>13</v>
      </c>
      <c r="FJ518">
        <v>95814</v>
      </c>
      <c r="FK518">
        <v>2</v>
      </c>
      <c r="FN518">
        <v>2</v>
      </c>
      <c r="FO518">
        <v>1</v>
      </c>
      <c r="FS518">
        <v>5</v>
      </c>
      <c r="FT518">
        <v>1</v>
      </c>
      <c r="FU518">
        <v>2</v>
      </c>
      <c r="FV518">
        <v>1</v>
      </c>
      <c r="FW518">
        <v>4</v>
      </c>
      <c r="FX518" s="36">
        <v>42816</v>
      </c>
      <c r="FY518" s="49">
        <v>4</v>
      </c>
      <c r="FZ518">
        <v>1</v>
      </c>
      <c r="GA518">
        <v>2</v>
      </c>
      <c r="GB518">
        <v>1.2758714285714285</v>
      </c>
    </row>
    <row r="519" spans="1:184">
      <c r="A519">
        <v>16644</v>
      </c>
      <c r="B519">
        <v>9</v>
      </c>
      <c r="D519" s="49">
        <v>2</v>
      </c>
      <c r="E519">
        <v>1</v>
      </c>
      <c r="F519">
        <v>1</v>
      </c>
      <c r="G519">
        <v>1</v>
      </c>
      <c r="O519">
        <v>3</v>
      </c>
      <c r="W519" s="26">
        <v>1</v>
      </c>
      <c r="X519" s="26">
        <v>0</v>
      </c>
      <c r="Y519" s="26">
        <v>1</v>
      </c>
      <c r="Z519" s="26">
        <v>0</v>
      </c>
      <c r="AA519" s="26">
        <v>0</v>
      </c>
      <c r="AB519" s="26">
        <v>0</v>
      </c>
      <c r="AC519" s="26">
        <v>0</v>
      </c>
      <c r="AD519" s="26">
        <v>0</v>
      </c>
      <c r="AE519" s="2">
        <v>6</v>
      </c>
      <c r="AF519">
        <v>6</v>
      </c>
      <c r="AN519">
        <v>2</v>
      </c>
      <c r="AV519" s="30">
        <v>0</v>
      </c>
      <c r="AW519" s="30">
        <v>1</v>
      </c>
      <c r="AX519" s="30">
        <v>0</v>
      </c>
      <c r="AY519" s="30">
        <v>0</v>
      </c>
      <c r="AZ519" s="30">
        <v>0</v>
      </c>
      <c r="BA519" s="30">
        <v>1</v>
      </c>
      <c r="BB519" s="30">
        <v>0</v>
      </c>
      <c r="BC519" s="30">
        <v>0</v>
      </c>
      <c r="BD519" s="30">
        <v>0</v>
      </c>
      <c r="BE519" s="30">
        <v>0</v>
      </c>
      <c r="BF519" s="30">
        <v>0</v>
      </c>
      <c r="BG519" s="30">
        <v>0</v>
      </c>
      <c r="EN519">
        <v>13</v>
      </c>
      <c r="EO519">
        <v>1</v>
      </c>
      <c r="EP519">
        <v>1</v>
      </c>
      <c r="EQ519">
        <v>5</v>
      </c>
      <c r="ER519">
        <v>2</v>
      </c>
      <c r="ES519">
        <v>2</v>
      </c>
      <c r="ET519">
        <v>2</v>
      </c>
      <c r="EU519">
        <v>2</v>
      </c>
      <c r="EV519">
        <v>2</v>
      </c>
      <c r="EW519">
        <v>2</v>
      </c>
      <c r="EX519">
        <v>2</v>
      </c>
      <c r="EY519">
        <v>1</v>
      </c>
      <c r="EZ519">
        <v>2</v>
      </c>
      <c r="FA519">
        <v>3</v>
      </c>
      <c r="FH519">
        <v>10</v>
      </c>
      <c r="FJ519">
        <v>5</v>
      </c>
      <c r="FK519">
        <v>2</v>
      </c>
      <c r="FN519">
        <v>4</v>
      </c>
      <c r="FO519">
        <v>1</v>
      </c>
      <c r="FS519">
        <v>1</v>
      </c>
      <c r="FT519">
        <v>2</v>
      </c>
      <c r="FU519">
        <v>2</v>
      </c>
      <c r="FV519">
        <v>1</v>
      </c>
      <c r="FW519">
        <v>5</v>
      </c>
      <c r="FX519" s="36">
        <v>42816</v>
      </c>
      <c r="FY519" s="49">
        <v>4</v>
      </c>
      <c r="FZ519">
        <v>1</v>
      </c>
      <c r="GA519">
        <v>4</v>
      </c>
      <c r="GB519">
        <v>1.0697288135593219</v>
      </c>
    </row>
    <row r="520" spans="1:184">
      <c r="A520">
        <v>16802</v>
      </c>
      <c r="B520">
        <v>9</v>
      </c>
      <c r="D520" s="49">
        <v>10</v>
      </c>
      <c r="E520">
        <v>5</v>
      </c>
      <c r="F520">
        <v>5</v>
      </c>
      <c r="G520">
        <v>4</v>
      </c>
      <c r="H520">
        <v>4</v>
      </c>
      <c r="I520">
        <v>4</v>
      </c>
      <c r="J520">
        <v>3</v>
      </c>
      <c r="K520">
        <v>5</v>
      </c>
      <c r="O520">
        <v>4</v>
      </c>
      <c r="P520">
        <v>4</v>
      </c>
      <c r="Q520">
        <v>4</v>
      </c>
      <c r="R520">
        <v>3</v>
      </c>
      <c r="S520">
        <v>5</v>
      </c>
      <c r="W520" s="26">
        <v>0</v>
      </c>
      <c r="X520" s="26">
        <v>0</v>
      </c>
      <c r="Y520" s="26">
        <v>2</v>
      </c>
      <c r="Z520" s="26">
        <v>6</v>
      </c>
      <c r="AA520" s="26">
        <v>2</v>
      </c>
      <c r="AB520" s="26">
        <v>0</v>
      </c>
      <c r="AC520" s="26">
        <v>0</v>
      </c>
      <c r="AD520" s="26">
        <v>0</v>
      </c>
      <c r="AE520" s="2">
        <v>6</v>
      </c>
      <c r="AF520">
        <v>6</v>
      </c>
      <c r="AG520">
        <v>6</v>
      </c>
      <c r="AH520">
        <v>6</v>
      </c>
      <c r="AI520">
        <v>6</v>
      </c>
      <c r="AJ520">
        <v>6</v>
      </c>
      <c r="AN520">
        <v>6</v>
      </c>
      <c r="AO520">
        <v>6</v>
      </c>
      <c r="AP520">
        <v>6</v>
      </c>
      <c r="AQ520">
        <v>6</v>
      </c>
      <c r="AR520">
        <v>6</v>
      </c>
      <c r="AV520" s="30">
        <v>0</v>
      </c>
      <c r="AW520" s="30">
        <v>0</v>
      </c>
      <c r="AX520" s="30">
        <v>0</v>
      </c>
      <c r="AY520" s="30">
        <v>0</v>
      </c>
      <c r="AZ520" s="30">
        <v>0</v>
      </c>
      <c r="BA520" s="30">
        <v>10</v>
      </c>
      <c r="BB520" s="30">
        <v>0</v>
      </c>
      <c r="BC520" s="30">
        <v>0</v>
      </c>
      <c r="BD520" s="30">
        <v>0</v>
      </c>
      <c r="BE520" s="30">
        <v>0</v>
      </c>
      <c r="BF520" s="30">
        <v>0</v>
      </c>
      <c r="BG520" s="30">
        <v>0</v>
      </c>
      <c r="EN520">
        <v>9</v>
      </c>
      <c r="EO520">
        <v>1</v>
      </c>
      <c r="EP520">
        <v>1</v>
      </c>
      <c r="EQ520">
        <v>1</v>
      </c>
      <c r="ER520">
        <v>2</v>
      </c>
      <c r="ES520">
        <v>2</v>
      </c>
      <c r="ET520">
        <v>2</v>
      </c>
      <c r="EU520">
        <v>2</v>
      </c>
      <c r="EV520">
        <v>2</v>
      </c>
      <c r="EW520">
        <v>2</v>
      </c>
      <c r="EX520">
        <v>2</v>
      </c>
      <c r="EY520">
        <v>2</v>
      </c>
      <c r="EZ520">
        <v>2</v>
      </c>
      <c r="FA520">
        <v>3</v>
      </c>
      <c r="FH520">
        <v>10</v>
      </c>
      <c r="FJ520">
        <v>2</v>
      </c>
      <c r="FK520">
        <v>2</v>
      </c>
      <c r="FN520">
        <v>6</v>
      </c>
      <c r="FO520">
        <v>1</v>
      </c>
      <c r="FS520">
        <v>1</v>
      </c>
      <c r="FT520">
        <v>2</v>
      </c>
      <c r="FU520">
        <v>2</v>
      </c>
      <c r="FV520">
        <v>2</v>
      </c>
      <c r="FW520">
        <v>5</v>
      </c>
      <c r="FX520" s="36">
        <v>42816</v>
      </c>
      <c r="FY520" s="49">
        <v>4</v>
      </c>
      <c r="FZ520">
        <v>1</v>
      </c>
      <c r="GA520">
        <v>6</v>
      </c>
      <c r="GB520">
        <v>0.7448043956043956</v>
      </c>
    </row>
    <row r="521" spans="1:184">
      <c r="A521">
        <v>16832</v>
      </c>
      <c r="B521">
        <v>9</v>
      </c>
      <c r="D521" s="49">
        <v>4</v>
      </c>
      <c r="E521">
        <v>2</v>
      </c>
      <c r="F521">
        <v>2</v>
      </c>
      <c r="G521">
        <v>1</v>
      </c>
      <c r="H521">
        <v>5</v>
      </c>
      <c r="O521">
        <v>1</v>
      </c>
      <c r="P521">
        <v>5</v>
      </c>
      <c r="W521" s="26">
        <v>2</v>
      </c>
      <c r="X521" s="26">
        <v>0</v>
      </c>
      <c r="Y521" s="26">
        <v>0</v>
      </c>
      <c r="Z521" s="26">
        <v>0</v>
      </c>
      <c r="AA521" s="26">
        <v>2</v>
      </c>
      <c r="AB521" s="26">
        <v>0</v>
      </c>
      <c r="AC521" s="26">
        <v>0</v>
      </c>
      <c r="AD521" s="26">
        <v>0</v>
      </c>
      <c r="AE521" s="2">
        <v>1</v>
      </c>
      <c r="AF521">
        <v>1</v>
      </c>
      <c r="AG521">
        <v>1</v>
      </c>
      <c r="AN521">
        <v>1</v>
      </c>
      <c r="AO521">
        <v>1</v>
      </c>
      <c r="AV521" s="30">
        <v>4</v>
      </c>
      <c r="AW521" s="30">
        <v>0</v>
      </c>
      <c r="AX521" s="30">
        <v>0</v>
      </c>
      <c r="AY521" s="30">
        <v>0</v>
      </c>
      <c r="AZ521" s="30">
        <v>0</v>
      </c>
      <c r="BA521" s="30">
        <v>0</v>
      </c>
      <c r="BB521" s="30">
        <v>0</v>
      </c>
      <c r="BC521" s="30">
        <v>0</v>
      </c>
      <c r="BD521" s="30">
        <v>0</v>
      </c>
      <c r="BE521" s="30">
        <v>0</v>
      </c>
      <c r="BF521" s="30">
        <v>0</v>
      </c>
      <c r="BG521" s="30">
        <v>0</v>
      </c>
      <c r="EN521">
        <v>6</v>
      </c>
      <c r="EO521">
        <v>1</v>
      </c>
      <c r="EP521">
        <v>1</v>
      </c>
      <c r="EQ521">
        <v>1</v>
      </c>
      <c r="ER521">
        <v>2</v>
      </c>
      <c r="ES521">
        <v>2</v>
      </c>
      <c r="ET521">
        <v>2</v>
      </c>
      <c r="EU521">
        <v>1</v>
      </c>
      <c r="EV521">
        <v>1</v>
      </c>
      <c r="EW521">
        <v>1</v>
      </c>
      <c r="EX521">
        <v>2</v>
      </c>
      <c r="EY521">
        <v>1</v>
      </c>
      <c r="EZ521">
        <v>1</v>
      </c>
      <c r="FA521">
        <v>3</v>
      </c>
      <c r="FH521">
        <v>25</v>
      </c>
      <c r="FJ521">
        <v>4</v>
      </c>
      <c r="FK521">
        <v>2</v>
      </c>
      <c r="FN521">
        <v>5</v>
      </c>
      <c r="FO521">
        <v>1</v>
      </c>
      <c r="FS521">
        <v>8</v>
      </c>
      <c r="FT521">
        <v>1</v>
      </c>
      <c r="FU521">
        <v>2</v>
      </c>
      <c r="FV521">
        <v>3</v>
      </c>
      <c r="FW521">
        <v>4</v>
      </c>
      <c r="FX521" s="36">
        <v>42816</v>
      </c>
      <c r="FY521" s="49">
        <v>4</v>
      </c>
      <c r="FZ521">
        <v>1</v>
      </c>
      <c r="GA521">
        <v>5</v>
      </c>
      <c r="GB521">
        <v>0.96621052631578941</v>
      </c>
    </row>
    <row r="522" spans="1:184">
      <c r="A522">
        <v>16848</v>
      </c>
      <c r="B522">
        <v>9</v>
      </c>
      <c r="D522" s="49">
        <v>10</v>
      </c>
      <c r="E522">
        <v>6</v>
      </c>
      <c r="F522">
        <v>4</v>
      </c>
      <c r="G522">
        <v>1</v>
      </c>
      <c r="H522">
        <v>1</v>
      </c>
      <c r="I522">
        <v>3</v>
      </c>
      <c r="J522">
        <v>5</v>
      </c>
      <c r="K522">
        <v>7</v>
      </c>
      <c r="L522">
        <v>7</v>
      </c>
      <c r="O522">
        <v>1</v>
      </c>
      <c r="P522">
        <v>1</v>
      </c>
      <c r="Q522">
        <v>3</v>
      </c>
      <c r="R522">
        <v>5</v>
      </c>
      <c r="W522" s="26">
        <v>4</v>
      </c>
      <c r="X522" s="26">
        <v>0</v>
      </c>
      <c r="Y522" s="26">
        <v>2</v>
      </c>
      <c r="Z522" s="26">
        <v>0</v>
      </c>
      <c r="AA522" s="26">
        <v>2</v>
      </c>
      <c r="AB522" s="26">
        <v>0</v>
      </c>
      <c r="AC522" s="26">
        <v>2</v>
      </c>
      <c r="AD522" s="26">
        <v>0</v>
      </c>
      <c r="AE522">
        <v>6</v>
      </c>
      <c r="AF522">
        <v>6</v>
      </c>
      <c r="AG522">
        <v>4</v>
      </c>
      <c r="AH522">
        <v>6</v>
      </c>
      <c r="AI522">
        <v>6</v>
      </c>
      <c r="AJ522">
        <v>12</v>
      </c>
      <c r="AK522">
        <v>12</v>
      </c>
      <c r="AN522">
        <v>6</v>
      </c>
      <c r="AO522">
        <v>4</v>
      </c>
      <c r="AP522">
        <v>6</v>
      </c>
      <c r="AQ522">
        <v>6</v>
      </c>
      <c r="AV522" s="30">
        <v>0</v>
      </c>
      <c r="AW522" s="30">
        <v>0</v>
      </c>
      <c r="AX522" s="30">
        <v>0</v>
      </c>
      <c r="AY522" s="30">
        <v>2</v>
      </c>
      <c r="AZ522" s="30">
        <v>0</v>
      </c>
      <c r="BA522" s="30">
        <v>6</v>
      </c>
      <c r="BB522" s="30">
        <v>0</v>
      </c>
      <c r="BC522" s="30">
        <v>0</v>
      </c>
      <c r="BD522" s="30">
        <v>0</v>
      </c>
      <c r="BE522" s="30">
        <v>0</v>
      </c>
      <c r="BF522" s="30">
        <v>0</v>
      </c>
      <c r="BG522" s="30">
        <v>2</v>
      </c>
      <c r="EN522">
        <v>4</v>
      </c>
      <c r="EO522">
        <v>3</v>
      </c>
      <c r="EP522">
        <v>1</v>
      </c>
      <c r="EQ522">
        <v>5</v>
      </c>
      <c r="EZ522">
        <v>2</v>
      </c>
      <c r="FA522">
        <v>3</v>
      </c>
      <c r="FH522">
        <v>18</v>
      </c>
      <c r="FJ522">
        <v>94133</v>
      </c>
      <c r="FK522">
        <v>2</v>
      </c>
      <c r="FN522">
        <v>3</v>
      </c>
      <c r="FO522">
        <v>1</v>
      </c>
      <c r="FS522">
        <v>1</v>
      </c>
      <c r="FT522">
        <v>1</v>
      </c>
      <c r="FU522">
        <v>1</v>
      </c>
      <c r="FV522">
        <v>1</v>
      </c>
      <c r="FW522">
        <v>2</v>
      </c>
      <c r="FX522" s="36">
        <v>42816</v>
      </c>
      <c r="FY522" s="49">
        <v>4</v>
      </c>
      <c r="GA522">
        <v>3</v>
      </c>
      <c r="GB522">
        <v>0.87004285714285712</v>
      </c>
    </row>
    <row r="523" spans="1:184">
      <c r="A523">
        <v>16891</v>
      </c>
      <c r="B523">
        <v>6</v>
      </c>
      <c r="C523">
        <v>1</v>
      </c>
      <c r="D523" s="49">
        <v>80</v>
      </c>
      <c r="BH523">
        <v>22</v>
      </c>
      <c r="BI523">
        <v>1</v>
      </c>
      <c r="BJ523">
        <v>1</v>
      </c>
      <c r="BK523">
        <v>2</v>
      </c>
      <c r="BL523">
        <v>20</v>
      </c>
      <c r="BN523">
        <v>2</v>
      </c>
      <c r="BT523">
        <v>1</v>
      </c>
      <c r="BU523">
        <v>5</v>
      </c>
      <c r="BV523">
        <v>4</v>
      </c>
      <c r="BW523">
        <v>3</v>
      </c>
      <c r="CJ523" s="26">
        <v>20</v>
      </c>
      <c r="CK523" s="26">
        <v>0</v>
      </c>
      <c r="CL523" s="26">
        <v>20</v>
      </c>
      <c r="CM523" s="26">
        <v>20</v>
      </c>
      <c r="CN523" s="26">
        <v>20</v>
      </c>
      <c r="CO523" s="26">
        <v>0</v>
      </c>
      <c r="CP523" s="26">
        <v>0</v>
      </c>
      <c r="CQ523" s="26">
        <v>0</v>
      </c>
      <c r="CR523" s="26">
        <v>0</v>
      </c>
      <c r="CS523" s="26">
        <v>0</v>
      </c>
      <c r="CT523" s="26">
        <v>0</v>
      </c>
      <c r="CU523" s="26">
        <v>0</v>
      </c>
      <c r="CV523" s="26">
        <v>0</v>
      </c>
      <c r="CW523" s="26">
        <v>0</v>
      </c>
      <c r="CX523" s="26">
        <v>0</v>
      </c>
      <c r="CY523" s="26">
        <v>0</v>
      </c>
      <c r="CZ523">
        <v>7</v>
      </c>
      <c r="DA523">
        <v>7</v>
      </c>
      <c r="DB523">
        <v>9</v>
      </c>
      <c r="DC523">
        <v>9</v>
      </c>
      <c r="DP523" s="30">
        <v>0</v>
      </c>
      <c r="DQ523" s="30">
        <v>0</v>
      </c>
      <c r="DR523" s="30">
        <v>0</v>
      </c>
      <c r="DS523" s="30">
        <v>0</v>
      </c>
      <c r="DT523" s="30">
        <v>0</v>
      </c>
      <c r="DU523" s="30">
        <v>0</v>
      </c>
      <c r="DV523" s="30">
        <v>40</v>
      </c>
      <c r="DW523" s="30">
        <v>0</v>
      </c>
      <c r="DX523" s="30">
        <v>40</v>
      </c>
      <c r="DY523" s="30">
        <v>0</v>
      </c>
      <c r="DZ523" s="30">
        <v>0</v>
      </c>
      <c r="EA523" s="30">
        <v>0</v>
      </c>
      <c r="EB523" s="30">
        <v>0</v>
      </c>
      <c r="EC523" s="30">
        <v>0</v>
      </c>
      <c r="ED523" s="30">
        <v>0</v>
      </c>
      <c r="EE523" s="30">
        <v>0</v>
      </c>
      <c r="EF523" s="30">
        <v>0</v>
      </c>
      <c r="EG523" s="30">
        <v>0</v>
      </c>
      <c r="EH523" s="30">
        <v>0</v>
      </c>
      <c r="EI523" s="30">
        <v>0</v>
      </c>
      <c r="EJ523" s="30">
        <v>0</v>
      </c>
      <c r="EK523" s="30">
        <v>0</v>
      </c>
      <c r="EL523" s="30">
        <v>0</v>
      </c>
      <c r="EM523" s="30">
        <v>0</v>
      </c>
      <c r="EN523">
        <v>1</v>
      </c>
      <c r="EO523">
        <v>4</v>
      </c>
      <c r="EP523">
        <v>1</v>
      </c>
      <c r="EQ523">
        <v>1</v>
      </c>
      <c r="EZ523">
        <v>1</v>
      </c>
      <c r="FA523">
        <v>3</v>
      </c>
      <c r="FI523">
        <v>95051</v>
      </c>
      <c r="FJ523">
        <v>94105</v>
      </c>
      <c r="FK523">
        <v>2</v>
      </c>
      <c r="FN523">
        <v>3</v>
      </c>
      <c r="FO523">
        <v>1</v>
      </c>
      <c r="FS523">
        <v>5</v>
      </c>
      <c r="FT523">
        <v>1</v>
      </c>
      <c r="FU523">
        <v>2</v>
      </c>
      <c r="FV523">
        <v>1</v>
      </c>
      <c r="FX523" s="36">
        <v>42816</v>
      </c>
      <c r="FY523" s="49">
        <v>4</v>
      </c>
      <c r="GA523">
        <v>9</v>
      </c>
      <c r="GB523">
        <v>0.77320851063829776</v>
      </c>
    </row>
    <row r="524" spans="1:184">
      <c r="A524">
        <v>16941</v>
      </c>
      <c r="B524">
        <v>9</v>
      </c>
      <c r="D524" s="49">
        <v>4</v>
      </c>
      <c r="E524">
        <v>2</v>
      </c>
      <c r="F524">
        <v>2</v>
      </c>
      <c r="G524">
        <v>1</v>
      </c>
      <c r="H524">
        <v>3</v>
      </c>
      <c r="O524">
        <v>1</v>
      </c>
      <c r="P524">
        <v>1</v>
      </c>
      <c r="W524" s="26">
        <v>3</v>
      </c>
      <c r="X524" s="26">
        <v>0</v>
      </c>
      <c r="Y524" s="26">
        <v>1</v>
      </c>
      <c r="Z524" s="26">
        <v>0</v>
      </c>
      <c r="AA524" s="26">
        <v>0</v>
      </c>
      <c r="AB524" s="26">
        <v>0</v>
      </c>
      <c r="AC524" s="26">
        <v>0</v>
      </c>
      <c r="AD524" s="26">
        <v>0</v>
      </c>
      <c r="AE524" s="2">
        <v>1</v>
      </c>
      <c r="AF524">
        <v>1</v>
      </c>
      <c r="AG524">
        <v>1</v>
      </c>
      <c r="AN524">
        <v>1</v>
      </c>
      <c r="AO524">
        <v>1</v>
      </c>
      <c r="AV524" s="30">
        <v>4</v>
      </c>
      <c r="AW524" s="30">
        <v>0</v>
      </c>
      <c r="AX524" s="30">
        <v>0</v>
      </c>
      <c r="AY524" s="30">
        <v>0</v>
      </c>
      <c r="AZ524" s="30">
        <v>0</v>
      </c>
      <c r="BA524" s="30">
        <v>0</v>
      </c>
      <c r="BB524" s="30">
        <v>0</v>
      </c>
      <c r="BC524" s="30">
        <v>0</v>
      </c>
      <c r="BD524" s="30">
        <v>0</v>
      </c>
      <c r="BE524" s="30">
        <v>0</v>
      </c>
      <c r="BF524" s="30">
        <v>0</v>
      </c>
      <c r="BG524" s="30">
        <v>0</v>
      </c>
      <c r="EN524">
        <v>4</v>
      </c>
      <c r="EO524">
        <v>5</v>
      </c>
      <c r="EP524">
        <v>1</v>
      </c>
      <c r="EQ524">
        <v>1</v>
      </c>
      <c r="ER524">
        <v>2</v>
      </c>
      <c r="ES524">
        <v>2</v>
      </c>
      <c r="ET524">
        <v>1</v>
      </c>
      <c r="EU524">
        <v>1</v>
      </c>
      <c r="EV524">
        <v>1</v>
      </c>
      <c r="EW524">
        <v>1</v>
      </c>
      <c r="EX524">
        <v>2</v>
      </c>
      <c r="EY524">
        <v>1</v>
      </c>
      <c r="EZ524">
        <v>1</v>
      </c>
      <c r="FA524">
        <v>3</v>
      </c>
      <c r="FH524">
        <v>19</v>
      </c>
      <c r="FJ524">
        <v>94117</v>
      </c>
      <c r="FK524">
        <v>2</v>
      </c>
      <c r="FN524">
        <v>2</v>
      </c>
      <c r="FO524">
        <v>1</v>
      </c>
      <c r="FS524">
        <v>6</v>
      </c>
      <c r="FT524">
        <v>1</v>
      </c>
      <c r="FU524">
        <v>1</v>
      </c>
      <c r="FV524">
        <v>1</v>
      </c>
      <c r="FW524">
        <v>5</v>
      </c>
      <c r="FX524" s="36">
        <v>42816</v>
      </c>
      <c r="FY524" s="49">
        <v>4</v>
      </c>
      <c r="FZ524">
        <v>1</v>
      </c>
      <c r="GA524">
        <v>2</v>
      </c>
      <c r="GB524">
        <v>1.2758714285714285</v>
      </c>
    </row>
    <row r="525" spans="1:184">
      <c r="A525">
        <v>16949</v>
      </c>
      <c r="B525">
        <v>1</v>
      </c>
      <c r="C525">
        <v>1</v>
      </c>
      <c r="D525" s="49">
        <v>40</v>
      </c>
      <c r="BH525">
        <v>30</v>
      </c>
      <c r="BI525">
        <v>1</v>
      </c>
      <c r="BJ525">
        <v>1</v>
      </c>
      <c r="BK525">
        <v>0</v>
      </c>
      <c r="BL525">
        <v>20</v>
      </c>
      <c r="BN525">
        <v>2</v>
      </c>
      <c r="BT525">
        <v>3</v>
      </c>
      <c r="BU525">
        <v>5</v>
      </c>
      <c r="CJ525" s="26">
        <v>0</v>
      </c>
      <c r="CK525" s="26">
        <v>0</v>
      </c>
      <c r="CL525" s="26">
        <v>20</v>
      </c>
      <c r="CM525" s="26">
        <v>0</v>
      </c>
      <c r="CN525" s="26">
        <v>20</v>
      </c>
      <c r="CO525" s="26">
        <v>0</v>
      </c>
      <c r="CP525" s="26">
        <v>0</v>
      </c>
      <c r="CQ525" s="26">
        <v>0</v>
      </c>
      <c r="CR525" s="26">
        <v>0</v>
      </c>
      <c r="CS525" s="26">
        <v>0</v>
      </c>
      <c r="CT525" s="26">
        <v>0</v>
      </c>
      <c r="CU525" s="26">
        <v>0</v>
      </c>
      <c r="CV525" s="26">
        <v>0</v>
      </c>
      <c r="CW525" s="26">
        <v>0</v>
      </c>
      <c r="CX525" s="26">
        <v>0</v>
      </c>
      <c r="CY525" s="26">
        <v>0</v>
      </c>
      <c r="CZ525">
        <v>1</v>
      </c>
      <c r="DA525">
        <v>1</v>
      </c>
      <c r="DP525" s="30">
        <v>40</v>
      </c>
      <c r="DQ525" s="30">
        <v>0</v>
      </c>
      <c r="DR525" s="30">
        <v>0</v>
      </c>
      <c r="DS525" s="30">
        <v>0</v>
      </c>
      <c r="DT525" s="30">
        <v>0</v>
      </c>
      <c r="DU525" s="30">
        <v>0</v>
      </c>
      <c r="DV525" s="30">
        <v>0</v>
      </c>
      <c r="DW525" s="30">
        <v>0</v>
      </c>
      <c r="DX525" s="30">
        <v>0</v>
      </c>
      <c r="DY525" s="30">
        <v>0</v>
      </c>
      <c r="DZ525" s="30">
        <v>0</v>
      </c>
      <c r="EA525" s="30">
        <v>0</v>
      </c>
      <c r="EB525" s="30">
        <v>0</v>
      </c>
      <c r="EC525" s="30">
        <v>0</v>
      </c>
      <c r="ED525" s="30">
        <v>0</v>
      </c>
      <c r="EE525" s="30">
        <v>0</v>
      </c>
      <c r="EF525" s="30">
        <v>0</v>
      </c>
      <c r="EG525" s="30">
        <v>0</v>
      </c>
      <c r="EH525" s="30">
        <v>0</v>
      </c>
      <c r="EI525" s="30">
        <v>0</v>
      </c>
      <c r="EJ525" s="30">
        <v>0</v>
      </c>
      <c r="EK525" s="30">
        <v>0</v>
      </c>
      <c r="EL525" s="30">
        <v>0</v>
      </c>
      <c r="EM525" s="30">
        <v>0</v>
      </c>
      <c r="EN525">
        <v>6</v>
      </c>
      <c r="EO525">
        <v>1</v>
      </c>
      <c r="EP525">
        <v>1</v>
      </c>
      <c r="EQ525">
        <v>5</v>
      </c>
      <c r="ER525">
        <v>1</v>
      </c>
      <c r="ET525">
        <v>1</v>
      </c>
      <c r="EU525">
        <v>1</v>
      </c>
      <c r="EV525">
        <v>1</v>
      </c>
      <c r="EW525">
        <v>1</v>
      </c>
      <c r="EX525">
        <v>1</v>
      </c>
      <c r="EY525">
        <v>1</v>
      </c>
      <c r="EZ525">
        <v>1</v>
      </c>
      <c r="FA525">
        <v>3</v>
      </c>
      <c r="FI525">
        <v>94541</v>
      </c>
      <c r="FJ525">
        <v>2</v>
      </c>
      <c r="FK525">
        <v>2</v>
      </c>
      <c r="FN525">
        <v>6</v>
      </c>
      <c r="FO525">
        <v>3</v>
      </c>
      <c r="FS525">
        <v>5</v>
      </c>
      <c r="FT525">
        <v>2</v>
      </c>
      <c r="FU525">
        <v>2</v>
      </c>
      <c r="FV525">
        <v>1</v>
      </c>
      <c r="FX525" s="36">
        <v>42816</v>
      </c>
      <c r="FY525" s="49">
        <v>4</v>
      </c>
      <c r="FZ525">
        <v>1</v>
      </c>
      <c r="GA525">
        <v>12</v>
      </c>
      <c r="GB525">
        <v>1.2291661016949151</v>
      </c>
    </row>
    <row r="526" spans="1:184">
      <c r="A526">
        <v>17013</v>
      </c>
      <c r="B526">
        <v>9</v>
      </c>
      <c r="D526" s="49">
        <v>10</v>
      </c>
      <c r="E526">
        <v>6</v>
      </c>
      <c r="F526">
        <v>4</v>
      </c>
      <c r="G526">
        <v>3</v>
      </c>
      <c r="H526">
        <v>3</v>
      </c>
      <c r="I526">
        <v>3</v>
      </c>
      <c r="J526">
        <v>4</v>
      </c>
      <c r="K526">
        <v>4</v>
      </c>
      <c r="L526">
        <v>5</v>
      </c>
      <c r="O526">
        <v>4</v>
      </c>
      <c r="P526">
        <v>4</v>
      </c>
      <c r="Q526">
        <v>3</v>
      </c>
      <c r="R526">
        <v>5</v>
      </c>
      <c r="W526" s="26">
        <v>0</v>
      </c>
      <c r="X526" s="26">
        <v>0</v>
      </c>
      <c r="Y526" s="26">
        <v>4</v>
      </c>
      <c r="Z526" s="26">
        <v>4</v>
      </c>
      <c r="AA526" s="26">
        <v>2</v>
      </c>
      <c r="AB526" s="26">
        <v>0</v>
      </c>
      <c r="AC526" s="26">
        <v>0</v>
      </c>
      <c r="AD526" s="26">
        <v>0</v>
      </c>
      <c r="AE526" s="2">
        <v>6</v>
      </c>
      <c r="AF526">
        <v>6</v>
      </c>
      <c r="AG526">
        <v>6</v>
      </c>
      <c r="AH526">
        <v>9</v>
      </c>
      <c r="AI526">
        <v>6</v>
      </c>
      <c r="AJ526">
        <v>6</v>
      </c>
      <c r="AK526">
        <v>6</v>
      </c>
      <c r="AN526">
        <v>9</v>
      </c>
      <c r="AO526">
        <v>6</v>
      </c>
      <c r="AP526">
        <v>9</v>
      </c>
      <c r="AQ526">
        <v>9</v>
      </c>
      <c r="AV526" s="30">
        <v>0</v>
      </c>
      <c r="AW526" s="30">
        <v>0</v>
      </c>
      <c r="AX526" s="30">
        <v>0</v>
      </c>
      <c r="AY526" s="30">
        <v>0</v>
      </c>
      <c r="AZ526" s="30">
        <v>0</v>
      </c>
      <c r="BA526" s="30">
        <v>6</v>
      </c>
      <c r="BB526" s="30">
        <v>0</v>
      </c>
      <c r="BC526" s="30">
        <v>0</v>
      </c>
      <c r="BD526" s="30">
        <v>4</v>
      </c>
      <c r="BE526" s="30">
        <v>0</v>
      </c>
      <c r="BF526" s="30">
        <v>0</v>
      </c>
      <c r="BG526" s="30">
        <v>0</v>
      </c>
      <c r="EN526">
        <v>5</v>
      </c>
      <c r="EO526">
        <v>4</v>
      </c>
      <c r="EP526">
        <v>1</v>
      </c>
      <c r="EQ526">
        <v>4</v>
      </c>
      <c r="EZ526">
        <v>2</v>
      </c>
      <c r="FA526">
        <v>3</v>
      </c>
      <c r="FH526">
        <v>1</v>
      </c>
      <c r="FJ526">
        <v>94102</v>
      </c>
      <c r="FK526">
        <v>1</v>
      </c>
      <c r="FL526">
        <v>3</v>
      </c>
      <c r="FN526">
        <v>2</v>
      </c>
      <c r="FO526">
        <v>2</v>
      </c>
      <c r="FP526">
        <v>4</v>
      </c>
      <c r="FQ526">
        <v>5</v>
      </c>
      <c r="FS526">
        <v>2</v>
      </c>
      <c r="FT526">
        <v>2</v>
      </c>
      <c r="FU526">
        <v>2</v>
      </c>
      <c r="FV526">
        <v>1</v>
      </c>
      <c r="FW526">
        <v>2</v>
      </c>
      <c r="FX526" s="36">
        <v>42816</v>
      </c>
      <c r="FY526" s="49">
        <v>4</v>
      </c>
      <c r="GA526">
        <v>2</v>
      </c>
      <c r="GB526">
        <v>1.2758714285714285</v>
      </c>
    </row>
    <row r="527" spans="1:184">
      <c r="A527">
        <v>17052</v>
      </c>
      <c r="B527">
        <v>9</v>
      </c>
      <c r="D527" s="49">
        <v>1</v>
      </c>
      <c r="E527">
        <v>1</v>
      </c>
      <c r="F527">
        <v>0</v>
      </c>
      <c r="G527">
        <v>4</v>
      </c>
      <c r="W527" s="26">
        <v>0</v>
      </c>
      <c r="X527" s="26">
        <v>0</v>
      </c>
      <c r="Y527" s="26">
        <v>0</v>
      </c>
      <c r="Z527" s="26">
        <v>1</v>
      </c>
      <c r="AA527" s="26">
        <v>0</v>
      </c>
      <c r="AB527" s="26">
        <v>0</v>
      </c>
      <c r="AC527" s="26">
        <v>0</v>
      </c>
      <c r="AD527" s="26">
        <v>0</v>
      </c>
      <c r="AE527" s="2">
        <v>9</v>
      </c>
      <c r="AF527">
        <v>9</v>
      </c>
      <c r="AV527" s="30">
        <v>0</v>
      </c>
      <c r="AW527" s="30">
        <v>0</v>
      </c>
      <c r="AX527" s="30">
        <v>0</v>
      </c>
      <c r="AY527" s="30">
        <v>0</v>
      </c>
      <c r="AZ527" s="30">
        <v>0</v>
      </c>
      <c r="BA527" s="30">
        <v>0</v>
      </c>
      <c r="BB527" s="30">
        <v>0</v>
      </c>
      <c r="BC527" s="30">
        <v>0</v>
      </c>
      <c r="BD527" s="30">
        <v>1</v>
      </c>
      <c r="BE527" s="30">
        <v>0</v>
      </c>
      <c r="BF527" s="30">
        <v>0</v>
      </c>
      <c r="BG527" s="30">
        <v>0</v>
      </c>
      <c r="EN527">
        <v>6</v>
      </c>
      <c r="EO527">
        <v>5</v>
      </c>
      <c r="EP527">
        <v>1</v>
      </c>
      <c r="EQ527">
        <v>4</v>
      </c>
      <c r="EZ527">
        <v>2</v>
      </c>
      <c r="FA527">
        <v>3</v>
      </c>
      <c r="FH527">
        <v>26</v>
      </c>
      <c r="FJ527">
        <v>2</v>
      </c>
      <c r="FK527">
        <v>1</v>
      </c>
      <c r="FL527">
        <v>3</v>
      </c>
      <c r="FN527">
        <v>5</v>
      </c>
      <c r="FO527">
        <v>4</v>
      </c>
      <c r="FS527">
        <v>1</v>
      </c>
      <c r="FT527">
        <v>1</v>
      </c>
      <c r="FU527">
        <v>1</v>
      </c>
      <c r="FV527">
        <v>1</v>
      </c>
      <c r="FW527">
        <v>2</v>
      </c>
      <c r="FX527" s="36">
        <v>42816</v>
      </c>
      <c r="FY527" s="49">
        <v>4</v>
      </c>
      <c r="GA527">
        <v>5</v>
      </c>
      <c r="GB527">
        <v>0.96621052631578941</v>
      </c>
    </row>
    <row r="528" spans="1:184">
      <c r="A528">
        <v>17078</v>
      </c>
      <c r="B528">
        <v>1</v>
      </c>
      <c r="C528">
        <v>1</v>
      </c>
      <c r="D528" s="49">
        <v>5</v>
      </c>
      <c r="BH528">
        <v>20</v>
      </c>
      <c r="BI528">
        <v>1</v>
      </c>
      <c r="BJ528">
        <v>1</v>
      </c>
      <c r="BK528">
        <v>1</v>
      </c>
      <c r="BL528">
        <v>1</v>
      </c>
      <c r="BM528">
        <v>2</v>
      </c>
      <c r="BN528">
        <v>1</v>
      </c>
      <c r="BO528">
        <v>1</v>
      </c>
      <c r="BQ528">
        <v>2</v>
      </c>
      <c r="BT528">
        <v>1</v>
      </c>
      <c r="BU528">
        <v>5</v>
      </c>
      <c r="BV528">
        <v>1</v>
      </c>
      <c r="CB528">
        <v>4</v>
      </c>
      <c r="CJ528" s="26">
        <v>2</v>
      </c>
      <c r="CK528" s="26">
        <v>0</v>
      </c>
      <c r="CL528" s="26">
        <v>0</v>
      </c>
      <c r="CM528" s="26">
        <v>0</v>
      </c>
      <c r="CN528" s="26">
        <v>1</v>
      </c>
      <c r="CO528" s="26">
        <v>0</v>
      </c>
      <c r="CP528" s="26">
        <v>0</v>
      </c>
      <c r="CQ528" s="26">
        <v>0</v>
      </c>
      <c r="CR528" s="26">
        <v>0</v>
      </c>
      <c r="CS528" s="26">
        <v>0</v>
      </c>
      <c r="CT528" s="26">
        <v>0</v>
      </c>
      <c r="CU528" s="26">
        <v>2</v>
      </c>
      <c r="CV528" s="26">
        <v>0</v>
      </c>
      <c r="CW528" s="26">
        <v>0</v>
      </c>
      <c r="CX528" s="26">
        <v>0</v>
      </c>
      <c r="CY528" s="26">
        <v>0</v>
      </c>
      <c r="CZ528">
        <v>1</v>
      </c>
      <c r="DA528">
        <v>1</v>
      </c>
      <c r="DB528">
        <v>1</v>
      </c>
      <c r="DH528">
        <v>2</v>
      </c>
      <c r="DI528">
        <v>2</v>
      </c>
      <c r="DP528" s="30">
        <v>3</v>
      </c>
      <c r="DQ528" s="30">
        <v>0</v>
      </c>
      <c r="DR528" s="30">
        <v>0</v>
      </c>
      <c r="DS528" s="30">
        <v>0</v>
      </c>
      <c r="DT528" s="30">
        <v>0</v>
      </c>
      <c r="DU528" s="30">
        <v>0</v>
      </c>
      <c r="DV528" s="30">
        <v>0</v>
      </c>
      <c r="DW528" s="30">
        <v>0</v>
      </c>
      <c r="DX528" s="30">
        <v>0</v>
      </c>
      <c r="DY528" s="30">
        <v>0</v>
      </c>
      <c r="DZ528" s="30">
        <v>0</v>
      </c>
      <c r="EA528" s="30">
        <v>0</v>
      </c>
      <c r="EB528" s="30">
        <v>0</v>
      </c>
      <c r="EC528" s="30">
        <v>4</v>
      </c>
      <c r="ED528" s="30">
        <v>0</v>
      </c>
      <c r="EE528" s="30">
        <v>0</v>
      </c>
      <c r="EF528" s="30">
        <v>0</v>
      </c>
      <c r="EG528" s="30">
        <v>0</v>
      </c>
      <c r="EH528" s="30">
        <v>0</v>
      </c>
      <c r="EI528" s="30">
        <v>0</v>
      </c>
      <c r="EJ528" s="30">
        <v>0</v>
      </c>
      <c r="EK528" s="30">
        <v>0</v>
      </c>
      <c r="EL528" s="30">
        <v>0</v>
      </c>
      <c r="EM528" s="30">
        <v>0</v>
      </c>
      <c r="EN528">
        <v>6</v>
      </c>
      <c r="EO528">
        <v>3</v>
      </c>
      <c r="EP528">
        <v>1</v>
      </c>
      <c r="EQ528">
        <v>5</v>
      </c>
      <c r="ER528">
        <v>2</v>
      </c>
      <c r="ES528">
        <v>2</v>
      </c>
      <c r="ET528">
        <v>2</v>
      </c>
      <c r="EU528">
        <v>1</v>
      </c>
      <c r="EV528">
        <v>2</v>
      </c>
      <c r="EW528">
        <v>2</v>
      </c>
      <c r="EX528">
        <v>2</v>
      </c>
      <c r="EY528">
        <v>2</v>
      </c>
      <c r="EZ528">
        <v>1</v>
      </c>
      <c r="FA528">
        <v>3</v>
      </c>
      <c r="FI528">
        <v>94601</v>
      </c>
      <c r="FJ528">
        <v>94158</v>
      </c>
      <c r="FK528">
        <v>2</v>
      </c>
      <c r="FN528">
        <v>4</v>
      </c>
      <c r="FO528">
        <v>4</v>
      </c>
      <c r="FS528">
        <v>7</v>
      </c>
      <c r="FT528">
        <v>1</v>
      </c>
      <c r="FU528">
        <v>2</v>
      </c>
      <c r="FV528">
        <v>1</v>
      </c>
      <c r="FX528" s="36">
        <v>42816</v>
      </c>
      <c r="FY528" s="49">
        <v>4</v>
      </c>
      <c r="FZ528">
        <v>1</v>
      </c>
      <c r="GA528">
        <v>10</v>
      </c>
      <c r="GB528">
        <v>0.9700894736842105</v>
      </c>
    </row>
    <row r="529" spans="1:184">
      <c r="A529">
        <v>17113</v>
      </c>
      <c r="B529">
        <v>9</v>
      </c>
      <c r="D529" s="49">
        <v>5</v>
      </c>
      <c r="E529">
        <v>3</v>
      </c>
      <c r="F529">
        <v>2</v>
      </c>
      <c r="G529">
        <v>1</v>
      </c>
      <c r="H529">
        <v>3</v>
      </c>
      <c r="I529">
        <v>5</v>
      </c>
      <c r="O529">
        <v>1</v>
      </c>
      <c r="P529">
        <v>5</v>
      </c>
      <c r="W529" s="26">
        <v>2</v>
      </c>
      <c r="X529" s="26">
        <v>0</v>
      </c>
      <c r="Y529" s="26">
        <v>1</v>
      </c>
      <c r="Z529" s="26">
        <v>0</v>
      </c>
      <c r="AA529" s="26">
        <v>2</v>
      </c>
      <c r="AB529" s="26">
        <v>0</v>
      </c>
      <c r="AC529" s="26">
        <v>0</v>
      </c>
      <c r="AD529" s="26">
        <v>0</v>
      </c>
      <c r="AE529" s="2">
        <v>6</v>
      </c>
      <c r="AF529">
        <v>6</v>
      </c>
      <c r="AG529">
        <v>6</v>
      </c>
      <c r="AH529">
        <v>9</v>
      </c>
      <c r="AN529">
        <v>6</v>
      </c>
      <c r="AO529">
        <v>6</v>
      </c>
      <c r="AV529" s="30">
        <v>0</v>
      </c>
      <c r="AW529" s="30">
        <v>0</v>
      </c>
      <c r="AX529" s="30">
        <v>0</v>
      </c>
      <c r="AY529" s="30">
        <v>0</v>
      </c>
      <c r="AZ529" s="30">
        <v>0</v>
      </c>
      <c r="BA529" s="30">
        <v>4</v>
      </c>
      <c r="BB529" s="30">
        <v>0</v>
      </c>
      <c r="BC529" s="30">
        <v>0</v>
      </c>
      <c r="BD529" s="30">
        <v>1</v>
      </c>
      <c r="BE529" s="30">
        <v>0</v>
      </c>
      <c r="BF529" s="30">
        <v>0</v>
      </c>
      <c r="BG529" s="30">
        <v>0</v>
      </c>
      <c r="EN529">
        <v>2</v>
      </c>
      <c r="EO529">
        <v>3</v>
      </c>
      <c r="EP529">
        <v>1</v>
      </c>
      <c r="EQ529">
        <v>5</v>
      </c>
      <c r="EZ529">
        <v>1</v>
      </c>
      <c r="FA529">
        <v>3</v>
      </c>
      <c r="FH529">
        <v>2</v>
      </c>
      <c r="FJ529">
        <v>94040</v>
      </c>
      <c r="FK529">
        <v>2</v>
      </c>
      <c r="FN529">
        <v>3</v>
      </c>
      <c r="FO529">
        <v>1</v>
      </c>
      <c r="FS529">
        <v>6</v>
      </c>
      <c r="FT529">
        <v>1</v>
      </c>
      <c r="FU529">
        <v>2</v>
      </c>
      <c r="FV529">
        <v>1</v>
      </c>
      <c r="FW529">
        <v>1</v>
      </c>
      <c r="FX529" s="36">
        <v>42816</v>
      </c>
      <c r="FY529" s="49">
        <v>4</v>
      </c>
      <c r="GA529">
        <v>3</v>
      </c>
      <c r="GB529">
        <v>0.87004285714285712</v>
      </c>
    </row>
    <row r="530" spans="1:184">
      <c r="A530">
        <v>17155</v>
      </c>
      <c r="B530">
        <v>9</v>
      </c>
      <c r="D530" s="49">
        <v>2</v>
      </c>
      <c r="E530">
        <v>2</v>
      </c>
      <c r="F530">
        <v>0</v>
      </c>
      <c r="G530">
        <v>3</v>
      </c>
      <c r="H530">
        <v>3</v>
      </c>
      <c r="W530" s="26">
        <v>0</v>
      </c>
      <c r="X530" s="26">
        <v>0</v>
      </c>
      <c r="Y530" s="26">
        <v>2</v>
      </c>
      <c r="Z530" s="26">
        <v>0</v>
      </c>
      <c r="AA530" s="26">
        <v>0</v>
      </c>
      <c r="AB530" s="26">
        <v>0</v>
      </c>
      <c r="AC530" s="26">
        <v>0</v>
      </c>
      <c r="AD530" s="26">
        <v>0</v>
      </c>
      <c r="AE530" s="2">
        <v>6</v>
      </c>
      <c r="AF530">
        <v>6</v>
      </c>
      <c r="AG530">
        <v>6</v>
      </c>
      <c r="AV530" s="30">
        <v>0</v>
      </c>
      <c r="AW530" s="30">
        <v>0</v>
      </c>
      <c r="AX530" s="30">
        <v>0</v>
      </c>
      <c r="AY530" s="30">
        <v>0</v>
      </c>
      <c r="AZ530" s="30">
        <v>0</v>
      </c>
      <c r="BA530" s="30">
        <v>2</v>
      </c>
      <c r="BB530" s="30">
        <v>0</v>
      </c>
      <c r="BC530" s="30">
        <v>0</v>
      </c>
      <c r="BD530" s="30">
        <v>0</v>
      </c>
      <c r="BE530" s="30">
        <v>0</v>
      </c>
      <c r="BF530" s="30">
        <v>0</v>
      </c>
      <c r="BG530" s="30">
        <v>0</v>
      </c>
      <c r="EN530">
        <v>9</v>
      </c>
      <c r="EO530">
        <v>5</v>
      </c>
      <c r="EP530">
        <v>1</v>
      </c>
      <c r="EQ530">
        <v>4</v>
      </c>
      <c r="EZ530">
        <v>2</v>
      </c>
      <c r="FA530">
        <v>3</v>
      </c>
      <c r="FH530">
        <v>2</v>
      </c>
      <c r="FJ530">
        <v>2</v>
      </c>
      <c r="FK530">
        <v>1</v>
      </c>
      <c r="FL530">
        <v>3</v>
      </c>
      <c r="FN530">
        <v>4</v>
      </c>
      <c r="FO530">
        <v>5</v>
      </c>
      <c r="FS530">
        <v>1</v>
      </c>
      <c r="FT530">
        <v>2</v>
      </c>
      <c r="FU530">
        <v>2</v>
      </c>
      <c r="FV530">
        <v>1</v>
      </c>
      <c r="FW530">
        <v>1</v>
      </c>
      <c r="FX530" s="36">
        <v>42816</v>
      </c>
      <c r="FY530" s="49">
        <v>4</v>
      </c>
      <c r="GA530">
        <v>4</v>
      </c>
      <c r="GB530">
        <v>1.0697288135593219</v>
      </c>
    </row>
    <row r="531" spans="1:184">
      <c r="A531">
        <v>17171</v>
      </c>
      <c r="B531">
        <v>3</v>
      </c>
      <c r="C531">
        <v>1</v>
      </c>
      <c r="D531" s="49">
        <v>2</v>
      </c>
      <c r="AE531"/>
      <c r="BH531">
        <v>1</v>
      </c>
      <c r="BI531">
        <v>2</v>
      </c>
      <c r="BJ531">
        <v>2</v>
      </c>
      <c r="BL531">
        <v>1</v>
      </c>
      <c r="BN531">
        <v>2</v>
      </c>
      <c r="BS531">
        <v>1</v>
      </c>
      <c r="BT531">
        <v>3</v>
      </c>
      <c r="BU531">
        <v>5</v>
      </c>
      <c r="CJ531" s="26">
        <v>0</v>
      </c>
      <c r="CK531" s="26">
        <v>0</v>
      </c>
      <c r="CL531" s="26">
        <v>1</v>
      </c>
      <c r="CM531" s="26">
        <v>0</v>
      </c>
      <c r="CN531" s="26">
        <v>1</v>
      </c>
      <c r="CO531" s="26">
        <v>0</v>
      </c>
      <c r="CP531" s="26">
        <v>0</v>
      </c>
      <c r="CQ531" s="26">
        <v>0</v>
      </c>
      <c r="CR531" s="26">
        <v>0</v>
      </c>
      <c r="CS531" s="26">
        <v>0</v>
      </c>
      <c r="CT531" s="26">
        <v>0</v>
      </c>
      <c r="CU531" s="26">
        <v>0</v>
      </c>
      <c r="CV531" s="26">
        <v>0</v>
      </c>
      <c r="CW531" s="26">
        <v>0</v>
      </c>
      <c r="CX531" s="26">
        <v>0</v>
      </c>
      <c r="CY531" s="26">
        <v>0</v>
      </c>
      <c r="CZ531">
        <v>2</v>
      </c>
      <c r="DA531">
        <v>1</v>
      </c>
      <c r="DP531" s="30">
        <v>1</v>
      </c>
      <c r="DQ531" s="30">
        <v>1</v>
      </c>
      <c r="DR531" s="30">
        <v>0</v>
      </c>
      <c r="DS531" s="30">
        <v>0</v>
      </c>
      <c r="DT531" s="30">
        <v>0</v>
      </c>
      <c r="DU531" s="30">
        <v>0</v>
      </c>
      <c r="DV531" s="30">
        <v>0</v>
      </c>
      <c r="DW531" s="30">
        <v>0</v>
      </c>
      <c r="DX531" s="30">
        <v>0</v>
      </c>
      <c r="DY531" s="30">
        <v>0</v>
      </c>
      <c r="DZ531" s="30">
        <v>0</v>
      </c>
      <c r="EA531" s="30">
        <v>0</v>
      </c>
      <c r="EB531" s="30">
        <v>0</v>
      </c>
      <c r="EC531" s="30">
        <v>0</v>
      </c>
      <c r="ED531" s="30">
        <v>0</v>
      </c>
      <c r="EE531" s="30">
        <v>0</v>
      </c>
      <c r="EF531" s="30">
        <v>0</v>
      </c>
      <c r="EG531" s="30">
        <v>0</v>
      </c>
      <c r="EH531" s="30">
        <v>0</v>
      </c>
      <c r="EI531" s="30">
        <v>0</v>
      </c>
      <c r="EJ531" s="30">
        <v>0</v>
      </c>
      <c r="EK531" s="30">
        <v>0</v>
      </c>
      <c r="EL531" s="30">
        <v>0</v>
      </c>
      <c r="EM531" s="30">
        <v>0</v>
      </c>
      <c r="EN531">
        <v>6</v>
      </c>
      <c r="EO531">
        <v>5</v>
      </c>
      <c r="EP531">
        <v>1</v>
      </c>
      <c r="EQ531">
        <v>6</v>
      </c>
      <c r="ER531">
        <v>2</v>
      </c>
      <c r="ES531">
        <v>2</v>
      </c>
      <c r="ET531">
        <v>2</v>
      </c>
      <c r="EU531">
        <v>2</v>
      </c>
      <c r="EV531">
        <v>1</v>
      </c>
      <c r="EW531">
        <v>2</v>
      </c>
      <c r="EX531">
        <v>2</v>
      </c>
      <c r="EY531">
        <v>1</v>
      </c>
      <c r="EZ531">
        <v>1</v>
      </c>
      <c r="FA531">
        <v>3</v>
      </c>
      <c r="FI531">
        <v>94901</v>
      </c>
      <c r="FJ531">
        <v>3</v>
      </c>
      <c r="FK531">
        <v>2</v>
      </c>
      <c r="FN531">
        <v>4</v>
      </c>
      <c r="FO531">
        <v>4</v>
      </c>
      <c r="FS531">
        <v>5</v>
      </c>
      <c r="FT531">
        <v>2</v>
      </c>
      <c r="FU531">
        <v>2</v>
      </c>
      <c r="FV531">
        <v>1</v>
      </c>
      <c r="FX531" s="36">
        <v>42816</v>
      </c>
      <c r="FY531" s="49">
        <v>4</v>
      </c>
      <c r="FZ531">
        <v>1</v>
      </c>
      <c r="GA531">
        <v>10</v>
      </c>
      <c r="GB531">
        <v>0.9700894736842105</v>
      </c>
    </row>
    <row r="532" spans="1:184">
      <c r="A532">
        <v>17178</v>
      </c>
      <c r="B532">
        <v>9</v>
      </c>
      <c r="D532" s="49">
        <v>8</v>
      </c>
      <c r="E532">
        <v>4</v>
      </c>
      <c r="F532">
        <v>4</v>
      </c>
      <c r="G532">
        <v>1</v>
      </c>
      <c r="H532">
        <v>4</v>
      </c>
      <c r="I532">
        <v>1</v>
      </c>
      <c r="J532">
        <v>5</v>
      </c>
      <c r="O532">
        <v>1</v>
      </c>
      <c r="P532">
        <v>4</v>
      </c>
      <c r="Q532">
        <v>1</v>
      </c>
      <c r="R532">
        <v>5</v>
      </c>
      <c r="W532" s="26">
        <v>4</v>
      </c>
      <c r="X532" s="26">
        <v>0</v>
      </c>
      <c r="Y532" s="26">
        <v>0</v>
      </c>
      <c r="Z532" s="26">
        <v>2</v>
      </c>
      <c r="AA532" s="26">
        <v>2</v>
      </c>
      <c r="AB532" s="26">
        <v>0</v>
      </c>
      <c r="AC532" s="26">
        <v>0</v>
      </c>
      <c r="AD532" s="26">
        <v>0</v>
      </c>
      <c r="AE532" s="2">
        <v>6</v>
      </c>
      <c r="AF532">
        <v>6</v>
      </c>
      <c r="AG532">
        <v>9</v>
      </c>
      <c r="AH532">
        <v>9</v>
      </c>
      <c r="AI532">
        <v>6</v>
      </c>
      <c r="AN532">
        <v>6</v>
      </c>
      <c r="AO532">
        <v>9</v>
      </c>
      <c r="AP532">
        <v>9</v>
      </c>
      <c r="AQ532">
        <v>6</v>
      </c>
      <c r="AV532" s="30">
        <v>0</v>
      </c>
      <c r="AW532" s="30">
        <v>0</v>
      </c>
      <c r="AX532" s="30">
        <v>0</v>
      </c>
      <c r="AY532" s="30">
        <v>0</v>
      </c>
      <c r="AZ532" s="30">
        <v>0</v>
      </c>
      <c r="BA532" s="30">
        <v>4</v>
      </c>
      <c r="BB532" s="30">
        <v>0</v>
      </c>
      <c r="BC532" s="30">
        <v>0</v>
      </c>
      <c r="BD532" s="30">
        <v>4</v>
      </c>
      <c r="BE532" s="30">
        <v>0</v>
      </c>
      <c r="BF532" s="30">
        <v>0</v>
      </c>
      <c r="BG532" s="30">
        <v>0</v>
      </c>
      <c r="EN532">
        <v>1</v>
      </c>
      <c r="EO532">
        <v>5</v>
      </c>
      <c r="EP532">
        <v>1</v>
      </c>
      <c r="EQ532">
        <v>6</v>
      </c>
      <c r="EZ532">
        <v>1</v>
      </c>
      <c r="FA532">
        <v>2</v>
      </c>
      <c r="FE532">
        <v>7</v>
      </c>
      <c r="FH532">
        <v>15</v>
      </c>
      <c r="FJ532">
        <v>94102</v>
      </c>
      <c r="FK532">
        <v>2</v>
      </c>
      <c r="FN532">
        <v>3</v>
      </c>
      <c r="FO532">
        <v>1</v>
      </c>
      <c r="FS532">
        <v>6</v>
      </c>
      <c r="FT532">
        <v>1</v>
      </c>
      <c r="FU532">
        <v>2</v>
      </c>
      <c r="FV532">
        <v>1</v>
      </c>
      <c r="FW532">
        <v>3</v>
      </c>
      <c r="FX532" s="36">
        <v>42816</v>
      </c>
      <c r="FY532" s="49">
        <v>4</v>
      </c>
      <c r="GA532">
        <v>3</v>
      </c>
      <c r="GB532">
        <v>0.87004285714285712</v>
      </c>
    </row>
    <row r="533" spans="1:184">
      <c r="A533">
        <v>17203</v>
      </c>
      <c r="B533">
        <v>9</v>
      </c>
      <c r="D533" s="49">
        <v>10</v>
      </c>
      <c r="E533">
        <v>8</v>
      </c>
      <c r="F533">
        <v>2</v>
      </c>
      <c r="G533">
        <v>1</v>
      </c>
      <c r="H533">
        <v>1</v>
      </c>
      <c r="I533">
        <v>1</v>
      </c>
      <c r="J533">
        <v>1</v>
      </c>
      <c r="K533">
        <v>1</v>
      </c>
      <c r="L533">
        <v>1</v>
      </c>
      <c r="M533">
        <v>1</v>
      </c>
      <c r="N533">
        <v>5</v>
      </c>
      <c r="O533">
        <v>1</v>
      </c>
      <c r="P533">
        <v>5</v>
      </c>
      <c r="W533" s="26">
        <v>8</v>
      </c>
      <c r="X533" s="26">
        <v>0</v>
      </c>
      <c r="Y533" s="26">
        <v>0</v>
      </c>
      <c r="Z533" s="26">
        <v>0</v>
      </c>
      <c r="AA533" s="26">
        <v>2</v>
      </c>
      <c r="AB533" s="26">
        <v>0</v>
      </c>
      <c r="AC533" s="26">
        <v>0</v>
      </c>
      <c r="AD533" s="26">
        <v>0</v>
      </c>
      <c r="AE533" s="2">
        <v>1</v>
      </c>
      <c r="AF533">
        <v>1</v>
      </c>
      <c r="AG533">
        <v>8</v>
      </c>
      <c r="AH533">
        <v>4</v>
      </c>
      <c r="AI533">
        <v>4</v>
      </c>
      <c r="AJ533">
        <v>4</v>
      </c>
      <c r="AK533">
        <v>4</v>
      </c>
      <c r="AL533">
        <v>4</v>
      </c>
      <c r="AM533">
        <v>1</v>
      </c>
      <c r="AN533">
        <v>6</v>
      </c>
      <c r="AO533">
        <v>6</v>
      </c>
      <c r="AV533" s="30">
        <v>2</v>
      </c>
      <c r="AW533" s="30">
        <v>0</v>
      </c>
      <c r="AX533" s="30">
        <v>0</v>
      </c>
      <c r="AY533" s="30">
        <v>5</v>
      </c>
      <c r="AZ533" s="30">
        <v>0</v>
      </c>
      <c r="BA533" s="30">
        <v>2</v>
      </c>
      <c r="BB533" s="30">
        <v>0</v>
      </c>
      <c r="BC533" s="30">
        <v>1</v>
      </c>
      <c r="BD533" s="30">
        <v>0</v>
      </c>
      <c r="BE533" s="30">
        <v>0</v>
      </c>
      <c r="BF533" s="30">
        <v>0</v>
      </c>
      <c r="BG533" s="30">
        <v>0</v>
      </c>
      <c r="EN533">
        <v>6</v>
      </c>
      <c r="EO533">
        <v>3</v>
      </c>
      <c r="EP533">
        <v>1</v>
      </c>
      <c r="EQ533">
        <v>5</v>
      </c>
      <c r="ER533">
        <v>1</v>
      </c>
      <c r="ET533">
        <v>1</v>
      </c>
      <c r="EU533">
        <v>2</v>
      </c>
      <c r="EV533">
        <v>2</v>
      </c>
      <c r="EW533">
        <v>1</v>
      </c>
      <c r="EX533">
        <v>2</v>
      </c>
      <c r="EY533">
        <v>1</v>
      </c>
      <c r="EZ533">
        <v>1</v>
      </c>
      <c r="FA533">
        <v>3</v>
      </c>
      <c r="FH533">
        <v>17</v>
      </c>
      <c r="FJ533">
        <v>94111</v>
      </c>
      <c r="FK533">
        <v>2</v>
      </c>
      <c r="FN533">
        <v>2</v>
      </c>
      <c r="FO533">
        <v>4</v>
      </c>
      <c r="FS533">
        <v>5</v>
      </c>
      <c r="FT533">
        <v>1</v>
      </c>
      <c r="FU533">
        <v>2</v>
      </c>
      <c r="FV533">
        <v>1</v>
      </c>
      <c r="FW533">
        <v>3</v>
      </c>
      <c r="FX533" s="36">
        <v>42816</v>
      </c>
      <c r="FY533" s="49">
        <v>4</v>
      </c>
      <c r="FZ533">
        <v>1</v>
      </c>
      <c r="GA533">
        <v>2</v>
      </c>
      <c r="GB533">
        <v>1.2758714285714285</v>
      </c>
    </row>
    <row r="534" spans="1:184">
      <c r="A534">
        <v>17240</v>
      </c>
      <c r="B534">
        <v>9</v>
      </c>
      <c r="D534" s="49">
        <v>9</v>
      </c>
      <c r="E534">
        <v>6</v>
      </c>
      <c r="F534">
        <v>3</v>
      </c>
      <c r="G534">
        <v>1</v>
      </c>
      <c r="H534">
        <v>5</v>
      </c>
      <c r="I534">
        <v>1</v>
      </c>
      <c r="J534">
        <v>1</v>
      </c>
      <c r="K534">
        <v>1</v>
      </c>
      <c r="L534">
        <v>5</v>
      </c>
      <c r="O534">
        <v>1</v>
      </c>
      <c r="P534">
        <v>3</v>
      </c>
      <c r="Q534">
        <v>5</v>
      </c>
      <c r="W534" s="26">
        <v>5</v>
      </c>
      <c r="X534" s="26">
        <v>0</v>
      </c>
      <c r="Y534" s="26">
        <v>1</v>
      </c>
      <c r="Z534" s="26">
        <v>0</v>
      </c>
      <c r="AA534" s="26">
        <v>3</v>
      </c>
      <c r="AB534" s="26">
        <v>0</v>
      </c>
      <c r="AC534" s="26">
        <v>0</v>
      </c>
      <c r="AD534" s="26">
        <v>0</v>
      </c>
      <c r="AE534" s="2">
        <v>1</v>
      </c>
      <c r="AF534">
        <v>1</v>
      </c>
      <c r="AG534">
        <v>1</v>
      </c>
      <c r="AH534">
        <v>1</v>
      </c>
      <c r="AI534">
        <v>1</v>
      </c>
      <c r="AJ534">
        <v>1</v>
      </c>
      <c r="AK534">
        <v>1</v>
      </c>
      <c r="AN534">
        <v>1</v>
      </c>
      <c r="AO534">
        <v>1</v>
      </c>
      <c r="AP534">
        <v>2</v>
      </c>
      <c r="AV534" s="30">
        <v>8</v>
      </c>
      <c r="AW534" s="30">
        <v>1</v>
      </c>
      <c r="AX534" s="30">
        <v>0</v>
      </c>
      <c r="AY534" s="30">
        <v>0</v>
      </c>
      <c r="AZ534" s="30">
        <v>0</v>
      </c>
      <c r="BA534" s="30">
        <v>0</v>
      </c>
      <c r="BB534" s="30">
        <v>0</v>
      </c>
      <c r="BC534" s="30">
        <v>0</v>
      </c>
      <c r="BD534" s="30">
        <v>0</v>
      </c>
      <c r="BE534" s="30">
        <v>0</v>
      </c>
      <c r="BF534" s="30">
        <v>0</v>
      </c>
      <c r="BG534" s="30">
        <v>0</v>
      </c>
      <c r="EN534">
        <v>4</v>
      </c>
      <c r="EO534">
        <v>4</v>
      </c>
      <c r="EP534">
        <v>1</v>
      </c>
      <c r="EQ534">
        <v>5</v>
      </c>
      <c r="ER534">
        <v>1</v>
      </c>
      <c r="ET534">
        <v>1</v>
      </c>
      <c r="EU534">
        <v>2</v>
      </c>
      <c r="EV534">
        <v>2</v>
      </c>
      <c r="EW534">
        <v>2</v>
      </c>
      <c r="EX534">
        <v>2</v>
      </c>
      <c r="EY534">
        <v>2</v>
      </c>
      <c r="EZ534">
        <v>1</v>
      </c>
      <c r="FA534">
        <v>3</v>
      </c>
      <c r="FH534">
        <v>13</v>
      </c>
      <c r="FJ534">
        <v>2</v>
      </c>
      <c r="FK534">
        <v>2</v>
      </c>
      <c r="FN534">
        <v>2</v>
      </c>
      <c r="FO534">
        <v>4</v>
      </c>
      <c r="FS534">
        <v>6</v>
      </c>
      <c r="FT534">
        <v>1</v>
      </c>
      <c r="FU534">
        <v>2</v>
      </c>
      <c r="FV534">
        <v>1</v>
      </c>
      <c r="FW534">
        <v>4</v>
      </c>
      <c r="FX534" s="36">
        <v>42816</v>
      </c>
      <c r="FY534" s="49">
        <v>4</v>
      </c>
      <c r="FZ534">
        <v>1</v>
      </c>
      <c r="GA534">
        <v>2</v>
      </c>
      <c r="GB534">
        <v>1.2758714285714285</v>
      </c>
    </row>
    <row r="535" spans="1:184">
      <c r="A535">
        <v>17249</v>
      </c>
      <c r="B535">
        <v>9</v>
      </c>
      <c r="D535" s="49">
        <v>4</v>
      </c>
      <c r="E535">
        <v>2</v>
      </c>
      <c r="F535">
        <v>2</v>
      </c>
      <c r="G535">
        <v>3</v>
      </c>
      <c r="H535">
        <v>5</v>
      </c>
      <c r="O535">
        <v>3</v>
      </c>
      <c r="P535">
        <v>3</v>
      </c>
      <c r="W535" s="26">
        <v>0</v>
      </c>
      <c r="X535" s="26">
        <v>0</v>
      </c>
      <c r="Y535" s="26">
        <v>3</v>
      </c>
      <c r="Z535" s="26">
        <v>0</v>
      </c>
      <c r="AA535" s="26">
        <v>1</v>
      </c>
      <c r="AB535" s="26">
        <v>0</v>
      </c>
      <c r="AC535" s="26">
        <v>0</v>
      </c>
      <c r="AD535" s="26">
        <v>0</v>
      </c>
      <c r="AE535" s="2">
        <v>2</v>
      </c>
      <c r="AF535">
        <v>2</v>
      </c>
      <c r="AG535">
        <v>2</v>
      </c>
      <c r="AN535">
        <v>1</v>
      </c>
      <c r="AO535">
        <v>1</v>
      </c>
      <c r="AV535" s="30">
        <v>2</v>
      </c>
      <c r="AW535" s="30">
        <v>2</v>
      </c>
      <c r="AX535" s="30">
        <v>0</v>
      </c>
      <c r="AY535" s="30">
        <v>0</v>
      </c>
      <c r="AZ535" s="30">
        <v>0</v>
      </c>
      <c r="BA535" s="30">
        <v>0</v>
      </c>
      <c r="BB535" s="30">
        <v>0</v>
      </c>
      <c r="BC535" s="30">
        <v>0</v>
      </c>
      <c r="BD535" s="30">
        <v>0</v>
      </c>
      <c r="BE535" s="30">
        <v>0</v>
      </c>
      <c r="BF535" s="30">
        <v>0</v>
      </c>
      <c r="BG535" s="30">
        <v>0</v>
      </c>
      <c r="EN535">
        <v>4</v>
      </c>
      <c r="EO535">
        <v>3</v>
      </c>
      <c r="EP535">
        <v>1</v>
      </c>
      <c r="EQ535">
        <v>5</v>
      </c>
      <c r="ER535">
        <v>2</v>
      </c>
      <c r="ES535">
        <v>1</v>
      </c>
      <c r="ET535">
        <v>1</v>
      </c>
      <c r="EU535">
        <v>1</v>
      </c>
      <c r="EV535">
        <v>2</v>
      </c>
      <c r="EW535">
        <v>1</v>
      </c>
      <c r="EX535">
        <v>1</v>
      </c>
      <c r="EY535">
        <v>1</v>
      </c>
      <c r="EZ535">
        <v>1</v>
      </c>
      <c r="FA535">
        <v>3</v>
      </c>
      <c r="FH535">
        <v>17</v>
      </c>
      <c r="FJ535">
        <v>2</v>
      </c>
      <c r="FK535">
        <v>2</v>
      </c>
      <c r="FN535">
        <v>7</v>
      </c>
      <c r="FO535">
        <v>4</v>
      </c>
      <c r="FS535">
        <v>8</v>
      </c>
      <c r="FT535">
        <v>2</v>
      </c>
      <c r="FU535">
        <v>2</v>
      </c>
      <c r="FV535">
        <v>1</v>
      </c>
      <c r="FW535">
        <v>3</v>
      </c>
      <c r="FX535" s="36">
        <v>42816</v>
      </c>
      <c r="FY535" s="49">
        <v>4</v>
      </c>
      <c r="FZ535">
        <v>1</v>
      </c>
      <c r="GA535">
        <v>6</v>
      </c>
      <c r="GB535">
        <v>0.7448043956043956</v>
      </c>
    </row>
    <row r="536" spans="1:184">
      <c r="A536">
        <v>17251</v>
      </c>
      <c r="B536">
        <v>2</v>
      </c>
      <c r="C536">
        <v>1</v>
      </c>
      <c r="D536" s="49">
        <v>10</v>
      </c>
      <c r="BH536">
        <v>2</v>
      </c>
      <c r="BI536">
        <v>1</v>
      </c>
      <c r="BJ536">
        <v>1</v>
      </c>
      <c r="BK536">
        <v>2</v>
      </c>
      <c r="BL536">
        <v>2</v>
      </c>
      <c r="BM536">
        <v>2</v>
      </c>
      <c r="BN536">
        <v>1</v>
      </c>
      <c r="BO536">
        <v>1</v>
      </c>
      <c r="BQ536">
        <v>2</v>
      </c>
      <c r="BT536">
        <v>4</v>
      </c>
      <c r="BU536">
        <v>5</v>
      </c>
      <c r="BV536">
        <v>4</v>
      </c>
      <c r="BW536">
        <v>4</v>
      </c>
      <c r="CB536">
        <v>3</v>
      </c>
      <c r="CJ536" s="26">
        <v>0</v>
      </c>
      <c r="CK536" s="26">
        <v>0</v>
      </c>
      <c r="CL536" s="26">
        <v>0</v>
      </c>
      <c r="CM536" s="26">
        <v>6</v>
      </c>
      <c r="CN536" s="26">
        <v>2</v>
      </c>
      <c r="CO536" s="26">
        <v>0</v>
      </c>
      <c r="CP536" s="26">
        <v>0</v>
      </c>
      <c r="CQ536" s="26">
        <v>0</v>
      </c>
      <c r="CR536" s="26">
        <v>0</v>
      </c>
      <c r="CS536" s="26">
        <v>0</v>
      </c>
      <c r="CT536" s="26">
        <v>2</v>
      </c>
      <c r="CU536" s="26">
        <v>0</v>
      </c>
      <c r="CV536" s="26">
        <v>0</v>
      </c>
      <c r="CW536" s="26">
        <v>0</v>
      </c>
      <c r="CX536" s="26">
        <v>0</v>
      </c>
      <c r="CY536" s="26">
        <v>0</v>
      </c>
      <c r="CZ536">
        <v>2</v>
      </c>
      <c r="DA536">
        <v>2</v>
      </c>
      <c r="DB536">
        <v>6</v>
      </c>
      <c r="DC536">
        <v>6</v>
      </c>
      <c r="DH536">
        <v>6</v>
      </c>
      <c r="DI536">
        <v>6</v>
      </c>
      <c r="DP536" s="30">
        <v>0</v>
      </c>
      <c r="DQ536" s="30">
        <v>4</v>
      </c>
      <c r="DR536" s="30">
        <v>0</v>
      </c>
      <c r="DS536" s="30">
        <v>0</v>
      </c>
      <c r="DT536" s="30">
        <v>0</v>
      </c>
      <c r="DU536" s="30">
        <v>4</v>
      </c>
      <c r="DV536" s="30">
        <v>0</v>
      </c>
      <c r="DW536" s="30">
        <v>0</v>
      </c>
      <c r="DX536" s="30">
        <v>0</v>
      </c>
      <c r="DY536" s="30">
        <v>0</v>
      </c>
      <c r="DZ536" s="30">
        <v>0</v>
      </c>
      <c r="EA536" s="30">
        <v>0</v>
      </c>
      <c r="EB536" s="30">
        <v>0</v>
      </c>
      <c r="EC536" s="30">
        <v>0</v>
      </c>
      <c r="ED536" s="30">
        <v>0</v>
      </c>
      <c r="EE536" s="30">
        <v>0</v>
      </c>
      <c r="EF536" s="30">
        <v>0</v>
      </c>
      <c r="EG536" s="30">
        <v>4</v>
      </c>
      <c r="EH536" s="30">
        <v>0</v>
      </c>
      <c r="EI536" s="30">
        <v>0</v>
      </c>
      <c r="EJ536" s="30">
        <v>0</v>
      </c>
      <c r="EK536" s="30">
        <v>0</v>
      </c>
      <c r="EL536" s="30">
        <v>0</v>
      </c>
      <c r="EM536" s="30">
        <v>0</v>
      </c>
      <c r="EN536">
        <v>6</v>
      </c>
      <c r="EO536">
        <v>1</v>
      </c>
      <c r="EP536">
        <v>1</v>
      </c>
      <c r="EQ536">
        <v>1</v>
      </c>
      <c r="ER536">
        <v>1</v>
      </c>
      <c r="ET536">
        <v>1</v>
      </c>
      <c r="EU536">
        <v>1</v>
      </c>
      <c r="EV536">
        <v>1</v>
      </c>
      <c r="EW536">
        <v>2</v>
      </c>
      <c r="EX536">
        <v>1</v>
      </c>
      <c r="EY536">
        <v>1</v>
      </c>
      <c r="EZ536">
        <v>1</v>
      </c>
      <c r="FA536">
        <v>2</v>
      </c>
      <c r="FE536">
        <v>5</v>
      </c>
      <c r="FI536">
        <v>94509</v>
      </c>
      <c r="FJ536">
        <v>94904</v>
      </c>
      <c r="FK536">
        <v>2</v>
      </c>
      <c r="FN536">
        <v>3</v>
      </c>
      <c r="FO536">
        <v>2</v>
      </c>
      <c r="FS536">
        <v>4</v>
      </c>
      <c r="FT536">
        <v>1</v>
      </c>
      <c r="FU536">
        <v>2</v>
      </c>
      <c r="FV536">
        <v>1</v>
      </c>
      <c r="FX536" s="36">
        <v>42816</v>
      </c>
      <c r="FY536" s="49">
        <v>4</v>
      </c>
      <c r="FZ536">
        <v>1</v>
      </c>
      <c r="GA536">
        <v>9</v>
      </c>
      <c r="GB536">
        <v>0.77320851063829776</v>
      </c>
    </row>
    <row r="537" spans="1:184">
      <c r="A537">
        <v>17290</v>
      </c>
      <c r="B537">
        <v>9</v>
      </c>
      <c r="D537" s="49">
        <v>4</v>
      </c>
      <c r="E537">
        <v>2</v>
      </c>
      <c r="F537">
        <v>2</v>
      </c>
      <c r="G537">
        <v>1</v>
      </c>
      <c r="H537">
        <v>5</v>
      </c>
      <c r="O537">
        <v>1</v>
      </c>
      <c r="P537">
        <v>5</v>
      </c>
      <c r="W537" s="26">
        <v>2</v>
      </c>
      <c r="X537" s="26">
        <v>0</v>
      </c>
      <c r="Y537" s="26">
        <v>0</v>
      </c>
      <c r="Z537" s="26">
        <v>0</v>
      </c>
      <c r="AA537" s="26">
        <v>2</v>
      </c>
      <c r="AB537" s="26">
        <v>0</v>
      </c>
      <c r="AC537" s="26">
        <v>0</v>
      </c>
      <c r="AD537" s="26">
        <v>0</v>
      </c>
      <c r="AE537" s="2">
        <v>1</v>
      </c>
      <c r="AF537">
        <v>1</v>
      </c>
      <c r="AG537">
        <v>1</v>
      </c>
      <c r="AN537">
        <v>1</v>
      </c>
      <c r="AO537">
        <v>1</v>
      </c>
      <c r="AV537" s="30">
        <v>4</v>
      </c>
      <c r="AW537" s="30">
        <v>0</v>
      </c>
      <c r="AX537" s="30">
        <v>0</v>
      </c>
      <c r="AY537" s="30">
        <v>0</v>
      </c>
      <c r="AZ537" s="30">
        <v>0</v>
      </c>
      <c r="BA537" s="30">
        <v>0</v>
      </c>
      <c r="BB537" s="30">
        <v>0</v>
      </c>
      <c r="BC537" s="30">
        <v>0</v>
      </c>
      <c r="BD537" s="30">
        <v>0</v>
      </c>
      <c r="BE537" s="30">
        <v>0</v>
      </c>
      <c r="BF537" s="30">
        <v>0</v>
      </c>
      <c r="BG537" s="30">
        <v>0</v>
      </c>
      <c r="EN537">
        <v>2</v>
      </c>
      <c r="EO537">
        <v>5</v>
      </c>
      <c r="EP537">
        <v>1</v>
      </c>
      <c r="EQ537">
        <v>5</v>
      </c>
      <c r="ER537">
        <v>2</v>
      </c>
      <c r="ES537">
        <v>2</v>
      </c>
      <c r="ET537">
        <v>1</v>
      </c>
      <c r="EU537">
        <v>2</v>
      </c>
      <c r="EV537">
        <v>1</v>
      </c>
      <c r="EW537">
        <v>1</v>
      </c>
      <c r="EX537">
        <v>1</v>
      </c>
      <c r="EY537">
        <v>1</v>
      </c>
      <c r="EZ537">
        <v>1</v>
      </c>
      <c r="FA537">
        <v>3</v>
      </c>
      <c r="FH537">
        <v>20</v>
      </c>
      <c r="FJ537">
        <v>95051</v>
      </c>
      <c r="FK537">
        <v>2</v>
      </c>
      <c r="FN537">
        <v>5</v>
      </c>
      <c r="FO537">
        <v>4</v>
      </c>
      <c r="FS537">
        <v>8</v>
      </c>
      <c r="FT537">
        <v>2</v>
      </c>
      <c r="FU537">
        <v>2</v>
      </c>
      <c r="FV537">
        <v>1</v>
      </c>
      <c r="FW537">
        <v>4</v>
      </c>
      <c r="FX537" s="36">
        <v>42816</v>
      </c>
      <c r="FY537" s="49">
        <v>4</v>
      </c>
      <c r="FZ537">
        <v>1</v>
      </c>
      <c r="GA537">
        <v>5</v>
      </c>
      <c r="GB537">
        <v>0.96621052631578941</v>
      </c>
    </row>
    <row r="538" spans="1:184">
      <c r="A538">
        <v>17302</v>
      </c>
      <c r="B538">
        <v>9</v>
      </c>
      <c r="D538" s="49">
        <v>4</v>
      </c>
      <c r="E538">
        <v>2</v>
      </c>
      <c r="F538">
        <v>2</v>
      </c>
      <c r="G538">
        <v>4</v>
      </c>
      <c r="H538">
        <v>5</v>
      </c>
      <c r="O538">
        <v>3</v>
      </c>
      <c r="P538">
        <v>5</v>
      </c>
      <c r="W538" s="26">
        <v>0</v>
      </c>
      <c r="X538" s="26">
        <v>0</v>
      </c>
      <c r="Y538" s="26">
        <v>1</v>
      </c>
      <c r="Z538" s="26">
        <v>1</v>
      </c>
      <c r="AA538" s="26">
        <v>2</v>
      </c>
      <c r="AB538" s="26">
        <v>0</v>
      </c>
      <c r="AC538" s="26">
        <v>0</v>
      </c>
      <c r="AD538" s="26">
        <v>0</v>
      </c>
      <c r="AE538" s="2">
        <v>6</v>
      </c>
      <c r="AF538">
        <v>6</v>
      </c>
      <c r="AG538">
        <v>6</v>
      </c>
      <c r="AN538">
        <v>6</v>
      </c>
      <c r="AO538">
        <v>6</v>
      </c>
      <c r="AV538" s="30">
        <v>0</v>
      </c>
      <c r="AW538" s="30">
        <v>0</v>
      </c>
      <c r="AX538" s="30">
        <v>0</v>
      </c>
      <c r="AY538" s="30">
        <v>0</v>
      </c>
      <c r="AZ538" s="30">
        <v>0</v>
      </c>
      <c r="BA538" s="30">
        <v>4</v>
      </c>
      <c r="BB538" s="30">
        <v>0</v>
      </c>
      <c r="BC538" s="30">
        <v>0</v>
      </c>
      <c r="BD538" s="30">
        <v>0</v>
      </c>
      <c r="BE538" s="30">
        <v>0</v>
      </c>
      <c r="BF538" s="30">
        <v>0</v>
      </c>
      <c r="BG538" s="30">
        <v>0</v>
      </c>
      <c r="EN538">
        <v>9</v>
      </c>
      <c r="EO538">
        <v>1</v>
      </c>
      <c r="EP538">
        <v>1</v>
      </c>
      <c r="EQ538">
        <v>5</v>
      </c>
      <c r="EZ538">
        <v>2</v>
      </c>
      <c r="FA538">
        <v>3</v>
      </c>
      <c r="FH538">
        <v>12</v>
      </c>
      <c r="FJ538">
        <v>2</v>
      </c>
      <c r="FK538">
        <v>1</v>
      </c>
      <c r="FL538">
        <v>3</v>
      </c>
      <c r="FN538">
        <v>4</v>
      </c>
      <c r="FO538">
        <v>2</v>
      </c>
      <c r="FS538">
        <v>1</v>
      </c>
      <c r="FT538">
        <v>2</v>
      </c>
      <c r="FU538">
        <v>2</v>
      </c>
      <c r="FV538">
        <v>1</v>
      </c>
      <c r="FW538">
        <v>2</v>
      </c>
      <c r="FX538" s="36">
        <v>42816</v>
      </c>
      <c r="FY538" s="49">
        <v>4</v>
      </c>
      <c r="GA538">
        <v>4</v>
      </c>
      <c r="GB538">
        <v>1.0697288135593219</v>
      </c>
    </row>
    <row r="539" spans="1:184">
      <c r="A539">
        <v>17362</v>
      </c>
      <c r="B539">
        <v>9</v>
      </c>
      <c r="D539" s="49">
        <v>4</v>
      </c>
      <c r="E539">
        <v>2</v>
      </c>
      <c r="F539">
        <v>2</v>
      </c>
      <c r="G539">
        <v>1</v>
      </c>
      <c r="H539">
        <v>5</v>
      </c>
      <c r="O539">
        <v>1</v>
      </c>
      <c r="P539">
        <v>5</v>
      </c>
      <c r="W539" s="26">
        <v>2</v>
      </c>
      <c r="X539" s="26">
        <v>0</v>
      </c>
      <c r="Y539" s="26">
        <v>0</v>
      </c>
      <c r="Z539" s="26">
        <v>0</v>
      </c>
      <c r="AA539" s="26">
        <v>2</v>
      </c>
      <c r="AB539" s="26">
        <v>0</v>
      </c>
      <c r="AC539" s="26">
        <v>0</v>
      </c>
      <c r="AD539" s="26">
        <v>0</v>
      </c>
      <c r="AE539" s="2">
        <v>6</v>
      </c>
      <c r="AF539">
        <v>6</v>
      </c>
      <c r="AG539">
        <v>6</v>
      </c>
      <c r="AN539">
        <v>1</v>
      </c>
      <c r="AO539">
        <v>1</v>
      </c>
      <c r="AV539" s="30">
        <v>2</v>
      </c>
      <c r="AW539" s="30">
        <v>0</v>
      </c>
      <c r="AX539" s="30">
        <v>0</v>
      </c>
      <c r="AY539" s="30">
        <v>0</v>
      </c>
      <c r="AZ539" s="30">
        <v>0</v>
      </c>
      <c r="BA539" s="30">
        <v>2</v>
      </c>
      <c r="BB539" s="30">
        <v>0</v>
      </c>
      <c r="BC539" s="30">
        <v>0</v>
      </c>
      <c r="BD539" s="30">
        <v>0</v>
      </c>
      <c r="BE539" s="30">
        <v>0</v>
      </c>
      <c r="BF539" s="30">
        <v>0</v>
      </c>
      <c r="BG539" s="30">
        <v>0</v>
      </c>
      <c r="EN539">
        <v>4</v>
      </c>
      <c r="EO539">
        <v>3</v>
      </c>
      <c r="EP539">
        <v>1</v>
      </c>
      <c r="EQ539">
        <v>1</v>
      </c>
      <c r="ER539">
        <v>1</v>
      </c>
      <c r="ET539">
        <v>1</v>
      </c>
      <c r="EU539">
        <v>1</v>
      </c>
      <c r="EV539">
        <v>2</v>
      </c>
      <c r="EW539">
        <v>1</v>
      </c>
      <c r="EX539">
        <v>2</v>
      </c>
      <c r="EY539">
        <v>2</v>
      </c>
      <c r="EZ539">
        <v>1</v>
      </c>
      <c r="FA539">
        <v>2</v>
      </c>
      <c r="FE539">
        <v>8</v>
      </c>
      <c r="FH539">
        <v>24</v>
      </c>
      <c r="FJ539">
        <v>94105</v>
      </c>
      <c r="FK539">
        <v>2</v>
      </c>
      <c r="FN539">
        <v>2</v>
      </c>
      <c r="FO539">
        <v>4</v>
      </c>
      <c r="FS539">
        <v>8</v>
      </c>
      <c r="FT539">
        <v>2</v>
      </c>
      <c r="FU539">
        <v>2</v>
      </c>
      <c r="FV539">
        <v>1</v>
      </c>
      <c r="FW539">
        <v>4</v>
      </c>
      <c r="FX539" s="36">
        <v>42816</v>
      </c>
      <c r="FY539" s="49">
        <v>4</v>
      </c>
      <c r="FZ539">
        <v>1</v>
      </c>
      <c r="GA539">
        <v>2</v>
      </c>
      <c r="GB539">
        <v>1.2758714285714285</v>
      </c>
    </row>
    <row r="540" spans="1:184">
      <c r="A540">
        <v>17409</v>
      </c>
      <c r="B540">
        <v>9</v>
      </c>
      <c r="D540" s="49">
        <v>4</v>
      </c>
      <c r="E540">
        <v>2</v>
      </c>
      <c r="F540">
        <v>2</v>
      </c>
      <c r="G540">
        <v>1</v>
      </c>
      <c r="H540">
        <v>5</v>
      </c>
      <c r="O540">
        <v>1</v>
      </c>
      <c r="P540">
        <v>5</v>
      </c>
      <c r="W540" s="26">
        <v>2</v>
      </c>
      <c r="X540" s="26">
        <v>0</v>
      </c>
      <c r="Y540" s="26">
        <v>0</v>
      </c>
      <c r="Z540" s="26">
        <v>0</v>
      </c>
      <c r="AA540" s="26">
        <v>2</v>
      </c>
      <c r="AB540" s="26">
        <v>0</v>
      </c>
      <c r="AC540" s="26">
        <v>0</v>
      </c>
      <c r="AD540" s="26">
        <v>0</v>
      </c>
      <c r="AE540" s="2">
        <v>1</v>
      </c>
      <c r="AF540">
        <v>1</v>
      </c>
      <c r="AG540">
        <v>1</v>
      </c>
      <c r="AN540">
        <v>1</v>
      </c>
      <c r="AO540">
        <v>1</v>
      </c>
      <c r="AV540" s="30">
        <v>4</v>
      </c>
      <c r="AW540" s="30">
        <v>0</v>
      </c>
      <c r="AX540" s="30">
        <v>0</v>
      </c>
      <c r="AY540" s="30">
        <v>0</v>
      </c>
      <c r="AZ540" s="30">
        <v>0</v>
      </c>
      <c r="BA540" s="30">
        <v>0</v>
      </c>
      <c r="BB540" s="30">
        <v>0</v>
      </c>
      <c r="BC540" s="30">
        <v>0</v>
      </c>
      <c r="BD540" s="30">
        <v>0</v>
      </c>
      <c r="BE540" s="30">
        <v>0</v>
      </c>
      <c r="BF540" s="30">
        <v>0</v>
      </c>
      <c r="BG540" s="30">
        <v>0</v>
      </c>
      <c r="EN540">
        <v>6</v>
      </c>
      <c r="EO540">
        <v>1</v>
      </c>
      <c r="EP540">
        <v>1</v>
      </c>
      <c r="EQ540">
        <v>1</v>
      </c>
      <c r="ER540">
        <v>1</v>
      </c>
      <c r="ET540">
        <v>1</v>
      </c>
      <c r="EU540">
        <v>1</v>
      </c>
      <c r="EV540">
        <v>1</v>
      </c>
      <c r="EW540">
        <v>2</v>
      </c>
      <c r="EX540">
        <v>2</v>
      </c>
      <c r="EY540">
        <v>1</v>
      </c>
      <c r="EZ540">
        <v>1</v>
      </c>
      <c r="FA540">
        <v>2</v>
      </c>
      <c r="FE540">
        <v>7</v>
      </c>
      <c r="FH540">
        <v>10</v>
      </c>
      <c r="FJ540">
        <v>4</v>
      </c>
      <c r="FK540">
        <v>2</v>
      </c>
      <c r="FN540">
        <v>1</v>
      </c>
      <c r="FO540">
        <v>3</v>
      </c>
      <c r="FS540">
        <v>3</v>
      </c>
      <c r="FT540">
        <v>1</v>
      </c>
      <c r="FU540">
        <v>2</v>
      </c>
      <c r="FV540">
        <v>1</v>
      </c>
      <c r="FW540">
        <v>5</v>
      </c>
      <c r="FX540" s="36">
        <v>42816</v>
      </c>
      <c r="FY540" s="49">
        <v>4</v>
      </c>
      <c r="FZ540">
        <v>1</v>
      </c>
      <c r="GA540">
        <v>1</v>
      </c>
      <c r="GB540">
        <v>1.3389692307692309</v>
      </c>
    </row>
    <row r="541" spans="1:184">
      <c r="A541">
        <v>17456</v>
      </c>
      <c r="B541">
        <v>9</v>
      </c>
      <c r="D541" s="49">
        <v>6</v>
      </c>
      <c r="E541">
        <v>4</v>
      </c>
      <c r="F541">
        <v>2</v>
      </c>
      <c r="G541">
        <v>1</v>
      </c>
      <c r="H541">
        <v>5</v>
      </c>
      <c r="I541">
        <v>4</v>
      </c>
      <c r="J541">
        <v>5</v>
      </c>
      <c r="O541">
        <v>1</v>
      </c>
      <c r="P541">
        <v>5</v>
      </c>
      <c r="W541" s="26">
        <v>2</v>
      </c>
      <c r="X541" s="26">
        <v>0</v>
      </c>
      <c r="Y541" s="26">
        <v>0</v>
      </c>
      <c r="Z541" s="26">
        <v>1</v>
      </c>
      <c r="AA541" s="26">
        <v>3</v>
      </c>
      <c r="AB541" s="26">
        <v>0</v>
      </c>
      <c r="AC541" s="26">
        <v>0</v>
      </c>
      <c r="AD541" s="26">
        <v>0</v>
      </c>
      <c r="AE541" s="2">
        <v>1</v>
      </c>
      <c r="AF541">
        <v>1</v>
      </c>
      <c r="AG541">
        <v>1</v>
      </c>
      <c r="AH541">
        <v>1</v>
      </c>
      <c r="AI541">
        <v>1</v>
      </c>
      <c r="AN541">
        <v>1</v>
      </c>
      <c r="AO541">
        <v>1</v>
      </c>
      <c r="AV541" s="30">
        <v>6</v>
      </c>
      <c r="AW541" s="30">
        <v>0</v>
      </c>
      <c r="AX541" s="30">
        <v>0</v>
      </c>
      <c r="AY541" s="30">
        <v>0</v>
      </c>
      <c r="AZ541" s="30">
        <v>0</v>
      </c>
      <c r="BA541" s="30">
        <v>0</v>
      </c>
      <c r="BB541" s="30">
        <v>0</v>
      </c>
      <c r="BC541" s="30">
        <v>0</v>
      </c>
      <c r="BD541" s="30">
        <v>0</v>
      </c>
      <c r="BE541" s="30">
        <v>0</v>
      </c>
      <c r="BF541" s="30">
        <v>0</v>
      </c>
      <c r="BG541" s="30">
        <v>0</v>
      </c>
      <c r="EN541">
        <v>4</v>
      </c>
      <c r="EO541">
        <v>5</v>
      </c>
      <c r="EP541">
        <v>1</v>
      </c>
      <c r="EQ541">
        <v>1</v>
      </c>
      <c r="ER541">
        <v>1</v>
      </c>
      <c r="ET541">
        <v>1</v>
      </c>
      <c r="EU541">
        <v>1</v>
      </c>
      <c r="EV541">
        <v>1</v>
      </c>
      <c r="EW541">
        <v>1</v>
      </c>
      <c r="EX541">
        <v>2</v>
      </c>
      <c r="EY541">
        <v>1</v>
      </c>
      <c r="EZ541">
        <v>1</v>
      </c>
      <c r="FA541">
        <v>3</v>
      </c>
      <c r="FH541">
        <v>19</v>
      </c>
      <c r="FJ541">
        <v>94607</v>
      </c>
      <c r="FK541">
        <v>2</v>
      </c>
      <c r="FN541">
        <v>1</v>
      </c>
      <c r="FO541">
        <v>3</v>
      </c>
      <c r="FS541">
        <v>2</v>
      </c>
      <c r="FT541">
        <v>1</v>
      </c>
      <c r="FU541">
        <v>2</v>
      </c>
      <c r="FV541">
        <v>1</v>
      </c>
      <c r="FW541">
        <v>5</v>
      </c>
      <c r="FX541" s="36">
        <v>42816</v>
      </c>
      <c r="FY541" s="49">
        <v>4</v>
      </c>
      <c r="FZ541">
        <v>1</v>
      </c>
      <c r="GA541">
        <v>1</v>
      </c>
      <c r="GB541">
        <v>1.3389692307692309</v>
      </c>
    </row>
    <row r="542" spans="1:184">
      <c r="A542">
        <v>17461</v>
      </c>
      <c r="B542">
        <v>9</v>
      </c>
      <c r="D542" s="49">
        <v>2</v>
      </c>
      <c r="E542">
        <v>0</v>
      </c>
      <c r="F542">
        <v>2</v>
      </c>
      <c r="O542">
        <v>1</v>
      </c>
      <c r="P542">
        <v>5</v>
      </c>
      <c r="W542" s="26">
        <v>1</v>
      </c>
      <c r="X542" s="26">
        <v>0</v>
      </c>
      <c r="Y542" s="26">
        <v>0</v>
      </c>
      <c r="Z542" s="26">
        <v>0</v>
      </c>
      <c r="AA542" s="26">
        <v>1</v>
      </c>
      <c r="AB542" s="26">
        <v>0</v>
      </c>
      <c r="AC542" s="26">
        <v>0</v>
      </c>
      <c r="AD542" s="26">
        <v>0</v>
      </c>
      <c r="AE542" s="2">
        <v>6</v>
      </c>
      <c r="AN542">
        <v>6</v>
      </c>
      <c r="AO542">
        <v>6</v>
      </c>
      <c r="AV542" s="30">
        <v>0</v>
      </c>
      <c r="AW542" s="30">
        <v>0</v>
      </c>
      <c r="AX542" s="30">
        <v>0</v>
      </c>
      <c r="AY542" s="30">
        <v>0</v>
      </c>
      <c r="AZ542" s="30">
        <v>0</v>
      </c>
      <c r="BA542" s="30">
        <v>2</v>
      </c>
      <c r="BB542" s="30">
        <v>0</v>
      </c>
      <c r="BC542" s="30">
        <v>0</v>
      </c>
      <c r="BD542" s="30">
        <v>0</v>
      </c>
      <c r="BE542" s="30">
        <v>0</v>
      </c>
      <c r="BF542" s="30">
        <v>0</v>
      </c>
      <c r="BG542" s="30">
        <v>0</v>
      </c>
      <c r="EO542">
        <v>4</v>
      </c>
      <c r="EP542">
        <v>1</v>
      </c>
      <c r="EQ542">
        <v>4</v>
      </c>
      <c r="EZ542">
        <v>1</v>
      </c>
      <c r="FA542">
        <v>3</v>
      </c>
      <c r="FH542">
        <v>11</v>
      </c>
      <c r="FJ542">
        <v>94114</v>
      </c>
      <c r="FK542">
        <v>2</v>
      </c>
      <c r="FN542">
        <v>4</v>
      </c>
      <c r="FO542">
        <v>4</v>
      </c>
      <c r="FS542">
        <v>6</v>
      </c>
      <c r="FT542">
        <v>2</v>
      </c>
      <c r="FU542">
        <v>1</v>
      </c>
      <c r="FV542">
        <v>1</v>
      </c>
      <c r="FW542">
        <v>1</v>
      </c>
      <c r="FX542" s="36">
        <v>42816</v>
      </c>
      <c r="FY542" s="49">
        <v>4</v>
      </c>
      <c r="GA542">
        <v>4</v>
      </c>
      <c r="GB542">
        <v>1.0697288135593219</v>
      </c>
    </row>
    <row r="543" spans="1:184">
      <c r="A543">
        <v>17492</v>
      </c>
      <c r="B543">
        <v>9</v>
      </c>
      <c r="D543" s="49">
        <v>2</v>
      </c>
      <c r="E543">
        <v>0</v>
      </c>
      <c r="F543">
        <v>2</v>
      </c>
      <c r="O543">
        <v>3</v>
      </c>
      <c r="P543">
        <v>5</v>
      </c>
      <c r="W543" s="26">
        <v>0</v>
      </c>
      <c r="X543" s="26">
        <v>0</v>
      </c>
      <c r="Y543" s="26">
        <v>1</v>
      </c>
      <c r="Z543" s="26">
        <v>0</v>
      </c>
      <c r="AA543" s="26">
        <v>1</v>
      </c>
      <c r="AB543" s="26">
        <v>0</v>
      </c>
      <c r="AC543" s="26">
        <v>0</v>
      </c>
      <c r="AD543" s="26">
        <v>0</v>
      </c>
      <c r="AE543" s="2">
        <v>5</v>
      </c>
      <c r="AN543">
        <v>5</v>
      </c>
      <c r="AO543">
        <v>5</v>
      </c>
      <c r="AV543" s="30">
        <v>0</v>
      </c>
      <c r="AW543" s="30">
        <v>0</v>
      </c>
      <c r="AX543" s="30">
        <v>0</v>
      </c>
      <c r="AY543" s="30">
        <v>0</v>
      </c>
      <c r="AZ543" s="30">
        <v>2</v>
      </c>
      <c r="BA543" s="30">
        <v>0</v>
      </c>
      <c r="BB543" s="30">
        <v>0</v>
      </c>
      <c r="BC543" s="30">
        <v>0</v>
      </c>
      <c r="BD543" s="30">
        <v>0</v>
      </c>
      <c r="BE543" s="30">
        <v>0</v>
      </c>
      <c r="BF543" s="30">
        <v>0</v>
      </c>
      <c r="BG543" s="30">
        <v>0</v>
      </c>
      <c r="EO543">
        <v>6</v>
      </c>
      <c r="EP543">
        <v>1</v>
      </c>
      <c r="EQ543">
        <v>3</v>
      </c>
      <c r="EZ543">
        <v>2</v>
      </c>
      <c r="FA543">
        <v>3</v>
      </c>
      <c r="FH543">
        <v>1</v>
      </c>
      <c r="FJ543">
        <v>3</v>
      </c>
      <c r="FK543">
        <v>1</v>
      </c>
      <c r="FL543">
        <v>3</v>
      </c>
      <c r="FN543">
        <v>6</v>
      </c>
      <c r="FO543">
        <v>7</v>
      </c>
      <c r="FS543">
        <v>4</v>
      </c>
      <c r="FT543">
        <v>1</v>
      </c>
      <c r="FU543">
        <v>1</v>
      </c>
      <c r="FV543">
        <v>1</v>
      </c>
      <c r="FW543">
        <v>2</v>
      </c>
      <c r="FX543" s="36">
        <v>42816</v>
      </c>
      <c r="FY543" s="49">
        <v>4</v>
      </c>
      <c r="GA543">
        <v>6</v>
      </c>
      <c r="GB543">
        <v>0.7448043956043956</v>
      </c>
    </row>
    <row r="544" spans="1:184">
      <c r="A544">
        <v>17511</v>
      </c>
      <c r="B544">
        <v>9</v>
      </c>
      <c r="D544" s="49">
        <v>6</v>
      </c>
      <c r="E544">
        <v>3</v>
      </c>
      <c r="F544">
        <v>3</v>
      </c>
      <c r="G544">
        <v>1</v>
      </c>
      <c r="H544">
        <v>3</v>
      </c>
      <c r="I544">
        <v>5</v>
      </c>
      <c r="O544">
        <v>1</v>
      </c>
      <c r="P544">
        <v>3</v>
      </c>
      <c r="Q544">
        <v>5</v>
      </c>
      <c r="W544" s="26">
        <v>2</v>
      </c>
      <c r="X544" s="26">
        <v>0</v>
      </c>
      <c r="Y544" s="26">
        <v>2</v>
      </c>
      <c r="Z544" s="26">
        <v>0</v>
      </c>
      <c r="AA544" s="26">
        <v>2</v>
      </c>
      <c r="AB544" s="26">
        <v>0</v>
      </c>
      <c r="AC544" s="26">
        <v>0</v>
      </c>
      <c r="AD544" s="26">
        <v>0</v>
      </c>
      <c r="AE544" s="2">
        <v>6</v>
      </c>
      <c r="AF544">
        <v>6</v>
      </c>
      <c r="AG544">
        <v>9</v>
      </c>
      <c r="AH544">
        <v>9</v>
      </c>
      <c r="AN544">
        <v>6</v>
      </c>
      <c r="AO544">
        <v>9</v>
      </c>
      <c r="AP544">
        <v>9</v>
      </c>
      <c r="AV544" s="30">
        <v>0</v>
      </c>
      <c r="AW544" s="30">
        <v>0</v>
      </c>
      <c r="AX544" s="30">
        <v>0</v>
      </c>
      <c r="AY544" s="30">
        <v>0</v>
      </c>
      <c r="AZ544" s="30">
        <v>0</v>
      </c>
      <c r="BA544" s="30">
        <v>2</v>
      </c>
      <c r="BB544" s="30">
        <v>0</v>
      </c>
      <c r="BC544" s="30">
        <v>0</v>
      </c>
      <c r="BD544" s="30">
        <v>4</v>
      </c>
      <c r="BE544" s="30">
        <v>0</v>
      </c>
      <c r="BF544" s="30">
        <v>0</v>
      </c>
      <c r="BG544" s="30">
        <v>0</v>
      </c>
      <c r="EN544">
        <v>4</v>
      </c>
      <c r="EO544">
        <v>4</v>
      </c>
      <c r="EP544">
        <v>1</v>
      </c>
      <c r="EQ544">
        <v>1</v>
      </c>
      <c r="EZ544">
        <v>2</v>
      </c>
      <c r="FA544">
        <v>3</v>
      </c>
      <c r="FH544">
        <v>2</v>
      </c>
      <c r="FJ544">
        <v>94607</v>
      </c>
      <c r="FK544">
        <v>2</v>
      </c>
      <c r="FN544">
        <v>2</v>
      </c>
      <c r="FO544">
        <v>4</v>
      </c>
      <c r="FS544">
        <v>7</v>
      </c>
      <c r="FT544">
        <v>1</v>
      </c>
      <c r="FU544">
        <v>2</v>
      </c>
      <c r="FV544">
        <v>1</v>
      </c>
      <c r="FW544">
        <v>1</v>
      </c>
      <c r="FX544" s="36">
        <v>42816</v>
      </c>
      <c r="FY544" s="49">
        <v>4</v>
      </c>
      <c r="GA544">
        <v>2</v>
      </c>
      <c r="GB544">
        <v>1.2758714285714285</v>
      </c>
    </row>
    <row r="545" spans="1:184">
      <c r="A545">
        <v>17551</v>
      </c>
      <c r="B545">
        <v>9</v>
      </c>
      <c r="D545" s="49">
        <v>4</v>
      </c>
      <c r="E545">
        <v>2</v>
      </c>
      <c r="F545">
        <v>2</v>
      </c>
      <c r="G545">
        <v>1</v>
      </c>
      <c r="H545">
        <v>5</v>
      </c>
      <c r="O545">
        <v>1</v>
      </c>
      <c r="P545">
        <v>5</v>
      </c>
      <c r="W545" s="26">
        <v>2</v>
      </c>
      <c r="X545" s="26">
        <v>0</v>
      </c>
      <c r="Y545" s="26">
        <v>0</v>
      </c>
      <c r="Z545" s="26">
        <v>0</v>
      </c>
      <c r="AA545" s="26">
        <v>2</v>
      </c>
      <c r="AB545" s="26">
        <v>0</v>
      </c>
      <c r="AC545" s="26">
        <v>0</v>
      </c>
      <c r="AD545" s="26">
        <v>0</v>
      </c>
      <c r="AE545" s="2">
        <v>2</v>
      </c>
      <c r="AF545">
        <v>2</v>
      </c>
      <c r="AG545">
        <v>2</v>
      </c>
      <c r="AN545">
        <v>1</v>
      </c>
      <c r="AO545">
        <v>1</v>
      </c>
      <c r="AV545" s="30">
        <v>2</v>
      </c>
      <c r="AW545" s="30">
        <v>2</v>
      </c>
      <c r="AX545" s="30">
        <v>0</v>
      </c>
      <c r="AY545" s="30">
        <v>0</v>
      </c>
      <c r="AZ545" s="30">
        <v>0</v>
      </c>
      <c r="BA545" s="30">
        <v>0</v>
      </c>
      <c r="BB545" s="30">
        <v>0</v>
      </c>
      <c r="BC545" s="30">
        <v>0</v>
      </c>
      <c r="BD545" s="30">
        <v>0</v>
      </c>
      <c r="BE545" s="30">
        <v>0</v>
      </c>
      <c r="BF545" s="30">
        <v>0</v>
      </c>
      <c r="BG545" s="30">
        <v>0</v>
      </c>
      <c r="EN545">
        <v>13</v>
      </c>
      <c r="EO545">
        <v>1</v>
      </c>
      <c r="EP545">
        <v>1</v>
      </c>
      <c r="EQ545">
        <v>5</v>
      </c>
      <c r="ER545">
        <v>1</v>
      </c>
      <c r="ET545">
        <v>1</v>
      </c>
      <c r="EU545">
        <v>1</v>
      </c>
      <c r="EV545">
        <v>2</v>
      </c>
      <c r="EW545">
        <v>2</v>
      </c>
      <c r="EX545">
        <v>2</v>
      </c>
      <c r="EY545">
        <v>2</v>
      </c>
      <c r="EZ545">
        <v>1</v>
      </c>
      <c r="FA545">
        <v>3</v>
      </c>
      <c r="FH545">
        <v>8</v>
      </c>
      <c r="FJ545">
        <v>94563</v>
      </c>
      <c r="FK545">
        <v>2</v>
      </c>
      <c r="FN545">
        <v>4</v>
      </c>
      <c r="FO545">
        <v>4</v>
      </c>
      <c r="FS545">
        <v>7</v>
      </c>
      <c r="FT545">
        <v>1</v>
      </c>
      <c r="FU545">
        <v>2</v>
      </c>
      <c r="FV545">
        <v>1</v>
      </c>
      <c r="FW545">
        <v>1</v>
      </c>
      <c r="FX545" s="36">
        <v>42816</v>
      </c>
      <c r="FY545" s="49">
        <v>4</v>
      </c>
      <c r="FZ545">
        <v>1</v>
      </c>
      <c r="GA545">
        <v>4</v>
      </c>
      <c r="GB545">
        <v>1.0697288135593219</v>
      </c>
    </row>
    <row r="546" spans="1:184">
      <c r="A546">
        <v>17570</v>
      </c>
      <c r="B546">
        <v>9</v>
      </c>
      <c r="D546" s="49">
        <v>4</v>
      </c>
      <c r="E546">
        <v>2</v>
      </c>
      <c r="F546">
        <v>2</v>
      </c>
      <c r="G546">
        <v>1</v>
      </c>
      <c r="H546">
        <v>5</v>
      </c>
      <c r="O546">
        <v>1</v>
      </c>
      <c r="P546">
        <v>5</v>
      </c>
      <c r="W546" s="26">
        <v>2</v>
      </c>
      <c r="X546" s="26">
        <v>0</v>
      </c>
      <c r="Y546" s="26">
        <v>0</v>
      </c>
      <c r="Z546" s="26">
        <v>0</v>
      </c>
      <c r="AA546" s="26">
        <v>2</v>
      </c>
      <c r="AB546" s="26">
        <v>0</v>
      </c>
      <c r="AC546" s="26">
        <v>0</v>
      </c>
      <c r="AD546" s="26">
        <v>0</v>
      </c>
      <c r="AE546" s="2">
        <v>1</v>
      </c>
      <c r="AF546">
        <v>1</v>
      </c>
      <c r="AG546">
        <v>1</v>
      </c>
      <c r="AN546">
        <v>1</v>
      </c>
      <c r="AO546">
        <v>1</v>
      </c>
      <c r="AV546" s="30">
        <v>4</v>
      </c>
      <c r="AW546" s="30">
        <v>0</v>
      </c>
      <c r="AX546" s="30">
        <v>0</v>
      </c>
      <c r="AY546" s="30">
        <v>0</v>
      </c>
      <c r="AZ546" s="30">
        <v>0</v>
      </c>
      <c r="BA546" s="30">
        <v>0</v>
      </c>
      <c r="BB546" s="30">
        <v>0</v>
      </c>
      <c r="BC546" s="30">
        <v>0</v>
      </c>
      <c r="BD546" s="30">
        <v>0</v>
      </c>
      <c r="BE546" s="30">
        <v>0</v>
      </c>
      <c r="BF546" s="30">
        <v>0</v>
      </c>
      <c r="BG546" s="30">
        <v>0</v>
      </c>
      <c r="EN546">
        <v>4</v>
      </c>
      <c r="EO546">
        <v>4</v>
      </c>
      <c r="EP546">
        <v>1</v>
      </c>
      <c r="EQ546">
        <v>1</v>
      </c>
      <c r="ER546">
        <v>1</v>
      </c>
      <c r="ET546">
        <v>1</v>
      </c>
      <c r="EU546">
        <v>2</v>
      </c>
      <c r="EV546">
        <v>2</v>
      </c>
      <c r="EW546">
        <v>1</v>
      </c>
      <c r="EX546">
        <v>2</v>
      </c>
      <c r="EY546">
        <v>1</v>
      </c>
      <c r="EZ546">
        <v>1</v>
      </c>
      <c r="FA546">
        <v>3</v>
      </c>
      <c r="FH546">
        <v>19</v>
      </c>
      <c r="FJ546">
        <v>94110</v>
      </c>
      <c r="FK546">
        <v>2</v>
      </c>
      <c r="FN546">
        <v>2</v>
      </c>
      <c r="FO546">
        <v>1</v>
      </c>
      <c r="FS546">
        <v>4</v>
      </c>
      <c r="FT546">
        <v>2</v>
      </c>
      <c r="FU546">
        <v>2</v>
      </c>
      <c r="FV546">
        <v>1</v>
      </c>
      <c r="FW546">
        <v>5</v>
      </c>
      <c r="FX546" s="36">
        <v>42816</v>
      </c>
      <c r="FY546" s="49">
        <v>4</v>
      </c>
      <c r="FZ546">
        <v>1</v>
      </c>
      <c r="GA546">
        <v>2</v>
      </c>
      <c r="GB546">
        <v>1.2758714285714285</v>
      </c>
    </row>
    <row r="547" spans="1:184">
      <c r="A547">
        <v>17579</v>
      </c>
      <c r="B547">
        <v>2</v>
      </c>
      <c r="C547">
        <v>1</v>
      </c>
      <c r="D547" s="49">
        <v>85</v>
      </c>
      <c r="BH547">
        <v>25</v>
      </c>
      <c r="BI547">
        <v>1</v>
      </c>
      <c r="BJ547">
        <v>1</v>
      </c>
      <c r="BK547">
        <v>2</v>
      </c>
      <c r="BL547">
        <v>20</v>
      </c>
      <c r="BM547">
        <v>5</v>
      </c>
      <c r="BN547">
        <v>1</v>
      </c>
      <c r="BO547">
        <v>1</v>
      </c>
      <c r="BQ547">
        <v>2</v>
      </c>
      <c r="BT547">
        <v>1</v>
      </c>
      <c r="BU547">
        <v>5</v>
      </c>
      <c r="BV547">
        <v>4</v>
      </c>
      <c r="BW547">
        <v>1</v>
      </c>
      <c r="CB547">
        <v>3</v>
      </c>
      <c r="CJ547" s="26">
        <v>40</v>
      </c>
      <c r="CK547" s="26">
        <v>0</v>
      </c>
      <c r="CL547" s="26">
        <v>0</v>
      </c>
      <c r="CM547" s="26">
        <v>20</v>
      </c>
      <c r="CN547" s="26">
        <v>20</v>
      </c>
      <c r="CO547" s="26">
        <v>0</v>
      </c>
      <c r="CP547" s="26">
        <v>0</v>
      </c>
      <c r="CQ547" s="26">
        <v>0</v>
      </c>
      <c r="CR547" s="26">
        <v>0</v>
      </c>
      <c r="CS547" s="26">
        <v>0</v>
      </c>
      <c r="CT547" s="26">
        <v>5</v>
      </c>
      <c r="CU547" s="26">
        <v>0</v>
      </c>
      <c r="CV547" s="26">
        <v>0</v>
      </c>
      <c r="CW547" s="26">
        <v>0</v>
      </c>
      <c r="CX547" s="26">
        <v>0</v>
      </c>
      <c r="CY547" s="26">
        <v>0</v>
      </c>
      <c r="CZ547">
        <v>6</v>
      </c>
      <c r="DA547">
        <v>6</v>
      </c>
      <c r="DB547">
        <v>9</v>
      </c>
      <c r="DC547">
        <v>9</v>
      </c>
      <c r="DH547">
        <v>6</v>
      </c>
      <c r="DI547">
        <v>6</v>
      </c>
      <c r="DP547" s="30">
        <v>0</v>
      </c>
      <c r="DQ547" s="30">
        <v>0</v>
      </c>
      <c r="DR547" s="30">
        <v>0</v>
      </c>
      <c r="DS547" s="30">
        <v>0</v>
      </c>
      <c r="DT547" s="30">
        <v>0</v>
      </c>
      <c r="DU547" s="30">
        <v>40</v>
      </c>
      <c r="DV547" s="30">
        <v>0</v>
      </c>
      <c r="DW547" s="30">
        <v>0</v>
      </c>
      <c r="DX547" s="30">
        <v>40</v>
      </c>
      <c r="DY547" s="30">
        <v>0</v>
      </c>
      <c r="DZ547" s="30">
        <v>0</v>
      </c>
      <c r="EA547" s="30">
        <v>0</v>
      </c>
      <c r="EB547" s="30">
        <v>0</v>
      </c>
      <c r="EC547" s="30">
        <v>0</v>
      </c>
      <c r="ED547" s="30">
        <v>0</v>
      </c>
      <c r="EE547" s="30">
        <v>0</v>
      </c>
      <c r="EF547" s="30">
        <v>0</v>
      </c>
      <c r="EG547" s="30">
        <v>10</v>
      </c>
      <c r="EH547" s="30">
        <v>0</v>
      </c>
      <c r="EI547" s="30">
        <v>0</v>
      </c>
      <c r="EJ547" s="30">
        <v>0</v>
      </c>
      <c r="EK547" s="30">
        <v>0</v>
      </c>
      <c r="EL547" s="30">
        <v>0</v>
      </c>
      <c r="EM547" s="30">
        <v>0</v>
      </c>
      <c r="EN547">
        <v>1</v>
      </c>
      <c r="EO547">
        <v>3</v>
      </c>
      <c r="EP547">
        <v>1</v>
      </c>
      <c r="EQ547">
        <v>6</v>
      </c>
      <c r="EZ547">
        <v>1</v>
      </c>
      <c r="FA547">
        <v>3</v>
      </c>
      <c r="FI547">
        <v>94549</v>
      </c>
      <c r="FJ547">
        <v>94108</v>
      </c>
      <c r="FK547">
        <v>2</v>
      </c>
      <c r="FN547">
        <v>1</v>
      </c>
      <c r="FO547">
        <v>4</v>
      </c>
      <c r="FS547">
        <v>6</v>
      </c>
      <c r="FT547">
        <v>1</v>
      </c>
      <c r="FU547">
        <v>2</v>
      </c>
      <c r="FV547">
        <v>1</v>
      </c>
      <c r="FX547" s="36">
        <v>42816</v>
      </c>
      <c r="FY547" s="49">
        <v>4</v>
      </c>
      <c r="GA547">
        <v>7</v>
      </c>
      <c r="GB547">
        <v>1.4686400000000002</v>
      </c>
    </row>
    <row r="548" spans="1:184">
      <c r="A548">
        <v>17582</v>
      </c>
      <c r="B548">
        <v>3</v>
      </c>
      <c r="C548">
        <v>1</v>
      </c>
      <c r="D548" s="49">
        <v>2</v>
      </c>
      <c r="BH548">
        <v>1</v>
      </c>
      <c r="BI548">
        <v>1</v>
      </c>
      <c r="BJ548">
        <v>2</v>
      </c>
      <c r="BL548">
        <v>1</v>
      </c>
      <c r="BN548">
        <v>2</v>
      </c>
      <c r="BT548">
        <v>3</v>
      </c>
      <c r="BU548">
        <v>5</v>
      </c>
      <c r="CJ548" s="26">
        <v>0</v>
      </c>
      <c r="CK548" s="26">
        <v>0</v>
      </c>
      <c r="CL548" s="26">
        <v>1</v>
      </c>
      <c r="CM548" s="26">
        <v>0</v>
      </c>
      <c r="CN548" s="26">
        <v>1</v>
      </c>
      <c r="CO548" s="26">
        <v>0</v>
      </c>
      <c r="CP548" s="26">
        <v>0</v>
      </c>
      <c r="CQ548" s="26">
        <v>0</v>
      </c>
      <c r="CR548" s="26">
        <v>0</v>
      </c>
      <c r="CS548" s="26">
        <v>0</v>
      </c>
      <c r="CT548" s="26">
        <v>0</v>
      </c>
      <c r="CU548" s="26">
        <v>0</v>
      </c>
      <c r="CV548" s="26">
        <v>0</v>
      </c>
      <c r="CW548" s="26">
        <v>0</v>
      </c>
      <c r="CX548" s="26">
        <v>0</v>
      </c>
      <c r="CY548" s="26">
        <v>0</v>
      </c>
      <c r="CZ548">
        <v>1</v>
      </c>
      <c r="DA548">
        <v>1</v>
      </c>
      <c r="DP548" s="30">
        <v>2</v>
      </c>
      <c r="DQ548" s="30">
        <v>0</v>
      </c>
      <c r="DR548" s="30">
        <v>0</v>
      </c>
      <c r="DS548" s="30">
        <v>0</v>
      </c>
      <c r="DT548" s="30">
        <v>0</v>
      </c>
      <c r="DU548" s="30">
        <v>0</v>
      </c>
      <c r="DV548" s="30">
        <v>0</v>
      </c>
      <c r="DW548" s="30">
        <v>0</v>
      </c>
      <c r="DX548" s="30">
        <v>0</v>
      </c>
      <c r="DY548" s="30">
        <v>0</v>
      </c>
      <c r="DZ548" s="30">
        <v>0</v>
      </c>
      <c r="EA548" s="30">
        <v>0</v>
      </c>
      <c r="EB548" s="30">
        <v>0</v>
      </c>
      <c r="EC548" s="30">
        <v>0</v>
      </c>
      <c r="ED548" s="30">
        <v>0</v>
      </c>
      <c r="EE548" s="30">
        <v>0</v>
      </c>
      <c r="EF548" s="30">
        <v>0</v>
      </c>
      <c r="EG548" s="30">
        <v>0</v>
      </c>
      <c r="EH548" s="30">
        <v>0</v>
      </c>
      <c r="EI548" s="30">
        <v>0</v>
      </c>
      <c r="EJ548" s="30">
        <v>0</v>
      </c>
      <c r="EK548" s="30">
        <v>0</v>
      </c>
      <c r="EL548" s="30">
        <v>0</v>
      </c>
      <c r="EM548" s="30">
        <v>0</v>
      </c>
      <c r="EN548">
        <v>2</v>
      </c>
      <c r="EO548">
        <v>1</v>
      </c>
      <c r="EP548">
        <v>1</v>
      </c>
      <c r="EQ548">
        <v>1</v>
      </c>
      <c r="ER548">
        <v>2</v>
      </c>
      <c r="ES548">
        <v>2</v>
      </c>
      <c r="ET548">
        <v>2</v>
      </c>
      <c r="EU548">
        <v>2</v>
      </c>
      <c r="EV548">
        <v>3</v>
      </c>
      <c r="EW548">
        <v>2</v>
      </c>
      <c r="EX548">
        <v>2</v>
      </c>
      <c r="EY548">
        <v>2</v>
      </c>
      <c r="EZ548">
        <v>1</v>
      </c>
      <c r="FA548">
        <v>2</v>
      </c>
      <c r="FE548">
        <v>20</v>
      </c>
      <c r="FI548">
        <v>94945</v>
      </c>
      <c r="FJ548">
        <v>94945</v>
      </c>
      <c r="FK548">
        <v>1</v>
      </c>
      <c r="FL548">
        <v>3</v>
      </c>
      <c r="FN548">
        <v>5</v>
      </c>
      <c r="FO548">
        <v>4</v>
      </c>
      <c r="FS548">
        <v>8</v>
      </c>
      <c r="FT548">
        <v>2</v>
      </c>
      <c r="FU548">
        <v>2</v>
      </c>
      <c r="FV548">
        <v>1</v>
      </c>
      <c r="FX548" s="36">
        <v>42816</v>
      </c>
      <c r="FY548" s="49">
        <v>4</v>
      </c>
      <c r="FZ548">
        <v>1</v>
      </c>
      <c r="GA548">
        <v>11</v>
      </c>
      <c r="GB548">
        <v>0.89321095890410951</v>
      </c>
    </row>
    <row r="549" spans="1:184">
      <c r="A549">
        <v>17613</v>
      </c>
      <c r="B549">
        <v>9</v>
      </c>
      <c r="D549" s="49">
        <v>6</v>
      </c>
      <c r="E549">
        <v>2</v>
      </c>
      <c r="F549">
        <v>4</v>
      </c>
      <c r="G549">
        <v>3</v>
      </c>
      <c r="H549">
        <v>5</v>
      </c>
      <c r="O549">
        <v>3</v>
      </c>
      <c r="P549">
        <v>5</v>
      </c>
      <c r="Q549">
        <v>3</v>
      </c>
      <c r="R549">
        <v>5</v>
      </c>
      <c r="W549" s="26">
        <v>0</v>
      </c>
      <c r="X549" s="26">
        <v>0</v>
      </c>
      <c r="Y549" s="26">
        <v>3</v>
      </c>
      <c r="Z549" s="26">
        <v>0</v>
      </c>
      <c r="AA549" s="26">
        <v>3</v>
      </c>
      <c r="AB549" s="26">
        <v>0</v>
      </c>
      <c r="AC549" s="26">
        <v>0</v>
      </c>
      <c r="AD549" s="26">
        <v>0</v>
      </c>
      <c r="AE549" s="2">
        <v>6</v>
      </c>
      <c r="AF549">
        <v>6</v>
      </c>
      <c r="AG549">
        <v>9</v>
      </c>
      <c r="AN549">
        <v>9</v>
      </c>
      <c r="AO549">
        <v>9</v>
      </c>
      <c r="AP549">
        <v>9</v>
      </c>
      <c r="AQ549">
        <v>9</v>
      </c>
      <c r="AV549" s="30">
        <v>0</v>
      </c>
      <c r="AW549" s="30">
        <v>0</v>
      </c>
      <c r="AX549" s="30">
        <v>0</v>
      </c>
      <c r="AY549" s="30">
        <v>0</v>
      </c>
      <c r="AZ549" s="30">
        <v>0</v>
      </c>
      <c r="BA549" s="30">
        <v>1</v>
      </c>
      <c r="BB549" s="30">
        <v>0</v>
      </c>
      <c r="BC549" s="30">
        <v>0</v>
      </c>
      <c r="BD549" s="30">
        <v>5</v>
      </c>
      <c r="BE549" s="30">
        <v>0</v>
      </c>
      <c r="BF549" s="30">
        <v>0</v>
      </c>
      <c r="BG549" s="30">
        <v>0</v>
      </c>
      <c r="EN549">
        <v>9</v>
      </c>
      <c r="EO549">
        <v>4</v>
      </c>
      <c r="EP549">
        <v>1</v>
      </c>
      <c r="EQ549">
        <v>1</v>
      </c>
      <c r="EZ549">
        <v>2</v>
      </c>
      <c r="FA549">
        <v>3</v>
      </c>
      <c r="FH549">
        <v>26</v>
      </c>
      <c r="FJ549">
        <v>2</v>
      </c>
      <c r="FK549">
        <v>2</v>
      </c>
      <c r="FN549">
        <v>2</v>
      </c>
      <c r="FO549">
        <v>1</v>
      </c>
      <c r="FS549">
        <v>1</v>
      </c>
      <c r="FT549">
        <v>2</v>
      </c>
      <c r="FU549">
        <v>2</v>
      </c>
      <c r="FV549">
        <v>1</v>
      </c>
      <c r="FW549">
        <v>2</v>
      </c>
      <c r="FX549" s="36">
        <v>42816</v>
      </c>
      <c r="FY549" s="49">
        <v>4</v>
      </c>
      <c r="GA549">
        <v>2</v>
      </c>
      <c r="GB549">
        <v>1.2758714285714285</v>
      </c>
    </row>
    <row r="550" spans="1:184">
      <c r="A550">
        <v>17617</v>
      </c>
      <c r="B550">
        <v>9</v>
      </c>
      <c r="D550" s="49">
        <v>10</v>
      </c>
      <c r="E550">
        <v>7</v>
      </c>
      <c r="F550">
        <v>3</v>
      </c>
      <c r="G550">
        <v>3</v>
      </c>
      <c r="H550">
        <v>1</v>
      </c>
      <c r="I550">
        <v>5</v>
      </c>
      <c r="J550">
        <v>3</v>
      </c>
      <c r="K550">
        <v>5</v>
      </c>
      <c r="L550">
        <v>1</v>
      </c>
      <c r="M550">
        <v>5</v>
      </c>
      <c r="O550">
        <v>3</v>
      </c>
      <c r="P550">
        <v>1</v>
      </c>
      <c r="Q550">
        <v>5</v>
      </c>
      <c r="W550" s="26">
        <v>3</v>
      </c>
      <c r="X550" s="26">
        <v>0</v>
      </c>
      <c r="Y550" s="26">
        <v>3</v>
      </c>
      <c r="Z550" s="26">
        <v>0</v>
      </c>
      <c r="AA550" s="26">
        <v>4</v>
      </c>
      <c r="AB550" s="26">
        <v>0</v>
      </c>
      <c r="AC550" s="26">
        <v>0</v>
      </c>
      <c r="AD550" s="26">
        <v>0</v>
      </c>
      <c r="AE550" s="2">
        <v>2</v>
      </c>
      <c r="AF550">
        <v>2</v>
      </c>
      <c r="AG550">
        <v>1</v>
      </c>
      <c r="AH550">
        <v>1</v>
      </c>
      <c r="AI550">
        <v>1</v>
      </c>
      <c r="AJ550">
        <v>2</v>
      </c>
      <c r="AK550">
        <v>1</v>
      </c>
      <c r="AL550">
        <v>1</v>
      </c>
      <c r="AN550">
        <v>2</v>
      </c>
      <c r="AO550">
        <v>1</v>
      </c>
      <c r="AP550">
        <v>1</v>
      </c>
      <c r="AV550" s="30">
        <v>7</v>
      </c>
      <c r="AW550" s="30">
        <v>3</v>
      </c>
      <c r="AX550" s="30">
        <v>0</v>
      </c>
      <c r="AY550" s="30">
        <v>0</v>
      </c>
      <c r="AZ550" s="30">
        <v>0</v>
      </c>
      <c r="BA550" s="30">
        <v>0</v>
      </c>
      <c r="BB550" s="30">
        <v>0</v>
      </c>
      <c r="BC550" s="30">
        <v>0</v>
      </c>
      <c r="BD550" s="30">
        <v>0</v>
      </c>
      <c r="BE550" s="30">
        <v>0</v>
      </c>
      <c r="BF550" s="30">
        <v>0</v>
      </c>
      <c r="BG550" s="30">
        <v>0</v>
      </c>
      <c r="EN550">
        <v>6</v>
      </c>
      <c r="EO550">
        <v>1</v>
      </c>
      <c r="EP550">
        <v>1</v>
      </c>
      <c r="EQ550">
        <v>1</v>
      </c>
      <c r="ER550">
        <v>2</v>
      </c>
      <c r="ES550">
        <v>2</v>
      </c>
      <c r="ET550">
        <v>2</v>
      </c>
      <c r="EU550">
        <v>1</v>
      </c>
      <c r="EV550">
        <v>2</v>
      </c>
      <c r="EW550">
        <v>1</v>
      </c>
      <c r="EX550">
        <v>1</v>
      </c>
      <c r="EY550">
        <v>2</v>
      </c>
      <c r="EZ550">
        <v>1</v>
      </c>
      <c r="FA550">
        <v>3</v>
      </c>
      <c r="FH550">
        <v>27</v>
      </c>
      <c r="FJ550">
        <v>3</v>
      </c>
      <c r="FK550">
        <v>2</v>
      </c>
      <c r="FN550">
        <v>4</v>
      </c>
      <c r="FO550">
        <v>1</v>
      </c>
      <c r="FS550">
        <v>8</v>
      </c>
      <c r="FT550">
        <v>1</v>
      </c>
      <c r="FU550">
        <v>2</v>
      </c>
      <c r="FV550">
        <v>1</v>
      </c>
      <c r="FW550">
        <v>5</v>
      </c>
      <c r="FX550" s="36">
        <v>42816</v>
      </c>
      <c r="FY550" s="49">
        <v>4</v>
      </c>
      <c r="FZ550">
        <v>1</v>
      </c>
      <c r="GA550">
        <v>4</v>
      </c>
      <c r="GB550">
        <v>1.0697288135593219</v>
      </c>
    </row>
    <row r="551" spans="1:184">
      <c r="A551">
        <v>17653</v>
      </c>
      <c r="B551">
        <v>1</v>
      </c>
      <c r="C551">
        <v>1</v>
      </c>
      <c r="D551" s="49">
        <v>81</v>
      </c>
      <c r="AE551"/>
      <c r="BH551">
        <v>27</v>
      </c>
      <c r="BI551">
        <v>1</v>
      </c>
      <c r="BJ551">
        <v>1</v>
      </c>
      <c r="BK551">
        <v>1</v>
      </c>
      <c r="BL551">
        <v>25</v>
      </c>
      <c r="BM551">
        <v>2</v>
      </c>
      <c r="BN551">
        <v>1</v>
      </c>
      <c r="BO551">
        <v>1</v>
      </c>
      <c r="BQ551">
        <v>1</v>
      </c>
      <c r="BR551">
        <v>1</v>
      </c>
      <c r="BT551">
        <v>2</v>
      </c>
      <c r="BU551">
        <v>5</v>
      </c>
      <c r="BV551">
        <v>4</v>
      </c>
      <c r="CB551">
        <v>4</v>
      </c>
      <c r="CC551">
        <v>5</v>
      </c>
      <c r="CD551">
        <v>3</v>
      </c>
      <c r="CJ551" s="26">
        <v>0</v>
      </c>
      <c r="CK551" s="26">
        <v>25</v>
      </c>
      <c r="CL551" s="26">
        <v>0</v>
      </c>
      <c r="CM551" s="26">
        <v>25</v>
      </c>
      <c r="CN551" s="26">
        <v>25</v>
      </c>
      <c r="CO551" s="26">
        <v>0</v>
      </c>
      <c r="CP551" s="26">
        <v>0</v>
      </c>
      <c r="CQ551" s="26">
        <v>0</v>
      </c>
      <c r="CR551" s="26">
        <v>0</v>
      </c>
      <c r="CS551" s="26">
        <v>0</v>
      </c>
      <c r="CT551" s="26">
        <v>2</v>
      </c>
      <c r="CU551" s="26">
        <v>2</v>
      </c>
      <c r="CV551" s="26">
        <v>2</v>
      </c>
      <c r="CW551" s="26">
        <v>0</v>
      </c>
      <c r="CX551" s="26">
        <v>0</v>
      </c>
      <c r="CY551" s="26">
        <v>0</v>
      </c>
      <c r="CZ551">
        <v>2</v>
      </c>
      <c r="DA551">
        <v>2</v>
      </c>
      <c r="DB551">
        <v>1</v>
      </c>
      <c r="DH551">
        <v>2</v>
      </c>
      <c r="DI551">
        <v>2</v>
      </c>
      <c r="DJ551">
        <v>2</v>
      </c>
      <c r="DP551" s="30">
        <v>25</v>
      </c>
      <c r="DQ551" s="30">
        <v>50</v>
      </c>
      <c r="DR551" s="30">
        <v>0</v>
      </c>
      <c r="DS551" s="30">
        <v>0</v>
      </c>
      <c r="DT551" s="30">
        <v>0</v>
      </c>
      <c r="DU551" s="30">
        <v>0</v>
      </c>
      <c r="DV551" s="30">
        <v>0</v>
      </c>
      <c r="DW551" s="30">
        <v>0</v>
      </c>
      <c r="DX551" s="30">
        <v>0</v>
      </c>
      <c r="DY551" s="30">
        <v>0</v>
      </c>
      <c r="DZ551" s="30">
        <v>0</v>
      </c>
      <c r="EA551" s="30">
        <v>0</v>
      </c>
      <c r="EB551" s="30">
        <v>0</v>
      </c>
      <c r="EC551" s="30">
        <v>6</v>
      </c>
      <c r="ED551" s="30">
        <v>0</v>
      </c>
      <c r="EE551" s="30">
        <v>0</v>
      </c>
      <c r="EF551" s="30">
        <v>0</v>
      </c>
      <c r="EG551" s="30">
        <v>0</v>
      </c>
      <c r="EH551" s="30">
        <v>0</v>
      </c>
      <c r="EI551" s="30">
        <v>0</v>
      </c>
      <c r="EJ551" s="30">
        <v>0</v>
      </c>
      <c r="EK551" s="30">
        <v>0</v>
      </c>
      <c r="EL551" s="30">
        <v>0</v>
      </c>
      <c r="EM551" s="30">
        <v>0</v>
      </c>
      <c r="EN551">
        <v>13</v>
      </c>
      <c r="EO551">
        <v>1</v>
      </c>
      <c r="EP551">
        <v>1</v>
      </c>
      <c r="EQ551">
        <v>1</v>
      </c>
      <c r="ER551">
        <v>2</v>
      </c>
      <c r="ES551">
        <v>2</v>
      </c>
      <c r="ET551">
        <v>2</v>
      </c>
      <c r="EU551">
        <v>2</v>
      </c>
      <c r="EV551">
        <v>2</v>
      </c>
      <c r="EW551">
        <v>2</v>
      </c>
      <c r="EX551">
        <v>2</v>
      </c>
      <c r="EY551">
        <v>2</v>
      </c>
      <c r="EZ551">
        <v>1</v>
      </c>
      <c r="FA551">
        <v>1</v>
      </c>
      <c r="FB551">
        <v>8</v>
      </c>
      <c r="FI551">
        <v>94244</v>
      </c>
      <c r="FJ551">
        <v>94102</v>
      </c>
      <c r="FK551">
        <v>2</v>
      </c>
      <c r="FN551">
        <v>3</v>
      </c>
      <c r="FO551">
        <v>2</v>
      </c>
      <c r="FS551">
        <v>5</v>
      </c>
      <c r="FT551">
        <v>2</v>
      </c>
      <c r="FU551">
        <v>2</v>
      </c>
      <c r="FV551">
        <v>1</v>
      </c>
      <c r="FX551" s="36">
        <v>42816</v>
      </c>
      <c r="FY551" s="49">
        <v>4</v>
      </c>
      <c r="FZ551">
        <v>1</v>
      </c>
      <c r="GA551">
        <v>9</v>
      </c>
      <c r="GB551">
        <v>0.77320851063829776</v>
      </c>
    </row>
    <row r="552" spans="1:184">
      <c r="A552">
        <v>17678</v>
      </c>
      <c r="B552">
        <v>9</v>
      </c>
      <c r="D552" s="49">
        <v>5</v>
      </c>
      <c r="E552">
        <v>2</v>
      </c>
      <c r="F552">
        <v>3</v>
      </c>
      <c r="G552">
        <v>1</v>
      </c>
      <c r="H552">
        <v>5</v>
      </c>
      <c r="O552">
        <v>1</v>
      </c>
      <c r="P552">
        <v>4</v>
      </c>
      <c r="Q552">
        <v>5</v>
      </c>
      <c r="W552" s="26">
        <v>2</v>
      </c>
      <c r="X552" s="26">
        <v>0</v>
      </c>
      <c r="Y552" s="26">
        <v>0</v>
      </c>
      <c r="Z552" s="26">
        <v>1</v>
      </c>
      <c r="AA552" s="26">
        <v>2</v>
      </c>
      <c r="AB552" s="26">
        <v>0</v>
      </c>
      <c r="AC552" s="26">
        <v>0</v>
      </c>
      <c r="AD552" s="26">
        <v>0</v>
      </c>
      <c r="AE552" s="2">
        <v>1</v>
      </c>
      <c r="AF552">
        <v>1</v>
      </c>
      <c r="AG552">
        <v>1</v>
      </c>
      <c r="AN552">
        <v>1</v>
      </c>
      <c r="AO552">
        <v>1</v>
      </c>
      <c r="AP552">
        <v>1</v>
      </c>
      <c r="AV552" s="30">
        <v>5</v>
      </c>
      <c r="AW552" s="30">
        <v>0</v>
      </c>
      <c r="AX552" s="30">
        <v>0</v>
      </c>
      <c r="AY552" s="30">
        <v>0</v>
      </c>
      <c r="AZ552" s="30">
        <v>0</v>
      </c>
      <c r="BA552" s="30">
        <v>0</v>
      </c>
      <c r="BB552" s="30">
        <v>0</v>
      </c>
      <c r="BC552" s="30">
        <v>0</v>
      </c>
      <c r="BD552" s="30">
        <v>0</v>
      </c>
      <c r="BE552" s="30">
        <v>0</v>
      </c>
      <c r="BF552" s="30">
        <v>0</v>
      </c>
      <c r="BG552" s="30">
        <v>0</v>
      </c>
      <c r="EN552">
        <v>8</v>
      </c>
      <c r="EO552">
        <v>3</v>
      </c>
      <c r="EP552">
        <v>1</v>
      </c>
      <c r="EQ552">
        <v>4</v>
      </c>
      <c r="ER552">
        <v>1</v>
      </c>
      <c r="ET552">
        <v>1</v>
      </c>
      <c r="EU552">
        <v>1</v>
      </c>
      <c r="EV552">
        <v>2</v>
      </c>
      <c r="EW552">
        <v>2</v>
      </c>
      <c r="EX552">
        <v>2</v>
      </c>
      <c r="EY552">
        <v>1</v>
      </c>
      <c r="EZ552">
        <v>1</v>
      </c>
      <c r="FA552">
        <v>3</v>
      </c>
      <c r="FH552">
        <v>1</v>
      </c>
      <c r="FJ552">
        <v>94110</v>
      </c>
      <c r="FK552">
        <v>2</v>
      </c>
      <c r="FN552">
        <v>2</v>
      </c>
      <c r="FO552">
        <v>4</v>
      </c>
      <c r="FS552">
        <v>6</v>
      </c>
      <c r="FT552">
        <v>1</v>
      </c>
      <c r="FU552">
        <v>2</v>
      </c>
      <c r="FV552">
        <v>1</v>
      </c>
      <c r="FW552">
        <v>2</v>
      </c>
      <c r="FX552" s="36">
        <v>42816</v>
      </c>
      <c r="FY552" s="49">
        <v>4</v>
      </c>
      <c r="FZ552">
        <v>1</v>
      </c>
      <c r="GA552">
        <v>2</v>
      </c>
      <c r="GB552">
        <v>1.2758714285714285</v>
      </c>
    </row>
    <row r="553" spans="1:184">
      <c r="A553">
        <v>17704</v>
      </c>
      <c r="B553">
        <v>9</v>
      </c>
      <c r="D553" s="49">
        <v>4</v>
      </c>
      <c r="E553">
        <v>4</v>
      </c>
      <c r="F553">
        <v>0</v>
      </c>
      <c r="G553">
        <v>3</v>
      </c>
      <c r="H553">
        <v>5</v>
      </c>
      <c r="I553">
        <v>4</v>
      </c>
      <c r="J553">
        <v>5</v>
      </c>
      <c r="W553" s="26">
        <v>0</v>
      </c>
      <c r="X553" s="26">
        <v>0</v>
      </c>
      <c r="Y553" s="26">
        <v>1</v>
      </c>
      <c r="Z553" s="26">
        <v>1</v>
      </c>
      <c r="AA553" s="26">
        <v>2</v>
      </c>
      <c r="AB553" s="26">
        <v>0</v>
      </c>
      <c r="AC553" s="26">
        <v>0</v>
      </c>
      <c r="AD553" s="26">
        <v>0</v>
      </c>
      <c r="AE553" s="2">
        <v>1</v>
      </c>
      <c r="AF553">
        <v>1</v>
      </c>
      <c r="AG553">
        <v>1</v>
      </c>
      <c r="AH553">
        <v>1</v>
      </c>
      <c r="AI553">
        <v>1</v>
      </c>
      <c r="AV553" s="30">
        <v>4</v>
      </c>
      <c r="AW553" s="30">
        <v>0</v>
      </c>
      <c r="AX553" s="30">
        <v>0</v>
      </c>
      <c r="AY553" s="30">
        <v>0</v>
      </c>
      <c r="AZ553" s="30">
        <v>0</v>
      </c>
      <c r="BA553" s="30">
        <v>0</v>
      </c>
      <c r="BB553" s="30">
        <v>0</v>
      </c>
      <c r="BC553" s="30">
        <v>0</v>
      </c>
      <c r="BD553" s="30">
        <v>0</v>
      </c>
      <c r="BE553" s="30">
        <v>0</v>
      </c>
      <c r="BF553" s="30">
        <v>0</v>
      </c>
      <c r="BG553" s="30">
        <v>0</v>
      </c>
      <c r="EN553">
        <v>6</v>
      </c>
      <c r="EO553">
        <v>5</v>
      </c>
      <c r="EP553">
        <v>1</v>
      </c>
      <c r="EQ553">
        <v>5</v>
      </c>
      <c r="ER553">
        <v>2</v>
      </c>
      <c r="ES553">
        <v>2</v>
      </c>
      <c r="ET553">
        <v>1</v>
      </c>
      <c r="EU553">
        <v>1</v>
      </c>
      <c r="EV553">
        <v>2</v>
      </c>
      <c r="EW553">
        <v>1</v>
      </c>
      <c r="EX553">
        <v>2</v>
      </c>
      <c r="EY553">
        <v>2</v>
      </c>
      <c r="EZ553">
        <v>1</v>
      </c>
      <c r="FA553">
        <v>3</v>
      </c>
      <c r="FH553">
        <v>12</v>
      </c>
      <c r="FJ553">
        <v>2</v>
      </c>
      <c r="FK553">
        <v>2</v>
      </c>
      <c r="FN553">
        <v>6</v>
      </c>
      <c r="FO553">
        <v>4</v>
      </c>
      <c r="FS553">
        <v>4</v>
      </c>
      <c r="FT553">
        <v>2</v>
      </c>
      <c r="FU553">
        <v>1</v>
      </c>
      <c r="FV553">
        <v>1</v>
      </c>
      <c r="FW553">
        <v>2</v>
      </c>
      <c r="FX553" s="36">
        <v>42816</v>
      </c>
      <c r="FY553" s="49">
        <v>4</v>
      </c>
      <c r="FZ553">
        <v>1</v>
      </c>
      <c r="GA553">
        <v>6</v>
      </c>
      <c r="GB553">
        <v>0.7448043956043956</v>
      </c>
    </row>
    <row r="554" spans="1:184">
      <c r="A554">
        <v>17720</v>
      </c>
      <c r="B554">
        <v>9</v>
      </c>
      <c r="D554" s="49">
        <v>1</v>
      </c>
      <c r="E554">
        <v>1</v>
      </c>
      <c r="F554">
        <v>0</v>
      </c>
      <c r="G554">
        <v>1</v>
      </c>
      <c r="W554" s="26">
        <v>1</v>
      </c>
      <c r="X554" s="26">
        <v>0</v>
      </c>
      <c r="Y554" s="26">
        <v>0</v>
      </c>
      <c r="Z554" s="26">
        <v>0</v>
      </c>
      <c r="AA554" s="26">
        <v>0</v>
      </c>
      <c r="AB554" s="26">
        <v>0</v>
      </c>
      <c r="AC554" s="26">
        <v>0</v>
      </c>
      <c r="AD554" s="26">
        <v>0</v>
      </c>
      <c r="AE554" s="2">
        <v>6</v>
      </c>
      <c r="AF554">
        <v>6</v>
      </c>
      <c r="AV554" s="30">
        <v>0</v>
      </c>
      <c r="AW554" s="30">
        <v>0</v>
      </c>
      <c r="AX554" s="30">
        <v>0</v>
      </c>
      <c r="AY554" s="30">
        <v>0</v>
      </c>
      <c r="AZ554" s="30">
        <v>0</v>
      </c>
      <c r="BA554" s="30">
        <v>1</v>
      </c>
      <c r="BB554" s="30">
        <v>0</v>
      </c>
      <c r="BC554" s="30">
        <v>0</v>
      </c>
      <c r="BD554" s="30">
        <v>0</v>
      </c>
      <c r="BE554" s="30">
        <v>0</v>
      </c>
      <c r="BF554" s="30">
        <v>0</v>
      </c>
      <c r="BG554" s="30">
        <v>0</v>
      </c>
      <c r="EN554">
        <v>13</v>
      </c>
      <c r="EO554">
        <v>3</v>
      </c>
      <c r="EP554">
        <v>1</v>
      </c>
      <c r="EQ554">
        <v>4</v>
      </c>
      <c r="EZ554">
        <v>1</v>
      </c>
      <c r="FA554">
        <v>1</v>
      </c>
      <c r="FB554">
        <v>6</v>
      </c>
      <c r="FH554">
        <v>15</v>
      </c>
      <c r="FJ554">
        <v>94111</v>
      </c>
      <c r="FK554">
        <v>2</v>
      </c>
      <c r="FN554">
        <v>5</v>
      </c>
      <c r="FO554">
        <v>4</v>
      </c>
      <c r="FS554">
        <v>7</v>
      </c>
      <c r="FT554">
        <v>2</v>
      </c>
      <c r="FU554">
        <v>1</v>
      </c>
      <c r="FV554">
        <v>1</v>
      </c>
      <c r="FW554">
        <v>3</v>
      </c>
      <c r="FX554" s="36">
        <v>42816</v>
      </c>
      <c r="FY554" s="49">
        <v>4</v>
      </c>
      <c r="GA554">
        <v>5</v>
      </c>
      <c r="GB554">
        <v>0.96621052631578941</v>
      </c>
    </row>
    <row r="555" spans="1:184">
      <c r="A555">
        <v>17802</v>
      </c>
      <c r="B555">
        <v>5</v>
      </c>
      <c r="C555">
        <v>1</v>
      </c>
      <c r="D555" s="49">
        <v>40</v>
      </c>
      <c r="BH555">
        <v>20</v>
      </c>
      <c r="BI555">
        <v>1</v>
      </c>
      <c r="BJ555">
        <v>2</v>
      </c>
      <c r="BL555">
        <v>20</v>
      </c>
      <c r="BN555">
        <v>2</v>
      </c>
      <c r="BT555">
        <v>1</v>
      </c>
      <c r="BU555">
        <v>5</v>
      </c>
      <c r="CJ555" s="26">
        <v>20</v>
      </c>
      <c r="CK555" s="26">
        <v>0</v>
      </c>
      <c r="CL555" s="26">
        <v>0</v>
      </c>
      <c r="CM555" s="26">
        <v>0</v>
      </c>
      <c r="CN555" s="26">
        <v>20</v>
      </c>
      <c r="CO555" s="26">
        <v>0</v>
      </c>
      <c r="CP555" s="26">
        <v>0</v>
      </c>
      <c r="CQ555" s="26">
        <v>0</v>
      </c>
      <c r="CR555" s="26">
        <v>0</v>
      </c>
      <c r="CS555" s="26">
        <v>0</v>
      </c>
      <c r="CT555" s="26">
        <v>0</v>
      </c>
      <c r="CU555" s="26">
        <v>0</v>
      </c>
      <c r="CV555" s="26">
        <v>0</v>
      </c>
      <c r="CW555" s="26">
        <v>0</v>
      </c>
      <c r="CX555" s="26">
        <v>0</v>
      </c>
      <c r="CY555" s="26">
        <v>0</v>
      </c>
      <c r="CZ555">
        <v>1</v>
      </c>
      <c r="DA555">
        <v>1</v>
      </c>
      <c r="DP555" s="30">
        <v>40</v>
      </c>
      <c r="DQ555" s="30">
        <v>0</v>
      </c>
      <c r="DR555" s="30">
        <v>0</v>
      </c>
      <c r="DS555" s="30">
        <v>0</v>
      </c>
      <c r="DT555" s="30">
        <v>0</v>
      </c>
      <c r="DU555" s="30">
        <v>0</v>
      </c>
      <c r="DV555" s="30">
        <v>0</v>
      </c>
      <c r="DW555" s="30">
        <v>0</v>
      </c>
      <c r="DX555" s="30">
        <v>0</v>
      </c>
      <c r="DY555" s="30">
        <v>0</v>
      </c>
      <c r="DZ555" s="30">
        <v>0</v>
      </c>
      <c r="EA555" s="30">
        <v>0</v>
      </c>
      <c r="EB555" s="30">
        <v>0</v>
      </c>
      <c r="EC555" s="30">
        <v>0</v>
      </c>
      <c r="ED555" s="30">
        <v>0</v>
      </c>
      <c r="EE555" s="30">
        <v>0</v>
      </c>
      <c r="EF555" s="30">
        <v>0</v>
      </c>
      <c r="EG555" s="30">
        <v>0</v>
      </c>
      <c r="EH555" s="30">
        <v>0</v>
      </c>
      <c r="EI555" s="30">
        <v>0</v>
      </c>
      <c r="EJ555" s="30">
        <v>0</v>
      </c>
      <c r="EK555" s="30">
        <v>0</v>
      </c>
      <c r="EL555" s="30">
        <v>0</v>
      </c>
      <c r="EM555" s="30">
        <v>0</v>
      </c>
      <c r="EN555">
        <v>13</v>
      </c>
      <c r="EO555">
        <v>1</v>
      </c>
      <c r="EP555">
        <v>1</v>
      </c>
      <c r="EQ555">
        <v>5</v>
      </c>
      <c r="ER555">
        <v>2</v>
      </c>
      <c r="ES555">
        <v>2</v>
      </c>
      <c r="ET555">
        <v>2</v>
      </c>
      <c r="EU555">
        <v>2</v>
      </c>
      <c r="EV555">
        <v>2</v>
      </c>
      <c r="EW555">
        <v>2</v>
      </c>
      <c r="EX555">
        <v>2</v>
      </c>
      <c r="EY555">
        <v>2</v>
      </c>
      <c r="EZ555">
        <v>1</v>
      </c>
      <c r="FA555">
        <v>3</v>
      </c>
      <c r="FI555">
        <v>94044</v>
      </c>
      <c r="FJ555">
        <v>94117</v>
      </c>
      <c r="FK555">
        <v>2</v>
      </c>
      <c r="FN555">
        <v>4</v>
      </c>
      <c r="FO555">
        <v>4</v>
      </c>
      <c r="FP555">
        <v>3</v>
      </c>
      <c r="FS555">
        <v>5</v>
      </c>
      <c r="FT555">
        <v>2</v>
      </c>
      <c r="FU555">
        <v>2</v>
      </c>
      <c r="FV555">
        <v>1</v>
      </c>
      <c r="FX555" s="36">
        <v>42816</v>
      </c>
      <c r="FY555" s="49">
        <v>4</v>
      </c>
      <c r="FZ555">
        <v>1</v>
      </c>
      <c r="GA555">
        <v>10</v>
      </c>
      <c r="GB555">
        <v>0.9700894736842105</v>
      </c>
    </row>
    <row r="556" spans="1:184">
      <c r="A556">
        <v>17808</v>
      </c>
      <c r="B556">
        <v>9</v>
      </c>
      <c r="D556" s="49">
        <v>10</v>
      </c>
      <c r="E556">
        <v>4</v>
      </c>
      <c r="F556">
        <v>6</v>
      </c>
      <c r="G556">
        <v>4</v>
      </c>
      <c r="H556">
        <v>4</v>
      </c>
      <c r="I556">
        <v>4</v>
      </c>
      <c r="J556">
        <v>5</v>
      </c>
      <c r="O556">
        <v>4</v>
      </c>
      <c r="P556">
        <v>3</v>
      </c>
      <c r="Q556">
        <v>3</v>
      </c>
      <c r="R556">
        <v>3</v>
      </c>
      <c r="S556">
        <v>3</v>
      </c>
      <c r="T556">
        <v>5</v>
      </c>
      <c r="W556" s="26">
        <v>0</v>
      </c>
      <c r="X556" s="26">
        <v>0</v>
      </c>
      <c r="Y556" s="26">
        <v>4</v>
      </c>
      <c r="Z556" s="26">
        <v>4</v>
      </c>
      <c r="AA556" s="26">
        <v>2</v>
      </c>
      <c r="AB556" s="26">
        <v>0</v>
      </c>
      <c r="AC556" s="26">
        <v>0</v>
      </c>
      <c r="AD556" s="26">
        <v>0</v>
      </c>
      <c r="AE556" s="2">
        <v>2</v>
      </c>
      <c r="AF556">
        <v>2</v>
      </c>
      <c r="AG556">
        <v>2</v>
      </c>
      <c r="AH556">
        <v>2</v>
      </c>
      <c r="AI556">
        <v>2</v>
      </c>
      <c r="AN556">
        <v>2</v>
      </c>
      <c r="AO556">
        <v>2</v>
      </c>
      <c r="AP556">
        <v>2</v>
      </c>
      <c r="AQ556">
        <v>2</v>
      </c>
      <c r="AR556">
        <v>2</v>
      </c>
      <c r="AS556">
        <v>2</v>
      </c>
      <c r="AV556" s="30">
        <v>0</v>
      </c>
      <c r="AW556" s="30">
        <v>10</v>
      </c>
      <c r="AX556" s="30">
        <v>0</v>
      </c>
      <c r="AY556" s="30">
        <v>0</v>
      </c>
      <c r="AZ556" s="30">
        <v>0</v>
      </c>
      <c r="BA556" s="30">
        <v>0</v>
      </c>
      <c r="BB556" s="30">
        <v>0</v>
      </c>
      <c r="BC556" s="30">
        <v>0</v>
      </c>
      <c r="BD556" s="30">
        <v>0</v>
      </c>
      <c r="BE556" s="30">
        <v>0</v>
      </c>
      <c r="BF556" s="30">
        <v>0</v>
      </c>
      <c r="BG556" s="30">
        <v>0</v>
      </c>
      <c r="EN556">
        <v>13</v>
      </c>
      <c r="EO556">
        <v>5</v>
      </c>
      <c r="EP556">
        <v>1</v>
      </c>
      <c r="EQ556">
        <v>1</v>
      </c>
      <c r="ER556">
        <v>2</v>
      </c>
      <c r="ES556">
        <v>2</v>
      </c>
      <c r="ET556">
        <v>2</v>
      </c>
      <c r="EU556">
        <v>1</v>
      </c>
      <c r="EV556">
        <v>2</v>
      </c>
      <c r="EW556">
        <v>2</v>
      </c>
      <c r="EX556">
        <v>2</v>
      </c>
      <c r="EY556">
        <v>2</v>
      </c>
      <c r="EZ556">
        <v>1</v>
      </c>
      <c r="FA556">
        <v>3</v>
      </c>
      <c r="FH556">
        <v>15</v>
      </c>
      <c r="FJ556">
        <v>2</v>
      </c>
      <c r="FK556">
        <v>2</v>
      </c>
      <c r="FN556">
        <v>7</v>
      </c>
      <c r="FO556">
        <v>7</v>
      </c>
      <c r="FS556">
        <v>8</v>
      </c>
      <c r="FT556">
        <v>1</v>
      </c>
      <c r="FU556">
        <v>2</v>
      </c>
      <c r="FV556">
        <v>1</v>
      </c>
      <c r="FW556">
        <v>3</v>
      </c>
      <c r="FX556" s="36">
        <v>42816</v>
      </c>
      <c r="FY556" s="49">
        <v>4</v>
      </c>
      <c r="FZ556">
        <v>1</v>
      </c>
      <c r="GA556">
        <v>6</v>
      </c>
      <c r="GB556">
        <v>0.7448043956043956</v>
      </c>
    </row>
    <row r="557" spans="1:184">
      <c r="A557">
        <v>17840</v>
      </c>
      <c r="B557">
        <v>9</v>
      </c>
      <c r="D557" s="49">
        <v>9</v>
      </c>
      <c r="E557">
        <v>5</v>
      </c>
      <c r="F557">
        <v>4</v>
      </c>
      <c r="G557">
        <v>1</v>
      </c>
      <c r="H557">
        <v>3</v>
      </c>
      <c r="I557">
        <v>4</v>
      </c>
      <c r="J557">
        <v>1</v>
      </c>
      <c r="K557">
        <v>5</v>
      </c>
      <c r="O557">
        <v>1</v>
      </c>
      <c r="P557">
        <v>4</v>
      </c>
      <c r="Q557">
        <v>1</v>
      </c>
      <c r="R557">
        <v>4</v>
      </c>
      <c r="W557" s="26">
        <v>4</v>
      </c>
      <c r="X557" s="26">
        <v>0</v>
      </c>
      <c r="Y557" s="26">
        <v>1</v>
      </c>
      <c r="Z557" s="26">
        <v>3</v>
      </c>
      <c r="AA557" s="26">
        <v>1</v>
      </c>
      <c r="AB557" s="26">
        <v>0</v>
      </c>
      <c r="AC557" s="26">
        <v>0</v>
      </c>
      <c r="AD557" s="26">
        <v>0</v>
      </c>
      <c r="AE557" s="2">
        <v>10</v>
      </c>
      <c r="AF557">
        <v>10</v>
      </c>
      <c r="AG557">
        <v>9</v>
      </c>
      <c r="AH557">
        <v>9</v>
      </c>
      <c r="AI557">
        <v>9</v>
      </c>
      <c r="AJ557">
        <v>4</v>
      </c>
      <c r="AN557">
        <v>7</v>
      </c>
      <c r="AO557">
        <v>9</v>
      </c>
      <c r="AP557">
        <v>9</v>
      </c>
      <c r="AQ557">
        <v>9</v>
      </c>
      <c r="AV557" s="30">
        <v>0</v>
      </c>
      <c r="AW557" s="30">
        <v>0</v>
      </c>
      <c r="AX557" s="30">
        <v>0</v>
      </c>
      <c r="AY557" s="30">
        <v>1</v>
      </c>
      <c r="AZ557" s="30">
        <v>0</v>
      </c>
      <c r="BA557" s="30">
        <v>0</v>
      </c>
      <c r="BB557" s="30">
        <v>1</v>
      </c>
      <c r="BC557" s="30">
        <v>0</v>
      </c>
      <c r="BD557" s="30">
        <v>6</v>
      </c>
      <c r="BE557" s="30">
        <v>1</v>
      </c>
      <c r="BF557" s="30">
        <v>0</v>
      </c>
      <c r="BG557" s="30">
        <v>0</v>
      </c>
      <c r="EN557">
        <v>9</v>
      </c>
      <c r="EO557">
        <v>2</v>
      </c>
      <c r="EP557">
        <v>3</v>
      </c>
      <c r="EQ557">
        <v>1</v>
      </c>
      <c r="EZ557">
        <v>2</v>
      </c>
      <c r="FA557">
        <v>3</v>
      </c>
      <c r="FH557">
        <v>12</v>
      </c>
      <c r="FJ557">
        <v>94107</v>
      </c>
      <c r="FK557">
        <v>2</v>
      </c>
      <c r="FN557">
        <v>3</v>
      </c>
      <c r="FO557">
        <v>2</v>
      </c>
      <c r="FS557">
        <v>7</v>
      </c>
      <c r="FT557">
        <v>2</v>
      </c>
      <c r="FU557">
        <v>1</v>
      </c>
      <c r="FV557">
        <v>1</v>
      </c>
      <c r="FW557">
        <v>2</v>
      </c>
      <c r="FX557" s="36">
        <v>42816</v>
      </c>
      <c r="FY557" s="49">
        <v>4</v>
      </c>
      <c r="GA557">
        <v>3</v>
      </c>
      <c r="GB557">
        <v>0.87004285714285712</v>
      </c>
    </row>
    <row r="558" spans="1:184">
      <c r="A558">
        <v>17863</v>
      </c>
      <c r="B558">
        <v>5</v>
      </c>
      <c r="C558">
        <v>1</v>
      </c>
      <c r="D558" s="49">
        <v>2</v>
      </c>
      <c r="BH558">
        <v>30</v>
      </c>
      <c r="BI558">
        <v>1</v>
      </c>
      <c r="BJ558">
        <v>2</v>
      </c>
      <c r="BL558">
        <v>1</v>
      </c>
      <c r="BN558">
        <v>2</v>
      </c>
      <c r="BT558">
        <v>1</v>
      </c>
      <c r="BU558">
        <v>5</v>
      </c>
      <c r="CJ558" s="26">
        <v>1</v>
      </c>
      <c r="CK558" s="26">
        <v>0</v>
      </c>
      <c r="CL558" s="26">
        <v>0</v>
      </c>
      <c r="CM558" s="26">
        <v>0</v>
      </c>
      <c r="CN558" s="26">
        <v>1</v>
      </c>
      <c r="CO558" s="26">
        <v>0</v>
      </c>
      <c r="CP558" s="26">
        <v>0</v>
      </c>
      <c r="CQ558" s="26">
        <v>0</v>
      </c>
      <c r="CR558" s="26">
        <v>0</v>
      </c>
      <c r="CS558" s="26">
        <v>0</v>
      </c>
      <c r="CT558" s="26">
        <v>0</v>
      </c>
      <c r="CU558" s="26">
        <v>0</v>
      </c>
      <c r="CV558" s="26">
        <v>0</v>
      </c>
      <c r="CW558" s="26">
        <v>0</v>
      </c>
      <c r="CX558" s="26">
        <v>0</v>
      </c>
      <c r="CY558" s="26">
        <v>0</v>
      </c>
      <c r="CZ558">
        <v>6</v>
      </c>
      <c r="DA558">
        <v>6</v>
      </c>
      <c r="DP558" s="30">
        <v>0</v>
      </c>
      <c r="DQ558" s="30">
        <v>0</v>
      </c>
      <c r="DR558" s="30">
        <v>0</v>
      </c>
      <c r="DS558" s="30">
        <v>0</v>
      </c>
      <c r="DT558" s="30">
        <v>0</v>
      </c>
      <c r="DU558" s="30">
        <v>2</v>
      </c>
      <c r="DV558" s="30">
        <v>0</v>
      </c>
      <c r="DW558" s="30">
        <v>0</v>
      </c>
      <c r="DX558" s="30">
        <v>0</v>
      </c>
      <c r="DY558" s="30">
        <v>0</v>
      </c>
      <c r="DZ558" s="30">
        <v>0</v>
      </c>
      <c r="EA558" s="30">
        <v>0</v>
      </c>
      <c r="EB558" s="30">
        <v>0</v>
      </c>
      <c r="EC558" s="30">
        <v>0</v>
      </c>
      <c r="ED558" s="30">
        <v>0</v>
      </c>
      <c r="EE558" s="30">
        <v>0</v>
      </c>
      <c r="EF558" s="30">
        <v>0</v>
      </c>
      <c r="EG558" s="30">
        <v>0</v>
      </c>
      <c r="EH558" s="30">
        <v>0</v>
      </c>
      <c r="EI558" s="30">
        <v>0</v>
      </c>
      <c r="EJ558" s="30">
        <v>0</v>
      </c>
      <c r="EK558" s="30">
        <v>0</v>
      </c>
      <c r="EL558" s="30">
        <v>0</v>
      </c>
      <c r="EM558" s="30">
        <v>0</v>
      </c>
      <c r="EN558">
        <v>1</v>
      </c>
      <c r="EO558">
        <v>5</v>
      </c>
      <c r="EP558">
        <v>1</v>
      </c>
      <c r="EQ558">
        <v>1</v>
      </c>
      <c r="EZ558">
        <v>2</v>
      </c>
      <c r="FA558">
        <v>3</v>
      </c>
      <c r="FI558">
        <v>94104</v>
      </c>
      <c r="FJ558">
        <v>94133</v>
      </c>
      <c r="FK558">
        <v>2</v>
      </c>
      <c r="FN558">
        <v>3</v>
      </c>
      <c r="FO558">
        <v>3</v>
      </c>
      <c r="FS558">
        <v>8</v>
      </c>
      <c r="FT558">
        <v>1</v>
      </c>
      <c r="FU558">
        <v>2</v>
      </c>
      <c r="FV558">
        <v>1</v>
      </c>
      <c r="FX558" s="36">
        <v>42816</v>
      </c>
      <c r="FY558" s="49">
        <v>4</v>
      </c>
      <c r="GA558">
        <v>9</v>
      </c>
      <c r="GB558">
        <v>0.77320851063829776</v>
      </c>
    </row>
    <row r="559" spans="1:184">
      <c r="A559">
        <v>17880</v>
      </c>
      <c r="B559">
        <v>9</v>
      </c>
      <c r="D559" s="49">
        <v>6</v>
      </c>
      <c r="E559">
        <v>4</v>
      </c>
      <c r="F559">
        <v>2</v>
      </c>
      <c r="G559">
        <v>2</v>
      </c>
      <c r="H559">
        <v>5</v>
      </c>
      <c r="I559">
        <v>1</v>
      </c>
      <c r="J559">
        <v>5</v>
      </c>
      <c r="O559">
        <v>2</v>
      </c>
      <c r="P559">
        <v>5</v>
      </c>
      <c r="W559" s="26">
        <v>1</v>
      </c>
      <c r="X559" s="26">
        <v>2</v>
      </c>
      <c r="Y559" s="26">
        <v>0</v>
      </c>
      <c r="Z559" s="26">
        <v>0</v>
      </c>
      <c r="AA559" s="26">
        <v>3</v>
      </c>
      <c r="AB559" s="26">
        <v>0</v>
      </c>
      <c r="AC559" s="26">
        <v>0</v>
      </c>
      <c r="AD559" s="26">
        <v>0</v>
      </c>
      <c r="AE559" s="2">
        <v>1</v>
      </c>
      <c r="AF559">
        <v>1</v>
      </c>
      <c r="AG559">
        <v>1</v>
      </c>
      <c r="AH559">
        <v>6</v>
      </c>
      <c r="AI559">
        <v>6</v>
      </c>
      <c r="AN559">
        <v>1</v>
      </c>
      <c r="AO559">
        <v>1</v>
      </c>
      <c r="AV559" s="30">
        <v>4</v>
      </c>
      <c r="AW559" s="30">
        <v>0</v>
      </c>
      <c r="AX559" s="30">
        <v>0</v>
      </c>
      <c r="AY559" s="30">
        <v>0</v>
      </c>
      <c r="AZ559" s="30">
        <v>0</v>
      </c>
      <c r="BA559" s="30">
        <v>2</v>
      </c>
      <c r="BB559" s="30">
        <v>0</v>
      </c>
      <c r="BC559" s="30">
        <v>0</v>
      </c>
      <c r="BD559" s="30">
        <v>0</v>
      </c>
      <c r="BE559" s="30">
        <v>0</v>
      </c>
      <c r="BF559" s="30">
        <v>0</v>
      </c>
      <c r="BG559" s="30">
        <v>0</v>
      </c>
      <c r="EN559">
        <v>6</v>
      </c>
      <c r="EO559">
        <v>5</v>
      </c>
      <c r="EP559">
        <v>1</v>
      </c>
      <c r="EQ559">
        <v>1</v>
      </c>
      <c r="ER559">
        <v>1</v>
      </c>
      <c r="ET559">
        <v>1</v>
      </c>
      <c r="EU559">
        <v>1</v>
      </c>
      <c r="EV559">
        <v>2</v>
      </c>
      <c r="EW559">
        <v>1</v>
      </c>
      <c r="EX559">
        <v>2</v>
      </c>
      <c r="EY559">
        <v>1</v>
      </c>
      <c r="EZ559">
        <v>1</v>
      </c>
      <c r="FA559">
        <v>2</v>
      </c>
      <c r="FE559">
        <v>19</v>
      </c>
      <c r="FH559">
        <v>17</v>
      </c>
      <c r="FI559" s="1"/>
      <c r="FJ559">
        <v>94102</v>
      </c>
      <c r="FK559">
        <v>2</v>
      </c>
      <c r="FN559">
        <v>1</v>
      </c>
      <c r="FO559">
        <v>1</v>
      </c>
      <c r="FS559">
        <v>8</v>
      </c>
      <c r="FT559">
        <v>1</v>
      </c>
      <c r="FU559">
        <v>1</v>
      </c>
      <c r="FV559">
        <v>1</v>
      </c>
      <c r="FW559">
        <v>3</v>
      </c>
      <c r="FX559" s="36">
        <v>42816</v>
      </c>
      <c r="FY559" s="49">
        <v>4</v>
      </c>
      <c r="FZ559" s="1">
        <v>1</v>
      </c>
      <c r="GA559">
        <v>1</v>
      </c>
      <c r="GB559" s="47">
        <v>1.3389692307692309</v>
      </c>
    </row>
    <row r="560" spans="1:184">
      <c r="A560">
        <v>3401</v>
      </c>
      <c r="B560">
        <v>3</v>
      </c>
      <c r="C560">
        <v>1</v>
      </c>
      <c r="D560" s="49">
        <v>3</v>
      </c>
      <c r="BH560">
        <v>3</v>
      </c>
      <c r="BI560">
        <v>1</v>
      </c>
      <c r="BJ560">
        <v>2</v>
      </c>
      <c r="BL560">
        <v>1</v>
      </c>
      <c r="BM560">
        <v>1</v>
      </c>
      <c r="BN560">
        <v>1</v>
      </c>
      <c r="BO560">
        <v>1</v>
      </c>
      <c r="BQ560">
        <v>2</v>
      </c>
      <c r="BT560">
        <v>3</v>
      </c>
      <c r="BU560">
        <v>5</v>
      </c>
      <c r="CB560">
        <v>3</v>
      </c>
      <c r="CJ560" s="26">
        <v>0</v>
      </c>
      <c r="CK560" s="26">
        <v>0</v>
      </c>
      <c r="CL560" s="26">
        <v>1</v>
      </c>
      <c r="CM560" s="26">
        <v>0</v>
      </c>
      <c r="CN560" s="26">
        <v>1</v>
      </c>
      <c r="CO560" s="26">
        <v>0</v>
      </c>
      <c r="CP560" s="26">
        <v>0</v>
      </c>
      <c r="CQ560" s="26">
        <v>0</v>
      </c>
      <c r="CR560" s="26">
        <v>0</v>
      </c>
      <c r="CS560" s="26">
        <v>0</v>
      </c>
      <c r="CT560" s="26">
        <v>1</v>
      </c>
      <c r="CU560" s="26">
        <v>0</v>
      </c>
      <c r="CV560" s="26">
        <v>0</v>
      </c>
      <c r="CW560" s="26">
        <v>0</v>
      </c>
      <c r="CX560" s="26">
        <v>0</v>
      </c>
      <c r="CY560" s="26">
        <v>0</v>
      </c>
      <c r="CZ560">
        <v>1</v>
      </c>
      <c r="DA560">
        <v>1</v>
      </c>
      <c r="DH560">
        <v>2</v>
      </c>
      <c r="DI560">
        <v>2</v>
      </c>
      <c r="DP560" s="30">
        <v>2</v>
      </c>
      <c r="DQ560" s="30">
        <v>0</v>
      </c>
      <c r="DR560" s="30">
        <v>0</v>
      </c>
      <c r="DS560" s="30">
        <v>0</v>
      </c>
      <c r="DT560" s="30">
        <v>0</v>
      </c>
      <c r="DU560" s="30">
        <v>0</v>
      </c>
      <c r="DV560" s="30">
        <v>0</v>
      </c>
      <c r="DW560" s="30">
        <v>0</v>
      </c>
      <c r="DX560" s="30">
        <v>0</v>
      </c>
      <c r="DY560" s="30">
        <v>0</v>
      </c>
      <c r="DZ560" s="30">
        <v>0</v>
      </c>
      <c r="EA560" s="30">
        <v>0</v>
      </c>
      <c r="EB560" s="30">
        <v>0</v>
      </c>
      <c r="EC560" s="30">
        <v>2</v>
      </c>
      <c r="ED560" s="30">
        <v>0</v>
      </c>
      <c r="EE560" s="30">
        <v>0</v>
      </c>
      <c r="EF560" s="30">
        <v>0</v>
      </c>
      <c r="EG560" s="30">
        <v>0</v>
      </c>
      <c r="EH560" s="30">
        <v>0</v>
      </c>
      <c r="EI560" s="30">
        <v>0</v>
      </c>
      <c r="EJ560" s="30">
        <v>0</v>
      </c>
      <c r="EK560" s="30">
        <v>0</v>
      </c>
      <c r="EL560" s="30">
        <v>0</v>
      </c>
      <c r="EM560" s="30">
        <v>0</v>
      </c>
      <c r="EN560">
        <v>4</v>
      </c>
      <c r="EO560">
        <v>5</v>
      </c>
      <c r="EP560">
        <v>1</v>
      </c>
      <c r="EQ560">
        <v>6</v>
      </c>
      <c r="ER560">
        <v>2</v>
      </c>
      <c r="ES560">
        <v>2</v>
      </c>
      <c r="ET560">
        <v>2</v>
      </c>
      <c r="EU560">
        <v>1</v>
      </c>
      <c r="EV560">
        <v>2</v>
      </c>
      <c r="EW560">
        <v>2</v>
      </c>
      <c r="EX560">
        <v>2</v>
      </c>
      <c r="EY560">
        <v>1</v>
      </c>
      <c r="EZ560">
        <v>1</v>
      </c>
      <c r="FA560">
        <v>2</v>
      </c>
      <c r="FE560">
        <v>20</v>
      </c>
      <c r="FI560">
        <v>94930</v>
      </c>
      <c r="FJ560">
        <v>3</v>
      </c>
      <c r="FK560">
        <v>2</v>
      </c>
      <c r="FN560">
        <v>5</v>
      </c>
      <c r="FO560">
        <v>4</v>
      </c>
      <c r="FS560">
        <v>7</v>
      </c>
      <c r="FT560">
        <v>1</v>
      </c>
      <c r="FU560">
        <v>2</v>
      </c>
      <c r="FV560">
        <v>1</v>
      </c>
      <c r="FX560" s="36">
        <v>42817</v>
      </c>
      <c r="FY560" s="49">
        <v>5</v>
      </c>
      <c r="FZ560">
        <v>1</v>
      </c>
      <c r="GA560" s="3">
        <v>11</v>
      </c>
      <c r="GB560">
        <v>0.89321095890410951</v>
      </c>
    </row>
    <row r="561" spans="1:184">
      <c r="A561">
        <v>9279</v>
      </c>
      <c r="B561">
        <v>2</v>
      </c>
      <c r="C561">
        <v>1</v>
      </c>
      <c r="D561" s="49">
        <v>3</v>
      </c>
      <c r="BH561">
        <v>2</v>
      </c>
      <c r="BI561">
        <v>1</v>
      </c>
      <c r="BJ561">
        <v>2</v>
      </c>
      <c r="BL561">
        <v>1</v>
      </c>
      <c r="BM561">
        <v>1</v>
      </c>
      <c r="BN561">
        <v>1</v>
      </c>
      <c r="BO561">
        <v>1</v>
      </c>
      <c r="BQ561">
        <v>2</v>
      </c>
      <c r="BT561">
        <v>1</v>
      </c>
      <c r="BU561">
        <v>5</v>
      </c>
      <c r="CB561">
        <v>4</v>
      </c>
      <c r="CJ561" s="26">
        <v>1</v>
      </c>
      <c r="CK561" s="26">
        <v>0</v>
      </c>
      <c r="CL561" s="26">
        <v>0</v>
      </c>
      <c r="CM561" s="26">
        <v>0</v>
      </c>
      <c r="CN561" s="26">
        <v>1</v>
      </c>
      <c r="CO561" s="26">
        <v>0</v>
      </c>
      <c r="CP561" s="26">
        <v>0</v>
      </c>
      <c r="CQ561" s="26">
        <v>0</v>
      </c>
      <c r="CR561" s="26">
        <v>0</v>
      </c>
      <c r="CS561" s="26">
        <v>0</v>
      </c>
      <c r="CT561" s="26">
        <v>0</v>
      </c>
      <c r="CU561" s="26">
        <v>1</v>
      </c>
      <c r="CV561" s="26">
        <v>0</v>
      </c>
      <c r="CW561" s="26">
        <v>0</v>
      </c>
      <c r="CX561" s="26">
        <v>0</v>
      </c>
      <c r="CY561" s="26">
        <v>0</v>
      </c>
      <c r="CZ561">
        <v>1</v>
      </c>
      <c r="DA561">
        <v>1</v>
      </c>
      <c r="DH561">
        <v>2</v>
      </c>
      <c r="DI561">
        <v>2</v>
      </c>
      <c r="DP561" s="30">
        <v>2</v>
      </c>
      <c r="DQ561" s="30">
        <v>0</v>
      </c>
      <c r="DR561" s="30">
        <v>0</v>
      </c>
      <c r="DS561" s="30">
        <v>0</v>
      </c>
      <c r="DT561" s="30">
        <v>0</v>
      </c>
      <c r="DU561" s="30">
        <v>0</v>
      </c>
      <c r="DV561" s="30">
        <v>0</v>
      </c>
      <c r="DW561" s="30">
        <v>0</v>
      </c>
      <c r="DX561" s="30">
        <v>0</v>
      </c>
      <c r="DY561" s="30">
        <v>0</v>
      </c>
      <c r="DZ561" s="30">
        <v>0</v>
      </c>
      <c r="EA561" s="30">
        <v>0</v>
      </c>
      <c r="EB561" s="30">
        <v>0</v>
      </c>
      <c r="EC561" s="30">
        <v>2</v>
      </c>
      <c r="ED561" s="30">
        <v>0</v>
      </c>
      <c r="EE561" s="30">
        <v>0</v>
      </c>
      <c r="EF561" s="30">
        <v>0</v>
      </c>
      <c r="EG561" s="30">
        <v>0</v>
      </c>
      <c r="EH561" s="30">
        <v>0</v>
      </c>
      <c r="EI561" s="30">
        <v>0</v>
      </c>
      <c r="EJ561" s="30">
        <v>0</v>
      </c>
      <c r="EK561" s="30">
        <v>0</v>
      </c>
      <c r="EL561" s="30">
        <v>0</v>
      </c>
      <c r="EM561" s="30">
        <v>0</v>
      </c>
      <c r="EN561">
        <v>12</v>
      </c>
      <c r="EO561">
        <v>1</v>
      </c>
      <c r="EP561">
        <v>1</v>
      </c>
      <c r="EQ561">
        <v>1</v>
      </c>
      <c r="ER561">
        <v>2</v>
      </c>
      <c r="ES561">
        <v>2</v>
      </c>
      <c r="ET561">
        <v>2</v>
      </c>
      <c r="EU561">
        <v>2</v>
      </c>
      <c r="EV561">
        <v>2</v>
      </c>
      <c r="EW561">
        <v>2</v>
      </c>
      <c r="EX561">
        <v>2</v>
      </c>
      <c r="EY561">
        <v>2</v>
      </c>
      <c r="EZ561">
        <v>1</v>
      </c>
      <c r="FA561">
        <v>3</v>
      </c>
      <c r="FI561">
        <v>94549</v>
      </c>
      <c r="FJ561">
        <v>94133</v>
      </c>
      <c r="FK561">
        <v>2</v>
      </c>
      <c r="FN561">
        <v>7</v>
      </c>
      <c r="FO561">
        <v>7</v>
      </c>
      <c r="FS561">
        <v>8</v>
      </c>
      <c r="FT561">
        <v>2</v>
      </c>
      <c r="FU561">
        <v>2</v>
      </c>
      <c r="FV561">
        <v>1</v>
      </c>
      <c r="FX561" s="36">
        <v>42817</v>
      </c>
      <c r="FY561" s="49">
        <v>5</v>
      </c>
      <c r="FZ561">
        <v>1</v>
      </c>
      <c r="GA561" s="3">
        <v>12</v>
      </c>
      <c r="GB561">
        <v>1.2291661016949151</v>
      </c>
    </row>
    <row r="562" spans="1:184">
      <c r="A562">
        <v>16800</v>
      </c>
      <c r="B562">
        <v>9</v>
      </c>
      <c r="D562" s="49">
        <v>10</v>
      </c>
      <c r="E562">
        <v>4</v>
      </c>
      <c r="F562">
        <v>6</v>
      </c>
      <c r="G562">
        <v>4</v>
      </c>
      <c r="H562">
        <v>4</v>
      </c>
      <c r="I562">
        <v>3</v>
      </c>
      <c r="J562">
        <v>5</v>
      </c>
      <c r="O562">
        <v>8</v>
      </c>
      <c r="P562">
        <v>5</v>
      </c>
      <c r="Q562">
        <v>3</v>
      </c>
      <c r="R562">
        <v>5</v>
      </c>
      <c r="S562">
        <v>4</v>
      </c>
      <c r="T562">
        <v>5</v>
      </c>
      <c r="W562" s="26">
        <v>0</v>
      </c>
      <c r="X562" s="26">
        <v>0</v>
      </c>
      <c r="Y562" s="26">
        <v>2</v>
      </c>
      <c r="Z562" s="26">
        <v>3</v>
      </c>
      <c r="AA562" s="26">
        <v>4</v>
      </c>
      <c r="AB562" s="26">
        <v>0</v>
      </c>
      <c r="AC562" s="26">
        <v>0</v>
      </c>
      <c r="AD562" s="26">
        <v>1</v>
      </c>
      <c r="AE562" s="2">
        <v>1</v>
      </c>
      <c r="AF562">
        <v>1</v>
      </c>
      <c r="AG562">
        <v>9</v>
      </c>
      <c r="AH562">
        <v>9</v>
      </c>
      <c r="AI562">
        <v>1</v>
      </c>
      <c r="AN562">
        <v>6</v>
      </c>
      <c r="AO562">
        <v>6</v>
      </c>
      <c r="AP562">
        <v>9</v>
      </c>
      <c r="AQ562">
        <v>9</v>
      </c>
      <c r="AR562">
        <v>2</v>
      </c>
      <c r="AS562">
        <v>2</v>
      </c>
      <c r="AV562" s="30">
        <v>2</v>
      </c>
      <c r="AW562" s="30">
        <v>2</v>
      </c>
      <c r="AX562" s="30">
        <v>0</v>
      </c>
      <c r="AY562" s="30">
        <v>0</v>
      </c>
      <c r="AZ562" s="30">
        <v>0</v>
      </c>
      <c r="BA562" s="30">
        <v>2</v>
      </c>
      <c r="BB562" s="30">
        <v>0</v>
      </c>
      <c r="BC562" s="30">
        <v>0</v>
      </c>
      <c r="BD562" s="30">
        <v>4</v>
      </c>
      <c r="BE562" s="30">
        <v>0</v>
      </c>
      <c r="BF562" s="30">
        <v>0</v>
      </c>
      <c r="BG562" s="30">
        <v>0</v>
      </c>
      <c r="EN562">
        <v>9</v>
      </c>
      <c r="EO562">
        <v>1</v>
      </c>
      <c r="EP562">
        <v>1</v>
      </c>
      <c r="EQ562">
        <v>5</v>
      </c>
      <c r="ER562">
        <v>2</v>
      </c>
      <c r="ES562">
        <v>2</v>
      </c>
      <c r="ET562">
        <v>2</v>
      </c>
      <c r="EU562">
        <v>1</v>
      </c>
      <c r="EV562">
        <v>2</v>
      </c>
      <c r="EW562">
        <v>2</v>
      </c>
      <c r="EX562">
        <v>2</v>
      </c>
      <c r="EY562">
        <v>2</v>
      </c>
      <c r="EZ562">
        <v>1</v>
      </c>
      <c r="FA562">
        <v>3</v>
      </c>
      <c r="FH562">
        <v>11</v>
      </c>
      <c r="FJ562">
        <v>2</v>
      </c>
      <c r="FK562">
        <v>2</v>
      </c>
      <c r="FN562">
        <v>6</v>
      </c>
      <c r="FO562">
        <v>4</v>
      </c>
      <c r="FS562">
        <v>8</v>
      </c>
      <c r="FT562">
        <v>2</v>
      </c>
      <c r="FU562">
        <v>1</v>
      </c>
      <c r="FV562">
        <v>1</v>
      </c>
      <c r="FW562">
        <v>1</v>
      </c>
      <c r="FX562" s="36">
        <v>42817</v>
      </c>
      <c r="FY562" s="49">
        <v>5</v>
      </c>
      <c r="FZ562">
        <v>1</v>
      </c>
      <c r="GA562">
        <v>6</v>
      </c>
      <c r="GB562">
        <v>0.7448043956043956</v>
      </c>
    </row>
    <row r="563" spans="1:184">
      <c r="A563">
        <v>16905</v>
      </c>
      <c r="B563">
        <v>9</v>
      </c>
      <c r="D563" s="49">
        <v>10</v>
      </c>
      <c r="E563">
        <v>5</v>
      </c>
      <c r="F563">
        <v>5</v>
      </c>
      <c r="G563">
        <v>1</v>
      </c>
      <c r="H563">
        <v>4</v>
      </c>
      <c r="I563">
        <v>1</v>
      </c>
      <c r="J563">
        <v>4</v>
      </c>
      <c r="K563">
        <v>5</v>
      </c>
      <c r="O563">
        <v>1</v>
      </c>
      <c r="P563">
        <v>4</v>
      </c>
      <c r="Q563">
        <v>1</v>
      </c>
      <c r="R563">
        <v>4</v>
      </c>
      <c r="S563">
        <v>5</v>
      </c>
      <c r="W563" s="26">
        <v>4</v>
      </c>
      <c r="X563" s="26">
        <v>0</v>
      </c>
      <c r="Y563" s="26">
        <v>0</v>
      </c>
      <c r="Z563" s="26">
        <v>4</v>
      </c>
      <c r="AA563" s="26">
        <v>2</v>
      </c>
      <c r="AB563" s="26">
        <v>0</v>
      </c>
      <c r="AC563" s="26">
        <v>0</v>
      </c>
      <c r="AD563" s="26">
        <v>0</v>
      </c>
      <c r="AE563" s="2">
        <v>6</v>
      </c>
      <c r="AF563">
        <v>6</v>
      </c>
      <c r="AG563">
        <v>9</v>
      </c>
      <c r="AH563">
        <v>9</v>
      </c>
      <c r="AI563">
        <v>6</v>
      </c>
      <c r="AJ563">
        <v>6</v>
      </c>
      <c r="AN563">
        <v>6</v>
      </c>
      <c r="AO563">
        <v>9</v>
      </c>
      <c r="AP563">
        <v>9</v>
      </c>
      <c r="AQ563">
        <v>6</v>
      </c>
      <c r="AR563">
        <v>9</v>
      </c>
      <c r="AV563" s="30">
        <v>0</v>
      </c>
      <c r="AW563" s="30">
        <v>0</v>
      </c>
      <c r="AX563" s="30">
        <v>0</v>
      </c>
      <c r="AY563" s="30">
        <v>0</v>
      </c>
      <c r="AZ563" s="30">
        <v>0</v>
      </c>
      <c r="BA563" s="30">
        <v>5</v>
      </c>
      <c r="BB563" s="30">
        <v>0</v>
      </c>
      <c r="BC563" s="30">
        <v>0</v>
      </c>
      <c r="BD563" s="30">
        <v>5</v>
      </c>
      <c r="BE563" s="30">
        <v>0</v>
      </c>
      <c r="BF563" s="30">
        <v>0</v>
      </c>
      <c r="BG563" s="30">
        <v>0</v>
      </c>
      <c r="EN563">
        <v>4</v>
      </c>
      <c r="EO563">
        <v>3</v>
      </c>
      <c r="EP563">
        <v>1</v>
      </c>
      <c r="EQ563">
        <v>3</v>
      </c>
      <c r="EZ563">
        <v>2</v>
      </c>
      <c r="FA563">
        <v>3</v>
      </c>
      <c r="FH563">
        <v>8</v>
      </c>
      <c r="FJ563">
        <v>94103</v>
      </c>
      <c r="FK563">
        <v>2</v>
      </c>
      <c r="FN563">
        <v>2</v>
      </c>
      <c r="FO563">
        <v>3</v>
      </c>
      <c r="FP563">
        <v>4</v>
      </c>
      <c r="FS563">
        <v>4</v>
      </c>
      <c r="FT563">
        <v>2</v>
      </c>
      <c r="FU563">
        <v>2</v>
      </c>
      <c r="FV563">
        <v>1</v>
      </c>
      <c r="FW563">
        <v>1</v>
      </c>
      <c r="FX563" s="36">
        <v>42817</v>
      </c>
      <c r="FY563" s="49">
        <v>5</v>
      </c>
      <c r="GA563">
        <v>2</v>
      </c>
      <c r="GB563">
        <v>1.2758714285714285</v>
      </c>
    </row>
    <row r="564" spans="1:184">
      <c r="A564">
        <v>16917</v>
      </c>
      <c r="B564">
        <v>5</v>
      </c>
      <c r="C564">
        <v>1</v>
      </c>
      <c r="D564" s="49">
        <v>60</v>
      </c>
      <c r="BH564">
        <v>30</v>
      </c>
      <c r="BI564">
        <v>1</v>
      </c>
      <c r="BJ564">
        <v>2</v>
      </c>
      <c r="BL564">
        <v>30</v>
      </c>
      <c r="BN564">
        <v>2</v>
      </c>
      <c r="BT564">
        <v>1</v>
      </c>
      <c r="BU564">
        <v>5</v>
      </c>
      <c r="CJ564" s="26">
        <v>30</v>
      </c>
      <c r="CK564" s="26">
        <v>0</v>
      </c>
      <c r="CL564" s="26">
        <v>0</v>
      </c>
      <c r="CM564" s="26">
        <v>0</v>
      </c>
      <c r="CN564" s="26">
        <v>30</v>
      </c>
      <c r="CO564" s="26">
        <v>0</v>
      </c>
      <c r="CP564" s="26">
        <v>0</v>
      </c>
      <c r="CQ564" s="26">
        <v>0</v>
      </c>
      <c r="CR564" s="26">
        <v>0</v>
      </c>
      <c r="CS564" s="26">
        <v>0</v>
      </c>
      <c r="CT564" s="26">
        <v>0</v>
      </c>
      <c r="CU564" s="26">
        <v>0</v>
      </c>
      <c r="CV564" s="26">
        <v>0</v>
      </c>
      <c r="CW564" s="26">
        <v>0</v>
      </c>
      <c r="CX564" s="26">
        <v>0</v>
      </c>
      <c r="CY564" s="26">
        <v>0</v>
      </c>
      <c r="CZ564">
        <v>6</v>
      </c>
      <c r="DA564">
        <v>6</v>
      </c>
      <c r="DP564" s="30">
        <v>0</v>
      </c>
      <c r="DQ564" s="30">
        <v>0</v>
      </c>
      <c r="DR564" s="30">
        <v>0</v>
      </c>
      <c r="DS564" s="30">
        <v>0</v>
      </c>
      <c r="DT564" s="30">
        <v>0</v>
      </c>
      <c r="DU564" s="30">
        <v>60</v>
      </c>
      <c r="DV564" s="30">
        <v>0</v>
      </c>
      <c r="DW564" s="30">
        <v>0</v>
      </c>
      <c r="DX564" s="30">
        <v>0</v>
      </c>
      <c r="DY564" s="30">
        <v>0</v>
      </c>
      <c r="DZ564" s="30">
        <v>0</v>
      </c>
      <c r="EA564" s="30">
        <v>0</v>
      </c>
      <c r="EB564" s="30">
        <v>0</v>
      </c>
      <c r="EC564" s="30">
        <v>0</v>
      </c>
      <c r="ED564" s="30">
        <v>0</v>
      </c>
      <c r="EE564" s="30">
        <v>0</v>
      </c>
      <c r="EF564" s="30">
        <v>0</v>
      </c>
      <c r="EG564" s="30">
        <v>0</v>
      </c>
      <c r="EH564" s="30">
        <v>0</v>
      </c>
      <c r="EI564" s="30">
        <v>0</v>
      </c>
      <c r="EJ564" s="30">
        <v>0</v>
      </c>
      <c r="EK564" s="30">
        <v>0</v>
      </c>
      <c r="EL564" s="30">
        <v>0</v>
      </c>
      <c r="EM564" s="30">
        <v>0</v>
      </c>
      <c r="EN564">
        <v>1</v>
      </c>
      <c r="EO564">
        <v>5</v>
      </c>
      <c r="EP564">
        <v>6</v>
      </c>
      <c r="EQ564">
        <v>5</v>
      </c>
      <c r="EZ564">
        <v>1</v>
      </c>
      <c r="FA564">
        <v>3</v>
      </c>
      <c r="FI564">
        <v>94015</v>
      </c>
      <c r="FJ564">
        <v>94105</v>
      </c>
      <c r="FK564">
        <v>2</v>
      </c>
      <c r="FN564">
        <v>3</v>
      </c>
      <c r="FO564">
        <v>4</v>
      </c>
      <c r="FS564">
        <v>5</v>
      </c>
      <c r="FT564">
        <v>1</v>
      </c>
      <c r="FU564">
        <v>2</v>
      </c>
      <c r="FV564">
        <v>1</v>
      </c>
      <c r="FX564" s="36">
        <v>42817</v>
      </c>
      <c r="FY564" s="49">
        <v>5</v>
      </c>
      <c r="GA564">
        <v>9</v>
      </c>
      <c r="GB564">
        <v>0.77320851063829776</v>
      </c>
    </row>
    <row r="565" spans="1:184">
      <c r="A565">
        <v>16945</v>
      </c>
      <c r="B565">
        <v>9</v>
      </c>
      <c r="D565" s="49">
        <v>11</v>
      </c>
      <c r="E565">
        <v>5</v>
      </c>
      <c r="F565">
        <v>6</v>
      </c>
      <c r="G565">
        <v>4</v>
      </c>
      <c r="H565">
        <v>1</v>
      </c>
      <c r="I565">
        <v>3</v>
      </c>
      <c r="J565">
        <v>1</v>
      </c>
      <c r="K565">
        <v>5</v>
      </c>
      <c r="O565">
        <v>1</v>
      </c>
      <c r="P565">
        <v>3</v>
      </c>
      <c r="Q565">
        <v>1</v>
      </c>
      <c r="R565">
        <v>4</v>
      </c>
      <c r="S565">
        <v>4</v>
      </c>
      <c r="T565">
        <v>5</v>
      </c>
      <c r="W565" s="26">
        <v>4</v>
      </c>
      <c r="X565" s="26">
        <v>0</v>
      </c>
      <c r="Y565" s="26">
        <v>2</v>
      </c>
      <c r="Z565" s="26">
        <v>3</v>
      </c>
      <c r="AA565" s="26">
        <v>2</v>
      </c>
      <c r="AB565" s="26">
        <v>0</v>
      </c>
      <c r="AC565" s="26">
        <v>0</v>
      </c>
      <c r="AD565" s="26">
        <v>0</v>
      </c>
      <c r="AE565" s="2">
        <v>9</v>
      </c>
      <c r="AF565">
        <v>9</v>
      </c>
      <c r="AG565">
        <v>9</v>
      </c>
      <c r="AH565">
        <v>1</v>
      </c>
      <c r="AI565">
        <v>1</v>
      </c>
      <c r="AJ565">
        <v>9</v>
      </c>
      <c r="AN565">
        <v>9</v>
      </c>
      <c r="AO565">
        <v>9</v>
      </c>
      <c r="AP565">
        <v>9</v>
      </c>
      <c r="AQ565">
        <v>2</v>
      </c>
      <c r="AR565">
        <v>2</v>
      </c>
      <c r="AS565">
        <v>1</v>
      </c>
      <c r="AV565" s="30">
        <v>3</v>
      </c>
      <c r="AW565" s="30">
        <v>2</v>
      </c>
      <c r="AX565" s="30">
        <v>0</v>
      </c>
      <c r="AY565" s="30">
        <v>0</v>
      </c>
      <c r="AZ565" s="30">
        <v>0</v>
      </c>
      <c r="BA565" s="30">
        <v>0</v>
      </c>
      <c r="BB565" s="30">
        <v>0</v>
      </c>
      <c r="BC565" s="30">
        <v>0</v>
      </c>
      <c r="BD565" s="30">
        <v>6</v>
      </c>
      <c r="BE565" s="30">
        <v>0</v>
      </c>
      <c r="BF565" s="30">
        <v>0</v>
      </c>
      <c r="BG565" s="30">
        <v>0</v>
      </c>
      <c r="EN565">
        <v>8</v>
      </c>
      <c r="EO565">
        <v>3</v>
      </c>
      <c r="EP565">
        <v>1</v>
      </c>
      <c r="EQ565">
        <v>5</v>
      </c>
      <c r="ER565">
        <v>2</v>
      </c>
      <c r="ES565">
        <v>1</v>
      </c>
      <c r="ET565">
        <v>2</v>
      </c>
      <c r="EU565">
        <v>1</v>
      </c>
      <c r="EV565">
        <v>2</v>
      </c>
      <c r="EW565">
        <v>2</v>
      </c>
      <c r="EX565">
        <v>2</v>
      </c>
      <c r="EY565">
        <v>2</v>
      </c>
      <c r="EZ565">
        <v>1</v>
      </c>
      <c r="FA565">
        <v>3</v>
      </c>
      <c r="FH565">
        <v>11</v>
      </c>
      <c r="FJ565">
        <v>3</v>
      </c>
      <c r="FK565">
        <v>2</v>
      </c>
      <c r="FN565">
        <v>3</v>
      </c>
      <c r="FO565">
        <v>4</v>
      </c>
      <c r="FS565">
        <v>8</v>
      </c>
      <c r="FT565">
        <v>1</v>
      </c>
      <c r="FU565">
        <v>2</v>
      </c>
      <c r="FV565">
        <v>1</v>
      </c>
      <c r="FW565">
        <v>1</v>
      </c>
      <c r="FX565" s="36">
        <v>42817</v>
      </c>
      <c r="FY565" s="49">
        <v>5</v>
      </c>
      <c r="FZ565">
        <v>1</v>
      </c>
      <c r="GA565">
        <v>3</v>
      </c>
      <c r="GB565">
        <v>0.87004285714285712</v>
      </c>
    </row>
    <row r="566" spans="1:184">
      <c r="A566">
        <v>16963</v>
      </c>
      <c r="B566">
        <v>9</v>
      </c>
      <c r="D566" s="49">
        <v>8</v>
      </c>
      <c r="E566">
        <v>7</v>
      </c>
      <c r="F566">
        <v>1</v>
      </c>
      <c r="G566">
        <v>3</v>
      </c>
      <c r="H566">
        <v>3</v>
      </c>
      <c r="I566">
        <v>2</v>
      </c>
      <c r="J566">
        <v>3</v>
      </c>
      <c r="K566">
        <v>3</v>
      </c>
      <c r="L566">
        <v>3</v>
      </c>
      <c r="M566">
        <v>5</v>
      </c>
      <c r="O566">
        <v>4</v>
      </c>
      <c r="W566" s="26">
        <v>0</v>
      </c>
      <c r="X566" s="26">
        <v>1</v>
      </c>
      <c r="Y566" s="26">
        <v>5</v>
      </c>
      <c r="Z566" s="26">
        <v>1</v>
      </c>
      <c r="AA566" s="26">
        <v>1</v>
      </c>
      <c r="AB566" s="26">
        <v>0</v>
      </c>
      <c r="AC566" s="26">
        <v>0</v>
      </c>
      <c r="AD566" s="26">
        <v>0</v>
      </c>
      <c r="AE566" s="2">
        <v>2</v>
      </c>
      <c r="AF566">
        <v>2</v>
      </c>
      <c r="AG566">
        <v>9</v>
      </c>
      <c r="AH566">
        <v>2</v>
      </c>
      <c r="AI566">
        <v>1</v>
      </c>
      <c r="AJ566">
        <v>1</v>
      </c>
      <c r="AK566">
        <v>1</v>
      </c>
      <c r="AL566">
        <v>2</v>
      </c>
      <c r="AN566">
        <v>9</v>
      </c>
      <c r="AV566" s="30">
        <v>3</v>
      </c>
      <c r="AW566" s="30">
        <v>3</v>
      </c>
      <c r="AX566" s="30">
        <v>0</v>
      </c>
      <c r="AY566" s="30">
        <v>0</v>
      </c>
      <c r="AZ566" s="30">
        <v>0</v>
      </c>
      <c r="BA566" s="30">
        <v>0</v>
      </c>
      <c r="BB566" s="30">
        <v>0</v>
      </c>
      <c r="BC566" s="30">
        <v>0</v>
      </c>
      <c r="BD566" s="30">
        <v>2</v>
      </c>
      <c r="BE566" s="30">
        <v>0</v>
      </c>
      <c r="BF566" s="30">
        <v>0</v>
      </c>
      <c r="BG566" s="30">
        <v>0</v>
      </c>
      <c r="EN566">
        <v>1</v>
      </c>
      <c r="EO566">
        <v>3</v>
      </c>
      <c r="EP566">
        <v>1</v>
      </c>
      <c r="EQ566">
        <v>5</v>
      </c>
      <c r="ER566">
        <v>2</v>
      </c>
      <c r="ES566">
        <v>2</v>
      </c>
      <c r="ET566">
        <v>1</v>
      </c>
      <c r="EU566">
        <v>1</v>
      </c>
      <c r="EV566">
        <v>2</v>
      </c>
      <c r="EW566">
        <v>1</v>
      </c>
      <c r="EX566">
        <v>1</v>
      </c>
      <c r="EY566">
        <v>1</v>
      </c>
      <c r="EZ566">
        <v>1</v>
      </c>
      <c r="FA566">
        <v>3</v>
      </c>
      <c r="FH566">
        <v>18</v>
      </c>
      <c r="FJ566">
        <v>2</v>
      </c>
      <c r="FK566">
        <v>2</v>
      </c>
      <c r="FN566">
        <v>3</v>
      </c>
      <c r="FO566">
        <v>4</v>
      </c>
      <c r="FS566">
        <v>7</v>
      </c>
      <c r="FT566">
        <v>2</v>
      </c>
      <c r="FU566">
        <v>2</v>
      </c>
      <c r="FV566">
        <v>1</v>
      </c>
      <c r="FW566">
        <v>2</v>
      </c>
      <c r="FX566" s="36">
        <v>42817</v>
      </c>
      <c r="FY566" s="49">
        <v>5</v>
      </c>
      <c r="FZ566">
        <v>1</v>
      </c>
      <c r="GA566">
        <v>3</v>
      </c>
      <c r="GB566">
        <v>0.87004285714285712</v>
      </c>
    </row>
    <row r="567" spans="1:184">
      <c r="A567">
        <v>17074</v>
      </c>
      <c r="B567">
        <v>3</v>
      </c>
      <c r="C567">
        <v>1</v>
      </c>
      <c r="D567" s="49">
        <v>4</v>
      </c>
      <c r="BH567">
        <v>3</v>
      </c>
      <c r="BI567">
        <v>1</v>
      </c>
      <c r="BJ567">
        <v>1</v>
      </c>
      <c r="BK567">
        <v>1</v>
      </c>
      <c r="BL567">
        <v>1</v>
      </c>
      <c r="BM567">
        <v>1</v>
      </c>
      <c r="BN567">
        <v>1</v>
      </c>
      <c r="BO567">
        <v>1</v>
      </c>
      <c r="BQ567">
        <v>2</v>
      </c>
      <c r="BT567">
        <v>4</v>
      </c>
      <c r="BU567">
        <v>5</v>
      </c>
      <c r="BV567">
        <v>4</v>
      </c>
      <c r="CB567">
        <v>4</v>
      </c>
      <c r="CJ567" s="26">
        <v>0</v>
      </c>
      <c r="CK567" s="26">
        <v>0</v>
      </c>
      <c r="CL567" s="26">
        <v>0</v>
      </c>
      <c r="CM567" s="26">
        <v>2</v>
      </c>
      <c r="CN567" s="26">
        <v>1</v>
      </c>
      <c r="CO567" s="26">
        <v>0</v>
      </c>
      <c r="CP567" s="26">
        <v>0</v>
      </c>
      <c r="CQ567" s="26">
        <v>0</v>
      </c>
      <c r="CR567" s="26">
        <v>0</v>
      </c>
      <c r="CS567" s="26">
        <v>0</v>
      </c>
      <c r="CT567" s="26">
        <v>0</v>
      </c>
      <c r="CU567" s="26">
        <v>1</v>
      </c>
      <c r="CV567" s="26">
        <v>0</v>
      </c>
      <c r="CW567" s="26">
        <v>0</v>
      </c>
      <c r="CX567" s="26">
        <v>0</v>
      </c>
      <c r="CY567" s="26">
        <v>0</v>
      </c>
      <c r="CZ567">
        <v>1</v>
      </c>
      <c r="DA567">
        <v>1</v>
      </c>
      <c r="DB567">
        <v>1</v>
      </c>
      <c r="DH567">
        <v>4</v>
      </c>
      <c r="DI567">
        <v>4</v>
      </c>
      <c r="DP567" s="30">
        <v>3</v>
      </c>
      <c r="DQ567" s="30">
        <v>0</v>
      </c>
      <c r="DR567" s="30">
        <v>0</v>
      </c>
      <c r="DS567" s="30">
        <v>0</v>
      </c>
      <c r="DT567" s="30">
        <v>0</v>
      </c>
      <c r="DU567" s="30">
        <v>0</v>
      </c>
      <c r="DV567" s="30">
        <v>0</v>
      </c>
      <c r="DW567" s="30">
        <v>0</v>
      </c>
      <c r="DX567" s="30">
        <v>0</v>
      </c>
      <c r="DY567" s="30">
        <v>0</v>
      </c>
      <c r="DZ567" s="30">
        <v>0</v>
      </c>
      <c r="EA567" s="30">
        <v>0</v>
      </c>
      <c r="EB567" s="30">
        <v>0</v>
      </c>
      <c r="EC567" s="30">
        <v>0</v>
      </c>
      <c r="ED567" s="30">
        <v>0</v>
      </c>
      <c r="EE567" s="30">
        <v>2</v>
      </c>
      <c r="EF567" s="30">
        <v>0</v>
      </c>
      <c r="EG567" s="30">
        <v>0</v>
      </c>
      <c r="EH567" s="30">
        <v>0</v>
      </c>
      <c r="EI567" s="30">
        <v>0</v>
      </c>
      <c r="EJ567" s="30">
        <v>0</v>
      </c>
      <c r="EK567" s="30">
        <v>0</v>
      </c>
      <c r="EL567" s="30">
        <v>0</v>
      </c>
      <c r="EM567" s="30">
        <v>0</v>
      </c>
      <c r="EN567">
        <v>4</v>
      </c>
      <c r="EO567">
        <v>4</v>
      </c>
      <c r="EP567">
        <v>1</v>
      </c>
      <c r="EQ567">
        <v>5</v>
      </c>
      <c r="ER567">
        <v>1</v>
      </c>
      <c r="ET567">
        <v>1</v>
      </c>
      <c r="EU567">
        <v>2</v>
      </c>
      <c r="EV567">
        <v>2</v>
      </c>
      <c r="EW567">
        <v>1</v>
      </c>
      <c r="EX567">
        <v>2</v>
      </c>
      <c r="EY567">
        <v>2</v>
      </c>
      <c r="EZ567">
        <v>1</v>
      </c>
      <c r="FA567">
        <v>3</v>
      </c>
      <c r="FI567">
        <v>94941</v>
      </c>
      <c r="FJ567">
        <v>3</v>
      </c>
      <c r="FK567">
        <v>2</v>
      </c>
      <c r="FN567">
        <v>3</v>
      </c>
      <c r="FO567">
        <v>7</v>
      </c>
      <c r="FS567">
        <v>5</v>
      </c>
      <c r="FT567">
        <v>2</v>
      </c>
      <c r="FU567">
        <v>2</v>
      </c>
      <c r="FV567">
        <v>1</v>
      </c>
      <c r="FX567" s="36">
        <v>42817</v>
      </c>
      <c r="FY567" s="49">
        <v>5</v>
      </c>
      <c r="FZ567">
        <v>1</v>
      </c>
      <c r="GA567">
        <v>9</v>
      </c>
      <c r="GB567">
        <v>0.77320851063829776</v>
      </c>
    </row>
    <row r="568" spans="1:184">
      <c r="A568">
        <v>17136</v>
      </c>
      <c r="B568">
        <v>9</v>
      </c>
      <c r="D568" s="49">
        <v>2</v>
      </c>
      <c r="E568">
        <v>0</v>
      </c>
      <c r="F568">
        <v>2</v>
      </c>
      <c r="O568">
        <v>3</v>
      </c>
      <c r="P568">
        <v>5</v>
      </c>
      <c r="W568" s="26">
        <v>0</v>
      </c>
      <c r="X568" s="26">
        <v>0</v>
      </c>
      <c r="Y568" s="26">
        <v>1</v>
      </c>
      <c r="Z568" s="26">
        <v>0</v>
      </c>
      <c r="AA568" s="26">
        <v>1</v>
      </c>
      <c r="AB568" s="26">
        <v>0</v>
      </c>
      <c r="AC568" s="26">
        <v>0</v>
      </c>
      <c r="AD568" s="26">
        <v>0</v>
      </c>
      <c r="AE568" s="2">
        <v>4</v>
      </c>
      <c r="AN568">
        <v>4</v>
      </c>
      <c r="AO568">
        <v>4</v>
      </c>
      <c r="AV568" s="30">
        <v>0</v>
      </c>
      <c r="AW568" s="30">
        <v>0</v>
      </c>
      <c r="AX568" s="30">
        <v>0</v>
      </c>
      <c r="AY568" s="30">
        <v>2</v>
      </c>
      <c r="AZ568" s="30">
        <v>0</v>
      </c>
      <c r="BA568" s="30">
        <v>0</v>
      </c>
      <c r="BB568" s="30">
        <v>0</v>
      </c>
      <c r="BC568" s="30">
        <v>0</v>
      </c>
      <c r="BD568" s="30">
        <v>0</v>
      </c>
      <c r="BE568" s="30">
        <v>0</v>
      </c>
      <c r="BF568" s="30">
        <v>0</v>
      </c>
      <c r="BG568" s="30">
        <v>0</v>
      </c>
      <c r="EO568">
        <v>3</v>
      </c>
      <c r="EP568">
        <v>1</v>
      </c>
      <c r="EQ568">
        <v>6</v>
      </c>
      <c r="EZ568">
        <v>1</v>
      </c>
      <c r="FA568">
        <v>3</v>
      </c>
      <c r="FH568">
        <v>18</v>
      </c>
      <c r="FJ568">
        <v>2</v>
      </c>
      <c r="FK568">
        <v>1</v>
      </c>
      <c r="FL568">
        <v>3</v>
      </c>
      <c r="FN568">
        <v>6</v>
      </c>
      <c r="FO568">
        <v>4</v>
      </c>
      <c r="FS568">
        <v>2</v>
      </c>
      <c r="FT568">
        <v>2</v>
      </c>
      <c r="FU568">
        <v>1</v>
      </c>
      <c r="FV568">
        <v>1</v>
      </c>
      <c r="FW568">
        <v>2</v>
      </c>
      <c r="FX568" s="36">
        <v>42817</v>
      </c>
      <c r="FY568" s="49">
        <v>5</v>
      </c>
      <c r="GA568">
        <v>6</v>
      </c>
      <c r="GB568">
        <v>0.7448043956043956</v>
      </c>
    </row>
    <row r="569" spans="1:184">
      <c r="A569">
        <v>17205</v>
      </c>
      <c r="B569">
        <v>3</v>
      </c>
      <c r="C569">
        <v>1</v>
      </c>
      <c r="D569" s="49">
        <v>2</v>
      </c>
      <c r="BH569">
        <v>1</v>
      </c>
      <c r="BI569">
        <v>1</v>
      </c>
      <c r="BJ569">
        <v>2</v>
      </c>
      <c r="BL569">
        <v>1</v>
      </c>
      <c r="BN569">
        <v>2</v>
      </c>
      <c r="BT569">
        <v>3</v>
      </c>
      <c r="BU569">
        <v>5</v>
      </c>
      <c r="CJ569" s="26">
        <v>0</v>
      </c>
      <c r="CK569" s="26">
        <v>0</v>
      </c>
      <c r="CL569" s="26">
        <v>1</v>
      </c>
      <c r="CM569" s="26">
        <v>0</v>
      </c>
      <c r="CN569" s="26">
        <v>1</v>
      </c>
      <c r="CO569" s="26">
        <v>0</v>
      </c>
      <c r="CP569" s="26">
        <v>0</v>
      </c>
      <c r="CQ569" s="26">
        <v>0</v>
      </c>
      <c r="CR569" s="26">
        <v>0</v>
      </c>
      <c r="CS569" s="26">
        <v>0</v>
      </c>
      <c r="CT569" s="26">
        <v>0</v>
      </c>
      <c r="CU569" s="26">
        <v>0</v>
      </c>
      <c r="CV569" s="26">
        <v>0</v>
      </c>
      <c r="CW569" s="26">
        <v>0</v>
      </c>
      <c r="CX569" s="26">
        <v>0</v>
      </c>
      <c r="CY569" s="26">
        <v>0</v>
      </c>
      <c r="CZ569">
        <v>1</v>
      </c>
      <c r="DA569">
        <v>1</v>
      </c>
      <c r="DP569" s="30">
        <v>2</v>
      </c>
      <c r="DQ569" s="30">
        <v>0</v>
      </c>
      <c r="DR569" s="30">
        <v>0</v>
      </c>
      <c r="DS569" s="30">
        <v>0</v>
      </c>
      <c r="DT569" s="30">
        <v>0</v>
      </c>
      <c r="DU569" s="30">
        <v>0</v>
      </c>
      <c r="DV569" s="30">
        <v>0</v>
      </c>
      <c r="DW569" s="30">
        <v>0</v>
      </c>
      <c r="DX569" s="30">
        <v>0</v>
      </c>
      <c r="DY569" s="30">
        <v>0</v>
      </c>
      <c r="DZ569" s="30">
        <v>0</v>
      </c>
      <c r="EA569" s="30">
        <v>0</v>
      </c>
      <c r="EB569" s="30">
        <v>0</v>
      </c>
      <c r="EC569" s="30">
        <v>0</v>
      </c>
      <c r="ED569" s="30">
        <v>0</v>
      </c>
      <c r="EE569" s="30">
        <v>0</v>
      </c>
      <c r="EF569" s="30">
        <v>0</v>
      </c>
      <c r="EG569" s="30">
        <v>0</v>
      </c>
      <c r="EH569" s="30">
        <v>0</v>
      </c>
      <c r="EI569" s="30">
        <v>0</v>
      </c>
      <c r="EJ569" s="30">
        <v>0</v>
      </c>
      <c r="EK569" s="30">
        <v>0</v>
      </c>
      <c r="EL569" s="30">
        <v>0</v>
      </c>
      <c r="EM569" s="30">
        <v>0</v>
      </c>
      <c r="EN569">
        <v>6</v>
      </c>
      <c r="EO569">
        <v>1</v>
      </c>
      <c r="EP569">
        <v>5</v>
      </c>
      <c r="EQ569">
        <v>1</v>
      </c>
      <c r="ER569">
        <v>2</v>
      </c>
      <c r="ES569">
        <v>1</v>
      </c>
      <c r="ET569">
        <v>1</v>
      </c>
      <c r="EU569">
        <v>1</v>
      </c>
      <c r="EV569">
        <v>2</v>
      </c>
      <c r="EW569">
        <v>1</v>
      </c>
      <c r="EX569">
        <v>2</v>
      </c>
      <c r="EY569">
        <v>2</v>
      </c>
      <c r="EZ569">
        <v>1</v>
      </c>
      <c r="FA569">
        <v>3</v>
      </c>
      <c r="FI569">
        <v>94947</v>
      </c>
      <c r="FJ569">
        <v>94903</v>
      </c>
      <c r="FK569">
        <v>2</v>
      </c>
      <c r="FN569">
        <v>4</v>
      </c>
      <c r="FO569">
        <v>1</v>
      </c>
      <c r="FS569">
        <v>8</v>
      </c>
      <c r="FT569">
        <v>2</v>
      </c>
      <c r="FU569">
        <v>2</v>
      </c>
      <c r="FV569">
        <v>1</v>
      </c>
      <c r="FX569" s="36">
        <v>42817</v>
      </c>
      <c r="FY569" s="49">
        <v>5</v>
      </c>
      <c r="FZ569">
        <v>1</v>
      </c>
      <c r="GA569">
        <v>10</v>
      </c>
      <c r="GB569">
        <v>0.9700894736842105</v>
      </c>
    </row>
    <row r="570" spans="1:184">
      <c r="A570">
        <v>17357</v>
      </c>
      <c r="B570">
        <v>9</v>
      </c>
      <c r="D570" s="49">
        <v>4</v>
      </c>
      <c r="E570">
        <v>2</v>
      </c>
      <c r="F570">
        <v>2</v>
      </c>
      <c r="G570">
        <v>1</v>
      </c>
      <c r="H570">
        <v>5</v>
      </c>
      <c r="O570">
        <v>1</v>
      </c>
      <c r="P570">
        <v>5</v>
      </c>
      <c r="W570" s="26">
        <v>2</v>
      </c>
      <c r="X570" s="26">
        <v>0</v>
      </c>
      <c r="Y570" s="26">
        <v>0</v>
      </c>
      <c r="Z570" s="26">
        <v>0</v>
      </c>
      <c r="AA570" s="26">
        <v>2</v>
      </c>
      <c r="AB570" s="26">
        <v>0</v>
      </c>
      <c r="AC570" s="26">
        <v>0</v>
      </c>
      <c r="AD570" s="26">
        <v>0</v>
      </c>
      <c r="AE570" s="2">
        <v>1</v>
      </c>
      <c r="AF570">
        <v>1</v>
      </c>
      <c r="AG570">
        <v>1</v>
      </c>
      <c r="AN570">
        <v>1</v>
      </c>
      <c r="AO570">
        <v>1</v>
      </c>
      <c r="AV570" s="30">
        <v>4</v>
      </c>
      <c r="AW570" s="30">
        <v>0</v>
      </c>
      <c r="AX570" s="30">
        <v>0</v>
      </c>
      <c r="AY570" s="30">
        <v>0</v>
      </c>
      <c r="AZ570" s="30">
        <v>0</v>
      </c>
      <c r="BA570" s="30">
        <v>0</v>
      </c>
      <c r="BB570" s="30">
        <v>0</v>
      </c>
      <c r="BC570" s="30">
        <v>0</v>
      </c>
      <c r="BD570" s="30">
        <v>0</v>
      </c>
      <c r="BE570" s="30">
        <v>0</v>
      </c>
      <c r="BF570" s="30">
        <v>0</v>
      </c>
      <c r="BG570" s="30">
        <v>0</v>
      </c>
      <c r="EN570">
        <v>6</v>
      </c>
      <c r="EO570">
        <v>4</v>
      </c>
      <c r="EP570">
        <v>1</v>
      </c>
      <c r="EQ570">
        <v>1</v>
      </c>
      <c r="ER570">
        <v>2</v>
      </c>
      <c r="ES570">
        <v>1</v>
      </c>
      <c r="ET570">
        <v>1</v>
      </c>
      <c r="EU570">
        <v>1</v>
      </c>
      <c r="EV570">
        <v>1</v>
      </c>
      <c r="EW570">
        <v>2</v>
      </c>
      <c r="EX570">
        <v>2</v>
      </c>
      <c r="EY570">
        <v>1</v>
      </c>
      <c r="EZ570">
        <v>1</v>
      </c>
      <c r="FA570">
        <v>3</v>
      </c>
      <c r="FH570">
        <v>27</v>
      </c>
      <c r="FJ570">
        <v>94115</v>
      </c>
      <c r="FK570">
        <v>2</v>
      </c>
      <c r="FN570">
        <v>1</v>
      </c>
      <c r="FO570">
        <v>1</v>
      </c>
      <c r="FS570">
        <v>1</v>
      </c>
      <c r="FT570">
        <v>2</v>
      </c>
      <c r="FU570">
        <v>2</v>
      </c>
      <c r="FV570">
        <v>1</v>
      </c>
      <c r="FW570">
        <v>5</v>
      </c>
      <c r="FX570" s="36">
        <v>42817</v>
      </c>
      <c r="FY570" s="49">
        <v>5</v>
      </c>
      <c r="FZ570">
        <v>1</v>
      </c>
      <c r="GA570">
        <v>1</v>
      </c>
      <c r="GB570">
        <v>1.3389692307692309</v>
      </c>
    </row>
    <row r="571" spans="1:184">
      <c r="A571">
        <v>17386</v>
      </c>
      <c r="B571">
        <v>9</v>
      </c>
      <c r="D571" s="49">
        <v>3</v>
      </c>
      <c r="E571">
        <v>3</v>
      </c>
      <c r="F571">
        <v>0</v>
      </c>
      <c r="G571">
        <v>3</v>
      </c>
      <c r="H571">
        <v>4</v>
      </c>
      <c r="I571">
        <v>3</v>
      </c>
      <c r="W571" s="26">
        <v>0</v>
      </c>
      <c r="X571" s="26">
        <v>0</v>
      </c>
      <c r="Y571" s="26">
        <v>2</v>
      </c>
      <c r="Z571" s="26">
        <v>1</v>
      </c>
      <c r="AA571" s="26">
        <v>0</v>
      </c>
      <c r="AB571" s="26">
        <v>0</v>
      </c>
      <c r="AC571" s="26">
        <v>0</v>
      </c>
      <c r="AD571" s="26">
        <v>0</v>
      </c>
      <c r="AE571" s="2">
        <v>6</v>
      </c>
      <c r="AF571">
        <v>6</v>
      </c>
      <c r="AG571">
        <v>6</v>
      </c>
      <c r="AH571">
        <v>6</v>
      </c>
      <c r="AV571" s="30">
        <v>0</v>
      </c>
      <c r="AW571" s="30">
        <v>0</v>
      </c>
      <c r="AX571" s="30">
        <v>0</v>
      </c>
      <c r="AY571" s="30">
        <v>0</v>
      </c>
      <c r="AZ571" s="30">
        <v>0</v>
      </c>
      <c r="BA571" s="30">
        <v>3</v>
      </c>
      <c r="BB571" s="30">
        <v>0</v>
      </c>
      <c r="BC571" s="30">
        <v>0</v>
      </c>
      <c r="BD571" s="30">
        <v>0</v>
      </c>
      <c r="BE571" s="30">
        <v>0</v>
      </c>
      <c r="BF571" s="30">
        <v>0</v>
      </c>
      <c r="BG571" s="30">
        <v>0</v>
      </c>
      <c r="EN571">
        <v>13</v>
      </c>
      <c r="EO571">
        <v>5</v>
      </c>
      <c r="EP571">
        <v>1</v>
      </c>
      <c r="EQ571">
        <v>1</v>
      </c>
      <c r="EZ571">
        <v>2</v>
      </c>
      <c r="FA571">
        <v>3</v>
      </c>
      <c r="FH571">
        <v>27</v>
      </c>
      <c r="FJ571">
        <v>2</v>
      </c>
      <c r="FK571">
        <v>2</v>
      </c>
      <c r="FN571">
        <v>6</v>
      </c>
      <c r="FO571">
        <v>2</v>
      </c>
      <c r="FS571">
        <v>1</v>
      </c>
      <c r="FT571">
        <v>1</v>
      </c>
      <c r="FU571">
        <v>1</v>
      </c>
      <c r="FV571">
        <v>1</v>
      </c>
      <c r="FW571">
        <v>5</v>
      </c>
      <c r="FX571" s="36">
        <v>42817</v>
      </c>
      <c r="FY571" s="49">
        <v>5</v>
      </c>
      <c r="GA571">
        <v>6</v>
      </c>
      <c r="GB571">
        <v>0.7448043956043956</v>
      </c>
    </row>
    <row r="572" spans="1:184">
      <c r="A572">
        <v>17587</v>
      </c>
      <c r="B572">
        <v>9</v>
      </c>
      <c r="D572" s="49">
        <v>16</v>
      </c>
      <c r="E572">
        <v>8</v>
      </c>
      <c r="F572">
        <v>8</v>
      </c>
      <c r="G572">
        <v>1</v>
      </c>
      <c r="H572">
        <v>4</v>
      </c>
      <c r="I572">
        <v>1</v>
      </c>
      <c r="J572">
        <v>3</v>
      </c>
      <c r="K572">
        <v>1</v>
      </c>
      <c r="L572">
        <v>4</v>
      </c>
      <c r="M572">
        <v>4</v>
      </c>
      <c r="N572">
        <v>5</v>
      </c>
      <c r="O572">
        <v>1</v>
      </c>
      <c r="P572">
        <v>3</v>
      </c>
      <c r="Q572">
        <v>1</v>
      </c>
      <c r="R572">
        <v>4</v>
      </c>
      <c r="S572">
        <v>4</v>
      </c>
      <c r="T572">
        <v>3</v>
      </c>
      <c r="U572">
        <v>5</v>
      </c>
      <c r="V572">
        <v>1</v>
      </c>
      <c r="W572" s="26">
        <v>6</v>
      </c>
      <c r="X572" s="26">
        <v>0</v>
      </c>
      <c r="Y572" s="26">
        <v>3</v>
      </c>
      <c r="Z572" s="26">
        <v>5</v>
      </c>
      <c r="AA572" s="26">
        <v>2</v>
      </c>
      <c r="AB572" s="26">
        <v>0</v>
      </c>
      <c r="AC572" s="26">
        <v>0</v>
      </c>
      <c r="AD572" s="26">
        <v>0</v>
      </c>
      <c r="AE572" s="2">
        <v>1</v>
      </c>
      <c r="AF572">
        <v>1</v>
      </c>
      <c r="AG572">
        <v>9</v>
      </c>
      <c r="AH572">
        <v>9</v>
      </c>
      <c r="AI572">
        <v>1</v>
      </c>
      <c r="AJ572">
        <v>1</v>
      </c>
      <c r="AK572">
        <v>9</v>
      </c>
      <c r="AL572">
        <v>9</v>
      </c>
      <c r="AM572">
        <v>1</v>
      </c>
      <c r="AN572">
        <v>1</v>
      </c>
      <c r="AO572">
        <v>2</v>
      </c>
      <c r="AP572">
        <v>2</v>
      </c>
      <c r="AQ572">
        <v>9</v>
      </c>
      <c r="AR572">
        <v>9</v>
      </c>
      <c r="AS572">
        <v>1</v>
      </c>
      <c r="AT572">
        <v>2</v>
      </c>
      <c r="AU572">
        <v>1</v>
      </c>
      <c r="AV572" s="30">
        <v>7</v>
      </c>
      <c r="AW572" s="30">
        <v>3</v>
      </c>
      <c r="AX572" s="30">
        <v>0</v>
      </c>
      <c r="AY572" s="30">
        <v>0</v>
      </c>
      <c r="AZ572" s="30">
        <v>0</v>
      </c>
      <c r="BA572" s="30">
        <v>0</v>
      </c>
      <c r="BB572" s="30">
        <v>0</v>
      </c>
      <c r="BC572" s="30">
        <v>0</v>
      </c>
      <c r="BD572" s="30">
        <v>6</v>
      </c>
      <c r="BE572" s="30">
        <v>0</v>
      </c>
      <c r="BF572" s="30">
        <v>0</v>
      </c>
      <c r="BG572" s="30">
        <v>0</v>
      </c>
      <c r="EN572">
        <v>4</v>
      </c>
      <c r="EO572">
        <v>5</v>
      </c>
      <c r="EP572">
        <v>1</v>
      </c>
      <c r="EQ572">
        <v>4</v>
      </c>
      <c r="ER572">
        <v>2</v>
      </c>
      <c r="ES572">
        <v>2</v>
      </c>
      <c r="ET572">
        <v>2</v>
      </c>
      <c r="EU572">
        <v>2</v>
      </c>
      <c r="EV572">
        <v>2</v>
      </c>
      <c r="EW572">
        <v>1</v>
      </c>
      <c r="EX572">
        <v>1</v>
      </c>
      <c r="EY572">
        <v>1</v>
      </c>
      <c r="EZ572">
        <v>1</v>
      </c>
      <c r="FA572">
        <v>3</v>
      </c>
      <c r="FH572">
        <v>11</v>
      </c>
      <c r="FJ572">
        <v>94114</v>
      </c>
      <c r="FK572">
        <v>2</v>
      </c>
      <c r="FN572">
        <v>4</v>
      </c>
      <c r="FO572">
        <v>4</v>
      </c>
      <c r="FS572">
        <v>6</v>
      </c>
      <c r="FT572">
        <v>1</v>
      </c>
      <c r="FU572">
        <v>2</v>
      </c>
      <c r="FV572">
        <v>1</v>
      </c>
      <c r="FW572">
        <v>1</v>
      </c>
      <c r="FX572" s="36">
        <v>42817</v>
      </c>
      <c r="FY572" s="49">
        <v>5</v>
      </c>
      <c r="FZ572">
        <v>1</v>
      </c>
      <c r="GA572">
        <v>4</v>
      </c>
      <c r="GB572">
        <v>1.0697288135593219</v>
      </c>
    </row>
    <row r="573" spans="1:184">
      <c r="A573">
        <v>17588</v>
      </c>
      <c r="B573">
        <v>9</v>
      </c>
      <c r="D573" s="49">
        <v>12</v>
      </c>
      <c r="E573">
        <v>6</v>
      </c>
      <c r="F573">
        <v>6</v>
      </c>
      <c r="G573">
        <v>1</v>
      </c>
      <c r="H573">
        <v>4</v>
      </c>
      <c r="I573">
        <v>1</v>
      </c>
      <c r="J573">
        <v>4</v>
      </c>
      <c r="K573">
        <v>1</v>
      </c>
      <c r="L573">
        <v>5</v>
      </c>
      <c r="O573">
        <v>1</v>
      </c>
      <c r="P573">
        <v>3</v>
      </c>
      <c r="Q573">
        <v>1</v>
      </c>
      <c r="R573">
        <v>4</v>
      </c>
      <c r="S573">
        <v>1</v>
      </c>
      <c r="T573">
        <v>5</v>
      </c>
      <c r="W573" s="26">
        <v>6</v>
      </c>
      <c r="X573" s="26">
        <v>0</v>
      </c>
      <c r="Y573" s="26">
        <v>1</v>
      </c>
      <c r="Z573" s="26">
        <v>3</v>
      </c>
      <c r="AA573" s="26">
        <v>2</v>
      </c>
      <c r="AB573" s="26">
        <v>0</v>
      </c>
      <c r="AC573" s="26">
        <v>0</v>
      </c>
      <c r="AD573" s="26">
        <v>0</v>
      </c>
      <c r="AE573" s="2">
        <v>6</v>
      </c>
      <c r="AF573">
        <v>6</v>
      </c>
      <c r="AG573">
        <v>9</v>
      </c>
      <c r="AH573">
        <v>9</v>
      </c>
      <c r="AI573">
        <v>9</v>
      </c>
      <c r="AJ573">
        <v>9</v>
      </c>
      <c r="AK573">
        <v>6</v>
      </c>
      <c r="AN573">
        <v>1</v>
      </c>
      <c r="AO573">
        <v>9</v>
      </c>
      <c r="AP573">
        <v>9</v>
      </c>
      <c r="AQ573">
        <v>9</v>
      </c>
      <c r="AR573">
        <v>9</v>
      </c>
      <c r="AS573">
        <v>1</v>
      </c>
      <c r="AV573" s="30">
        <v>2</v>
      </c>
      <c r="AW573" s="30">
        <v>0</v>
      </c>
      <c r="AX573" s="30">
        <v>0</v>
      </c>
      <c r="AY573" s="30">
        <v>0</v>
      </c>
      <c r="AZ573" s="30">
        <v>0</v>
      </c>
      <c r="BA573" s="30">
        <v>2</v>
      </c>
      <c r="BB573" s="30">
        <v>0</v>
      </c>
      <c r="BC573" s="30">
        <v>0</v>
      </c>
      <c r="BD573" s="30">
        <v>8</v>
      </c>
      <c r="BE573" s="30">
        <v>0</v>
      </c>
      <c r="BF573" s="30">
        <v>0</v>
      </c>
      <c r="BG573" s="30">
        <v>0</v>
      </c>
      <c r="EN573">
        <v>1</v>
      </c>
      <c r="EO573">
        <v>4</v>
      </c>
      <c r="EP573">
        <v>1</v>
      </c>
      <c r="EQ573">
        <v>5</v>
      </c>
      <c r="ER573">
        <v>2</v>
      </c>
      <c r="ES573">
        <v>1</v>
      </c>
      <c r="ET573">
        <v>1</v>
      </c>
      <c r="EU573">
        <v>1</v>
      </c>
      <c r="EV573">
        <v>2</v>
      </c>
      <c r="EW573">
        <v>2</v>
      </c>
      <c r="EX573">
        <v>2</v>
      </c>
      <c r="EY573">
        <v>2</v>
      </c>
      <c r="EZ573">
        <v>1</v>
      </c>
      <c r="FA573">
        <v>2</v>
      </c>
      <c r="FE573">
        <v>20</v>
      </c>
      <c r="FH573">
        <v>12</v>
      </c>
      <c r="FJ573">
        <v>94111</v>
      </c>
      <c r="FK573">
        <v>2</v>
      </c>
      <c r="FN573">
        <v>2</v>
      </c>
      <c r="FO573">
        <v>3</v>
      </c>
      <c r="FS573">
        <v>7</v>
      </c>
      <c r="FT573">
        <v>1</v>
      </c>
      <c r="FU573">
        <v>2</v>
      </c>
      <c r="FV573">
        <v>1</v>
      </c>
      <c r="FW573">
        <v>2</v>
      </c>
      <c r="FX573" s="36">
        <v>42817</v>
      </c>
      <c r="FY573" s="49">
        <v>5</v>
      </c>
      <c r="FZ573">
        <v>1</v>
      </c>
      <c r="GA573">
        <v>2</v>
      </c>
      <c r="GB573">
        <v>1.2758714285714285</v>
      </c>
    </row>
    <row r="574" spans="1:184">
      <c r="A574">
        <v>17599</v>
      </c>
      <c r="B574">
        <v>9</v>
      </c>
      <c r="D574" s="49">
        <v>2</v>
      </c>
      <c r="E574">
        <v>2</v>
      </c>
      <c r="F574">
        <v>0</v>
      </c>
      <c r="G574">
        <v>1</v>
      </c>
      <c r="H574">
        <v>5</v>
      </c>
      <c r="W574" s="26">
        <v>1</v>
      </c>
      <c r="X574" s="26">
        <v>0</v>
      </c>
      <c r="Y574" s="26">
        <v>0</v>
      </c>
      <c r="Z574" s="26">
        <v>0</v>
      </c>
      <c r="AA574" s="26">
        <v>1</v>
      </c>
      <c r="AB574" s="26">
        <v>0</v>
      </c>
      <c r="AC574" s="26">
        <v>0</v>
      </c>
      <c r="AD574" s="26">
        <v>0</v>
      </c>
      <c r="AE574" s="2">
        <v>1</v>
      </c>
      <c r="AF574">
        <v>1</v>
      </c>
      <c r="AG574">
        <v>1</v>
      </c>
      <c r="AV574" s="30">
        <v>2</v>
      </c>
      <c r="AW574" s="30">
        <v>0</v>
      </c>
      <c r="AX574" s="30">
        <v>0</v>
      </c>
      <c r="AY574" s="30">
        <v>0</v>
      </c>
      <c r="AZ574" s="30">
        <v>0</v>
      </c>
      <c r="BA574" s="30">
        <v>0</v>
      </c>
      <c r="BB574" s="30">
        <v>0</v>
      </c>
      <c r="BC574" s="30">
        <v>0</v>
      </c>
      <c r="BD574" s="30">
        <v>0</v>
      </c>
      <c r="BE574" s="30">
        <v>0</v>
      </c>
      <c r="BF574" s="30">
        <v>0</v>
      </c>
      <c r="BG574" s="30">
        <v>0</v>
      </c>
      <c r="EN574">
        <v>6</v>
      </c>
      <c r="EO574">
        <v>4</v>
      </c>
      <c r="EP574">
        <v>1</v>
      </c>
      <c r="EQ574">
        <v>1</v>
      </c>
      <c r="ER574">
        <v>1</v>
      </c>
      <c r="ET574">
        <v>1</v>
      </c>
      <c r="EU574">
        <v>1</v>
      </c>
      <c r="EV574">
        <v>1</v>
      </c>
      <c r="EW574">
        <v>2</v>
      </c>
      <c r="EX574">
        <v>2</v>
      </c>
      <c r="EY574">
        <v>2</v>
      </c>
      <c r="EZ574">
        <v>1</v>
      </c>
      <c r="FA574">
        <v>3</v>
      </c>
      <c r="FH574">
        <v>19</v>
      </c>
      <c r="FJ574">
        <v>94111</v>
      </c>
      <c r="FK574">
        <v>2</v>
      </c>
      <c r="FN574">
        <v>1</v>
      </c>
      <c r="FO574">
        <v>3</v>
      </c>
      <c r="FS574">
        <v>2</v>
      </c>
      <c r="FT574">
        <v>2</v>
      </c>
      <c r="FU574">
        <v>2</v>
      </c>
      <c r="FV574">
        <v>1</v>
      </c>
      <c r="FW574">
        <v>5</v>
      </c>
      <c r="FX574" s="36">
        <v>42817</v>
      </c>
      <c r="FY574" s="49">
        <v>5</v>
      </c>
      <c r="FZ574">
        <v>1</v>
      </c>
      <c r="GA574">
        <v>1</v>
      </c>
      <c r="GB574">
        <v>1.3389692307692309</v>
      </c>
    </row>
    <row r="575" spans="1:184">
      <c r="A575">
        <v>17623</v>
      </c>
      <c r="B575">
        <v>9</v>
      </c>
      <c r="D575" s="49">
        <v>4</v>
      </c>
      <c r="E575">
        <v>4</v>
      </c>
      <c r="F575">
        <v>0</v>
      </c>
      <c r="G575">
        <v>3</v>
      </c>
      <c r="H575">
        <v>3</v>
      </c>
      <c r="I575">
        <v>4</v>
      </c>
      <c r="J575">
        <v>5</v>
      </c>
      <c r="W575" s="26">
        <v>0</v>
      </c>
      <c r="X575" s="26">
        <v>0</v>
      </c>
      <c r="Y575" s="26">
        <v>2</v>
      </c>
      <c r="Z575" s="26">
        <v>1</v>
      </c>
      <c r="AA575" s="26">
        <v>1</v>
      </c>
      <c r="AB575" s="26">
        <v>0</v>
      </c>
      <c r="AC575" s="26">
        <v>0</v>
      </c>
      <c r="AD575" s="26">
        <v>0</v>
      </c>
      <c r="AE575" s="2">
        <v>1</v>
      </c>
      <c r="AF575">
        <v>1</v>
      </c>
      <c r="AG575">
        <v>1</v>
      </c>
      <c r="AH575">
        <v>1</v>
      </c>
      <c r="AI575">
        <v>1</v>
      </c>
      <c r="AV575" s="30">
        <v>4</v>
      </c>
      <c r="AW575" s="30">
        <v>0</v>
      </c>
      <c r="AX575" s="30">
        <v>0</v>
      </c>
      <c r="AY575" s="30">
        <v>0</v>
      </c>
      <c r="AZ575" s="30">
        <v>0</v>
      </c>
      <c r="BA575" s="30">
        <v>0</v>
      </c>
      <c r="BB575" s="30">
        <v>0</v>
      </c>
      <c r="BC575" s="30">
        <v>0</v>
      </c>
      <c r="BD575" s="30">
        <v>0</v>
      </c>
      <c r="BE575" s="30">
        <v>0</v>
      </c>
      <c r="BF575" s="30">
        <v>0</v>
      </c>
      <c r="BG575" s="30">
        <v>0</v>
      </c>
      <c r="EN575">
        <v>13</v>
      </c>
      <c r="EO575">
        <v>1</v>
      </c>
      <c r="EP575">
        <v>1</v>
      </c>
      <c r="EQ575">
        <v>1</v>
      </c>
      <c r="ER575">
        <v>2</v>
      </c>
      <c r="ES575">
        <v>2</v>
      </c>
      <c r="ET575">
        <v>2</v>
      </c>
      <c r="EU575">
        <v>1</v>
      </c>
      <c r="EV575">
        <v>2</v>
      </c>
      <c r="EW575">
        <v>2</v>
      </c>
      <c r="EX575">
        <v>2</v>
      </c>
      <c r="EY575">
        <v>2</v>
      </c>
      <c r="EZ575">
        <v>1</v>
      </c>
      <c r="FA575">
        <v>1</v>
      </c>
      <c r="FB575">
        <v>6</v>
      </c>
      <c r="FH575">
        <v>19</v>
      </c>
      <c r="FJ575">
        <v>3</v>
      </c>
      <c r="FK575">
        <v>2</v>
      </c>
      <c r="FN575">
        <v>6</v>
      </c>
      <c r="FO575">
        <v>4</v>
      </c>
      <c r="FS575">
        <v>1</v>
      </c>
      <c r="FT575">
        <v>2</v>
      </c>
      <c r="FU575">
        <v>1</v>
      </c>
      <c r="FV575">
        <v>1</v>
      </c>
      <c r="FW575">
        <v>5</v>
      </c>
      <c r="FX575" s="36">
        <v>42817</v>
      </c>
      <c r="FY575" s="49">
        <v>5</v>
      </c>
      <c r="FZ575">
        <v>1</v>
      </c>
      <c r="GA575">
        <v>6</v>
      </c>
      <c r="GB575">
        <v>0.7448043956043956</v>
      </c>
    </row>
    <row r="576" spans="1:184">
      <c r="A576">
        <v>17648</v>
      </c>
      <c r="B576">
        <v>9</v>
      </c>
      <c r="D576" s="49">
        <v>2</v>
      </c>
      <c r="E576">
        <v>2</v>
      </c>
      <c r="F576">
        <v>0</v>
      </c>
      <c r="G576">
        <v>3</v>
      </c>
      <c r="H576">
        <v>5</v>
      </c>
      <c r="W576" s="26">
        <v>0</v>
      </c>
      <c r="X576" s="26">
        <v>0</v>
      </c>
      <c r="Y576" s="26">
        <v>1</v>
      </c>
      <c r="Z576" s="26">
        <v>0</v>
      </c>
      <c r="AA576" s="26">
        <v>1</v>
      </c>
      <c r="AB576" s="26">
        <v>0</v>
      </c>
      <c r="AC576" s="26">
        <v>0</v>
      </c>
      <c r="AD576" s="26">
        <v>0</v>
      </c>
      <c r="AE576" s="2">
        <v>6</v>
      </c>
      <c r="AF576">
        <v>6</v>
      </c>
      <c r="AG576">
        <v>6</v>
      </c>
      <c r="AV576" s="30">
        <v>0</v>
      </c>
      <c r="AW576" s="30">
        <v>0</v>
      </c>
      <c r="AX576" s="30">
        <v>0</v>
      </c>
      <c r="AY576" s="30">
        <v>0</v>
      </c>
      <c r="AZ576" s="30">
        <v>0</v>
      </c>
      <c r="BA576" s="30">
        <v>2</v>
      </c>
      <c r="BB576" s="30">
        <v>0</v>
      </c>
      <c r="BC576" s="30">
        <v>0</v>
      </c>
      <c r="BD576" s="30">
        <v>0</v>
      </c>
      <c r="BE576" s="30">
        <v>0</v>
      </c>
      <c r="BF576" s="30">
        <v>0</v>
      </c>
      <c r="BG576" s="30">
        <v>0</v>
      </c>
      <c r="EN576">
        <v>5</v>
      </c>
      <c r="EO576">
        <v>1</v>
      </c>
      <c r="EP576">
        <v>1</v>
      </c>
      <c r="EQ576">
        <v>3</v>
      </c>
      <c r="EZ576">
        <v>1</v>
      </c>
      <c r="FA576">
        <v>3</v>
      </c>
      <c r="FH576">
        <v>2</v>
      </c>
      <c r="FJ576">
        <v>2</v>
      </c>
      <c r="FK576">
        <v>1</v>
      </c>
      <c r="FL576">
        <v>4</v>
      </c>
      <c r="FN576">
        <v>5</v>
      </c>
      <c r="FO576">
        <v>2</v>
      </c>
      <c r="FS576">
        <v>4</v>
      </c>
      <c r="FT576">
        <v>1</v>
      </c>
      <c r="FU576">
        <v>2</v>
      </c>
      <c r="FV576">
        <v>1</v>
      </c>
      <c r="FW576">
        <v>1</v>
      </c>
      <c r="FX576" s="36">
        <v>42817</v>
      </c>
      <c r="FY576" s="49">
        <v>5</v>
      </c>
      <c r="GA576">
        <v>5</v>
      </c>
      <c r="GB576">
        <v>0.96621052631578941</v>
      </c>
    </row>
    <row r="577" spans="1:184">
      <c r="A577">
        <v>17696</v>
      </c>
      <c r="B577">
        <v>2</v>
      </c>
      <c r="C577">
        <v>1</v>
      </c>
      <c r="D577" s="49">
        <v>60</v>
      </c>
      <c r="BH577">
        <v>30</v>
      </c>
      <c r="BI577">
        <v>1</v>
      </c>
      <c r="BJ577">
        <v>2</v>
      </c>
      <c r="BL577">
        <v>30</v>
      </c>
      <c r="BN577">
        <v>2</v>
      </c>
      <c r="BT577">
        <v>1</v>
      </c>
      <c r="BU577">
        <v>5</v>
      </c>
      <c r="CJ577" s="26">
        <v>30</v>
      </c>
      <c r="CK577" s="26">
        <v>0</v>
      </c>
      <c r="CL577" s="26">
        <v>0</v>
      </c>
      <c r="CM577" s="26">
        <v>0</v>
      </c>
      <c r="CN577" s="26">
        <v>30</v>
      </c>
      <c r="CO577" s="26">
        <v>0</v>
      </c>
      <c r="CP577" s="26">
        <v>0</v>
      </c>
      <c r="CQ577" s="26">
        <v>0</v>
      </c>
      <c r="CR577" s="26">
        <v>0</v>
      </c>
      <c r="CS577" s="26">
        <v>0</v>
      </c>
      <c r="CT577" s="26">
        <v>0</v>
      </c>
      <c r="CU577" s="26">
        <v>0</v>
      </c>
      <c r="CV577" s="26">
        <v>0</v>
      </c>
      <c r="CW577" s="26">
        <v>0</v>
      </c>
      <c r="CX577" s="26">
        <v>0</v>
      </c>
      <c r="CY577" s="26">
        <v>0</v>
      </c>
      <c r="CZ577">
        <v>7</v>
      </c>
      <c r="DA577">
        <v>7</v>
      </c>
      <c r="DP577" s="30">
        <v>0</v>
      </c>
      <c r="DQ577" s="30">
        <v>0</v>
      </c>
      <c r="DR577" s="30">
        <v>0</v>
      </c>
      <c r="DS577" s="30">
        <v>0</v>
      </c>
      <c r="DT577" s="30">
        <v>0</v>
      </c>
      <c r="DU577" s="30">
        <v>0</v>
      </c>
      <c r="DV577" s="30">
        <v>60</v>
      </c>
      <c r="DW577" s="30">
        <v>0</v>
      </c>
      <c r="DX577" s="30">
        <v>0</v>
      </c>
      <c r="DY577" s="30">
        <v>0</v>
      </c>
      <c r="DZ577" s="30">
        <v>0</v>
      </c>
      <c r="EA577" s="30">
        <v>0</v>
      </c>
      <c r="EB577" s="30">
        <v>0</v>
      </c>
      <c r="EC577" s="30">
        <v>0</v>
      </c>
      <c r="ED577" s="30">
        <v>0</v>
      </c>
      <c r="EE577" s="30">
        <v>0</v>
      </c>
      <c r="EF577" s="30">
        <v>0</v>
      </c>
      <c r="EG577" s="30">
        <v>0</v>
      </c>
      <c r="EH577" s="30">
        <v>0</v>
      </c>
      <c r="EI577" s="30">
        <v>0</v>
      </c>
      <c r="EJ577" s="30">
        <v>0</v>
      </c>
      <c r="EK577" s="30">
        <v>0</v>
      </c>
      <c r="EL577" s="30">
        <v>0</v>
      </c>
      <c r="EM577" s="30">
        <v>0</v>
      </c>
      <c r="EN577">
        <v>13</v>
      </c>
      <c r="EO577">
        <v>1</v>
      </c>
      <c r="EP577">
        <v>1</v>
      </c>
      <c r="EQ577">
        <v>1</v>
      </c>
      <c r="EZ577">
        <v>1</v>
      </c>
      <c r="FA577">
        <v>2</v>
      </c>
      <c r="FE577">
        <v>5</v>
      </c>
      <c r="FI577">
        <v>94564</v>
      </c>
      <c r="FJ577">
        <v>94107</v>
      </c>
      <c r="FK577">
        <v>2</v>
      </c>
      <c r="FN577">
        <v>5</v>
      </c>
      <c r="FO577">
        <v>1</v>
      </c>
      <c r="FS577">
        <v>8</v>
      </c>
      <c r="FT577">
        <v>1</v>
      </c>
      <c r="FU577">
        <v>1</v>
      </c>
      <c r="FV577">
        <v>1</v>
      </c>
      <c r="FX577" s="36">
        <v>42817</v>
      </c>
      <c r="FY577" s="49">
        <v>5</v>
      </c>
      <c r="GA577">
        <v>11</v>
      </c>
      <c r="GB577">
        <v>0.89321095890410951</v>
      </c>
    </row>
    <row r="578" spans="1:184">
      <c r="A578">
        <v>17977</v>
      </c>
      <c r="B578">
        <v>5</v>
      </c>
      <c r="C578">
        <v>1</v>
      </c>
      <c r="D578" s="49">
        <v>25</v>
      </c>
      <c r="BH578">
        <v>5</v>
      </c>
      <c r="BI578">
        <v>1</v>
      </c>
      <c r="BJ578">
        <v>1</v>
      </c>
      <c r="BK578">
        <v>3</v>
      </c>
      <c r="BL578">
        <v>5</v>
      </c>
      <c r="BN578">
        <v>2</v>
      </c>
      <c r="BT578">
        <v>4</v>
      </c>
      <c r="BU578">
        <v>5</v>
      </c>
      <c r="BV578">
        <v>3</v>
      </c>
      <c r="BW578">
        <v>4</v>
      </c>
      <c r="BX578">
        <v>4</v>
      </c>
      <c r="CJ578" s="26">
        <v>0</v>
      </c>
      <c r="CK578" s="26">
        <v>0</v>
      </c>
      <c r="CL578" s="26">
        <v>5</v>
      </c>
      <c r="CM578" s="26">
        <v>15</v>
      </c>
      <c r="CN578" s="26">
        <v>5</v>
      </c>
      <c r="CO578" s="26">
        <v>0</v>
      </c>
      <c r="CP578" s="26">
        <v>0</v>
      </c>
      <c r="CQ578" s="26">
        <v>0</v>
      </c>
      <c r="CR578" s="26">
        <v>0</v>
      </c>
      <c r="CS578" s="26">
        <v>0</v>
      </c>
      <c r="CT578" s="26">
        <v>0</v>
      </c>
      <c r="CU578" s="26">
        <v>0</v>
      </c>
      <c r="CV578" s="26">
        <v>0</v>
      </c>
      <c r="CW578" s="26">
        <v>0</v>
      </c>
      <c r="CX578" s="26">
        <v>0</v>
      </c>
      <c r="CY578" s="26">
        <v>0</v>
      </c>
      <c r="CZ578">
        <v>2</v>
      </c>
      <c r="DA578">
        <v>2</v>
      </c>
      <c r="DB578">
        <v>2</v>
      </c>
      <c r="DC578">
        <v>2</v>
      </c>
      <c r="DD578">
        <v>2</v>
      </c>
      <c r="DP578" s="30">
        <v>0</v>
      </c>
      <c r="DQ578" s="30">
        <v>25</v>
      </c>
      <c r="DR578" s="30">
        <v>0</v>
      </c>
      <c r="DS578" s="30">
        <v>0</v>
      </c>
      <c r="DT578" s="30">
        <v>0</v>
      </c>
      <c r="DU578" s="30">
        <v>0</v>
      </c>
      <c r="DV578" s="30">
        <v>0</v>
      </c>
      <c r="DW578" s="30">
        <v>0</v>
      </c>
      <c r="DX578" s="30">
        <v>0</v>
      </c>
      <c r="DY578" s="30">
        <v>0</v>
      </c>
      <c r="DZ578" s="30">
        <v>0</v>
      </c>
      <c r="EA578" s="30">
        <v>0</v>
      </c>
      <c r="EB578" s="30">
        <v>0</v>
      </c>
      <c r="EC578" s="30">
        <v>0</v>
      </c>
      <c r="ED578" s="30">
        <v>0</v>
      </c>
      <c r="EE578" s="30">
        <v>0</v>
      </c>
      <c r="EF578" s="30">
        <v>0</v>
      </c>
      <c r="EG578" s="30">
        <v>0</v>
      </c>
      <c r="EH578" s="30">
        <v>0</v>
      </c>
      <c r="EI578" s="30">
        <v>0</v>
      </c>
      <c r="EJ578" s="30">
        <v>0</v>
      </c>
      <c r="EK578" s="30">
        <v>0</v>
      </c>
      <c r="EL578" s="30">
        <v>0</v>
      </c>
      <c r="EM578" s="30">
        <v>0</v>
      </c>
      <c r="EN578">
        <v>13</v>
      </c>
      <c r="EO578">
        <v>6</v>
      </c>
      <c r="EP578">
        <v>1</v>
      </c>
      <c r="EQ578">
        <v>6</v>
      </c>
      <c r="ER578">
        <v>2</v>
      </c>
      <c r="ES578">
        <v>2</v>
      </c>
      <c r="ET578">
        <v>2</v>
      </c>
      <c r="EU578">
        <v>2</v>
      </c>
      <c r="EV578">
        <v>2</v>
      </c>
      <c r="EW578">
        <v>1</v>
      </c>
      <c r="EX578">
        <v>2</v>
      </c>
      <c r="EY578">
        <v>2</v>
      </c>
      <c r="EZ578">
        <v>1</v>
      </c>
      <c r="FA578">
        <v>2</v>
      </c>
      <c r="FE578">
        <v>20</v>
      </c>
      <c r="FI578">
        <v>94403</v>
      </c>
      <c r="FJ578">
        <v>5</v>
      </c>
      <c r="FK578">
        <v>2</v>
      </c>
      <c r="FN578">
        <v>3</v>
      </c>
      <c r="FO578">
        <v>7</v>
      </c>
      <c r="FS578">
        <v>8</v>
      </c>
      <c r="FT578">
        <v>1</v>
      </c>
      <c r="FU578">
        <v>2</v>
      </c>
      <c r="FV578">
        <v>1</v>
      </c>
      <c r="FX578" s="36">
        <v>42817</v>
      </c>
      <c r="FY578" s="49">
        <v>5</v>
      </c>
      <c r="FZ578">
        <v>1</v>
      </c>
      <c r="GA578">
        <v>9</v>
      </c>
      <c r="GB578">
        <v>0.77320851063829776</v>
      </c>
    </row>
    <row r="579" spans="1:184">
      <c r="A579">
        <v>18029</v>
      </c>
      <c r="B579">
        <v>9</v>
      </c>
      <c r="D579" s="49">
        <v>8</v>
      </c>
      <c r="E579">
        <v>3</v>
      </c>
      <c r="F579">
        <v>5</v>
      </c>
      <c r="G579">
        <v>3</v>
      </c>
      <c r="H579">
        <v>1</v>
      </c>
      <c r="I579">
        <v>5</v>
      </c>
      <c r="O579">
        <v>1</v>
      </c>
      <c r="P579">
        <v>4</v>
      </c>
      <c r="Q579">
        <v>1</v>
      </c>
      <c r="R579">
        <v>3</v>
      </c>
      <c r="S579">
        <v>5</v>
      </c>
      <c r="W579" s="26">
        <v>3</v>
      </c>
      <c r="X579" s="26">
        <v>0</v>
      </c>
      <c r="Y579" s="26">
        <v>2</v>
      </c>
      <c r="Z579" s="26">
        <v>1</v>
      </c>
      <c r="AA579" s="26">
        <v>2</v>
      </c>
      <c r="AB579" s="26">
        <v>0</v>
      </c>
      <c r="AC579" s="26">
        <v>0</v>
      </c>
      <c r="AD579" s="26">
        <v>0</v>
      </c>
      <c r="AE579" s="2">
        <v>1</v>
      </c>
      <c r="AF579">
        <v>1</v>
      </c>
      <c r="AG579">
        <v>1</v>
      </c>
      <c r="AH579">
        <v>1</v>
      </c>
      <c r="AN579">
        <v>1</v>
      </c>
      <c r="AO579">
        <v>1</v>
      </c>
      <c r="AP579">
        <v>1</v>
      </c>
      <c r="AQ579">
        <v>1</v>
      </c>
      <c r="AR579">
        <v>1</v>
      </c>
      <c r="AV579" s="30">
        <v>8</v>
      </c>
      <c r="AW579" s="30">
        <v>0</v>
      </c>
      <c r="AX579" s="30">
        <v>0</v>
      </c>
      <c r="AY579" s="30">
        <v>0</v>
      </c>
      <c r="AZ579" s="30">
        <v>0</v>
      </c>
      <c r="BA579" s="30">
        <v>0</v>
      </c>
      <c r="BB579" s="30">
        <v>0</v>
      </c>
      <c r="BC579" s="30">
        <v>0</v>
      </c>
      <c r="BD579" s="30">
        <v>0</v>
      </c>
      <c r="BE579" s="30">
        <v>0</v>
      </c>
      <c r="BF579" s="30">
        <v>0</v>
      </c>
      <c r="BG579" s="30">
        <v>0</v>
      </c>
      <c r="EN579">
        <v>13</v>
      </c>
      <c r="EO579">
        <v>5</v>
      </c>
      <c r="EP579">
        <v>1</v>
      </c>
      <c r="EQ579">
        <v>6</v>
      </c>
      <c r="ER579">
        <v>1</v>
      </c>
      <c r="ET579">
        <v>1</v>
      </c>
      <c r="EU579">
        <v>1</v>
      </c>
      <c r="EV579">
        <v>1</v>
      </c>
      <c r="EW579">
        <v>2</v>
      </c>
      <c r="EX579">
        <v>2</v>
      </c>
      <c r="EY579">
        <v>2</v>
      </c>
      <c r="EZ579">
        <v>1</v>
      </c>
      <c r="FA579">
        <v>1</v>
      </c>
      <c r="FB579">
        <v>6</v>
      </c>
      <c r="FH579">
        <v>8</v>
      </c>
      <c r="FJ579">
        <v>4</v>
      </c>
      <c r="FK579">
        <v>2</v>
      </c>
      <c r="FN579">
        <v>4</v>
      </c>
      <c r="FO579">
        <v>2</v>
      </c>
      <c r="FS579">
        <v>6</v>
      </c>
      <c r="FT579">
        <v>1</v>
      </c>
      <c r="FU579">
        <v>2</v>
      </c>
      <c r="FV579">
        <v>1</v>
      </c>
      <c r="FW579">
        <v>1</v>
      </c>
      <c r="FX579" s="36">
        <v>42817</v>
      </c>
      <c r="FY579" s="49">
        <v>5</v>
      </c>
      <c r="FZ579">
        <v>1</v>
      </c>
      <c r="GA579">
        <v>4</v>
      </c>
      <c r="GB579">
        <v>1.0697288135593219</v>
      </c>
    </row>
    <row r="580" spans="1:184">
      <c r="A580">
        <v>18047</v>
      </c>
      <c r="B580">
        <v>3</v>
      </c>
      <c r="C580">
        <v>1</v>
      </c>
      <c r="D580" s="49">
        <v>4</v>
      </c>
      <c r="BH580">
        <v>2</v>
      </c>
      <c r="BI580">
        <v>1</v>
      </c>
      <c r="BJ580">
        <v>1</v>
      </c>
      <c r="BK580">
        <v>1</v>
      </c>
      <c r="BL580">
        <v>1</v>
      </c>
      <c r="BM580">
        <v>1</v>
      </c>
      <c r="BN580">
        <v>1</v>
      </c>
      <c r="BO580">
        <v>1</v>
      </c>
      <c r="BQ580">
        <v>2</v>
      </c>
      <c r="BT580">
        <v>4</v>
      </c>
      <c r="BU580">
        <v>5</v>
      </c>
      <c r="BV580">
        <v>3</v>
      </c>
      <c r="CB580">
        <v>1</v>
      </c>
      <c r="CJ580" s="26">
        <v>0</v>
      </c>
      <c r="CK580" s="26">
        <v>0</v>
      </c>
      <c r="CL580" s="26">
        <v>1</v>
      </c>
      <c r="CM580" s="26">
        <v>1</v>
      </c>
      <c r="CN580" s="26">
        <v>1</v>
      </c>
      <c r="CO580" s="26">
        <v>0</v>
      </c>
      <c r="CP580" s="26">
        <v>0</v>
      </c>
      <c r="CQ580" s="26">
        <v>0</v>
      </c>
      <c r="CR580" s="26">
        <v>1</v>
      </c>
      <c r="CS580" s="26">
        <v>0</v>
      </c>
      <c r="CT580" s="26">
        <v>0</v>
      </c>
      <c r="CU580" s="26">
        <v>0</v>
      </c>
      <c r="CV580" s="26">
        <v>0</v>
      </c>
      <c r="CW580" s="26">
        <v>0</v>
      </c>
      <c r="CX580" s="26">
        <v>0</v>
      </c>
      <c r="CY580" s="26">
        <v>0</v>
      </c>
      <c r="CZ580">
        <v>6</v>
      </c>
      <c r="DA580">
        <v>6</v>
      </c>
      <c r="DB580">
        <v>9</v>
      </c>
      <c r="DH580">
        <v>6</v>
      </c>
      <c r="DI580">
        <v>6</v>
      </c>
      <c r="DP580" s="30">
        <v>0</v>
      </c>
      <c r="DQ580" s="30">
        <v>0</v>
      </c>
      <c r="DR580" s="30">
        <v>0</v>
      </c>
      <c r="DS580" s="30">
        <v>0</v>
      </c>
      <c r="DT580" s="30">
        <v>0</v>
      </c>
      <c r="DU580" s="30">
        <v>2</v>
      </c>
      <c r="DV580" s="30">
        <v>0</v>
      </c>
      <c r="DW580" s="30">
        <v>0</v>
      </c>
      <c r="DX580" s="30">
        <v>1</v>
      </c>
      <c r="DY580" s="30">
        <v>0</v>
      </c>
      <c r="DZ580" s="30">
        <v>0</v>
      </c>
      <c r="EA580" s="30">
        <v>0</v>
      </c>
      <c r="EB580" s="30">
        <v>0</v>
      </c>
      <c r="EC580" s="30">
        <v>0</v>
      </c>
      <c r="ED580" s="30">
        <v>0</v>
      </c>
      <c r="EE580" s="30">
        <v>0</v>
      </c>
      <c r="EF580" s="30">
        <v>0</v>
      </c>
      <c r="EG580" s="30">
        <v>2</v>
      </c>
      <c r="EH580" s="30">
        <v>0</v>
      </c>
      <c r="EI580" s="30">
        <v>0</v>
      </c>
      <c r="EJ580" s="30">
        <v>0</v>
      </c>
      <c r="EK580" s="30">
        <v>0</v>
      </c>
      <c r="EL580" s="30">
        <v>0</v>
      </c>
      <c r="EM580" s="30">
        <v>0</v>
      </c>
      <c r="EN580">
        <v>1</v>
      </c>
      <c r="EO580">
        <v>1</v>
      </c>
      <c r="EP580">
        <v>1</v>
      </c>
      <c r="EQ580">
        <v>1</v>
      </c>
      <c r="EZ580">
        <v>1</v>
      </c>
      <c r="FA580">
        <v>3</v>
      </c>
      <c r="FI580">
        <v>94904</v>
      </c>
      <c r="FJ580">
        <v>94939</v>
      </c>
      <c r="FK580">
        <v>2</v>
      </c>
      <c r="FN580">
        <v>3</v>
      </c>
      <c r="FO580">
        <v>4</v>
      </c>
      <c r="FS580">
        <v>6</v>
      </c>
      <c r="FT580">
        <v>2</v>
      </c>
      <c r="FU580">
        <v>2</v>
      </c>
      <c r="FV580">
        <v>1</v>
      </c>
      <c r="FX580" s="36">
        <v>42817</v>
      </c>
      <c r="FY580" s="49">
        <v>5</v>
      </c>
      <c r="GA580">
        <v>9</v>
      </c>
      <c r="GB580">
        <v>0.77320851063829776</v>
      </c>
    </row>
    <row r="581" spans="1:184">
      <c r="A581">
        <v>18148</v>
      </c>
      <c r="B581">
        <v>9</v>
      </c>
      <c r="D581" s="49">
        <v>8</v>
      </c>
      <c r="E581">
        <v>6</v>
      </c>
      <c r="F581">
        <v>2</v>
      </c>
      <c r="G581">
        <v>1</v>
      </c>
      <c r="H581">
        <v>3</v>
      </c>
      <c r="I581">
        <v>1</v>
      </c>
      <c r="J581">
        <v>5</v>
      </c>
      <c r="K581">
        <v>3</v>
      </c>
      <c r="L581">
        <v>5</v>
      </c>
      <c r="O581">
        <v>1</v>
      </c>
      <c r="P581">
        <v>5</v>
      </c>
      <c r="W581" s="26">
        <v>3</v>
      </c>
      <c r="X581" s="26">
        <v>0</v>
      </c>
      <c r="Y581" s="26">
        <v>2</v>
      </c>
      <c r="Z581" s="26">
        <v>0</v>
      </c>
      <c r="AA581" s="26">
        <v>3</v>
      </c>
      <c r="AB581" s="26">
        <v>0</v>
      </c>
      <c r="AC581" s="26">
        <v>0</v>
      </c>
      <c r="AD581" s="26">
        <v>0</v>
      </c>
      <c r="AE581" s="2">
        <v>6</v>
      </c>
      <c r="AF581">
        <v>6</v>
      </c>
      <c r="AG581">
        <v>9</v>
      </c>
      <c r="AH581">
        <v>9</v>
      </c>
      <c r="AI581">
        <v>6</v>
      </c>
      <c r="AJ581">
        <v>1</v>
      </c>
      <c r="AK581">
        <v>1</v>
      </c>
      <c r="AN581">
        <v>6</v>
      </c>
      <c r="AO581">
        <v>6</v>
      </c>
      <c r="AV581" s="30">
        <v>2</v>
      </c>
      <c r="AW581" s="30">
        <v>0</v>
      </c>
      <c r="AX581" s="30">
        <v>0</v>
      </c>
      <c r="AY581" s="30">
        <v>0</v>
      </c>
      <c r="AZ581" s="30">
        <v>0</v>
      </c>
      <c r="BA581" s="30">
        <v>4</v>
      </c>
      <c r="BB581" s="30">
        <v>0</v>
      </c>
      <c r="BC581" s="30">
        <v>0</v>
      </c>
      <c r="BD581" s="30">
        <v>2</v>
      </c>
      <c r="BE581" s="30">
        <v>0</v>
      </c>
      <c r="BF581" s="30">
        <v>0</v>
      </c>
      <c r="BG581" s="30">
        <v>0</v>
      </c>
      <c r="EN581">
        <v>13</v>
      </c>
      <c r="EO581">
        <v>4</v>
      </c>
      <c r="EP581">
        <v>1</v>
      </c>
      <c r="EQ581">
        <v>4</v>
      </c>
      <c r="ER581">
        <v>2</v>
      </c>
      <c r="ES581">
        <v>2</v>
      </c>
      <c r="ET581">
        <v>2</v>
      </c>
      <c r="EU581">
        <v>1</v>
      </c>
      <c r="EV581">
        <v>2</v>
      </c>
      <c r="EW581">
        <v>2</v>
      </c>
      <c r="EX581">
        <v>1</v>
      </c>
      <c r="EY581">
        <v>1</v>
      </c>
      <c r="EZ581">
        <v>1</v>
      </c>
      <c r="FA581">
        <v>2</v>
      </c>
      <c r="FE581">
        <v>5</v>
      </c>
      <c r="FH581">
        <v>13</v>
      </c>
      <c r="FJ581">
        <v>94111</v>
      </c>
      <c r="FK581">
        <v>2</v>
      </c>
      <c r="FN581">
        <v>4</v>
      </c>
      <c r="FO581">
        <v>4</v>
      </c>
      <c r="FS581">
        <v>8</v>
      </c>
      <c r="FT581">
        <v>2</v>
      </c>
      <c r="FU581">
        <v>2</v>
      </c>
      <c r="FV581">
        <v>1</v>
      </c>
      <c r="FW581">
        <v>4</v>
      </c>
      <c r="FX581" s="36">
        <v>42817</v>
      </c>
      <c r="FY581" s="49">
        <v>5</v>
      </c>
      <c r="FZ581">
        <v>1</v>
      </c>
      <c r="GA581">
        <v>4</v>
      </c>
      <c r="GB581">
        <v>1.0697288135593219</v>
      </c>
    </row>
    <row r="582" spans="1:184">
      <c r="A582">
        <v>18170</v>
      </c>
      <c r="B582">
        <v>9</v>
      </c>
      <c r="D582" s="49">
        <v>6</v>
      </c>
      <c r="E582">
        <v>3</v>
      </c>
      <c r="F582">
        <v>3</v>
      </c>
      <c r="G582">
        <v>1</v>
      </c>
      <c r="H582">
        <v>3</v>
      </c>
      <c r="I582">
        <v>5</v>
      </c>
      <c r="O582">
        <v>1</v>
      </c>
      <c r="P582">
        <v>3</v>
      </c>
      <c r="Q582">
        <v>5</v>
      </c>
      <c r="W582" s="26">
        <v>2</v>
      </c>
      <c r="X582" s="26">
        <v>0</v>
      </c>
      <c r="Y582" s="26">
        <v>2</v>
      </c>
      <c r="Z582" s="26">
        <v>0</v>
      </c>
      <c r="AA582" s="26">
        <v>2</v>
      </c>
      <c r="AB582" s="26">
        <v>0</v>
      </c>
      <c r="AC582" s="26">
        <v>0</v>
      </c>
      <c r="AD582" s="26">
        <v>0</v>
      </c>
      <c r="AE582" s="2">
        <v>2</v>
      </c>
      <c r="AF582">
        <v>2</v>
      </c>
      <c r="AG582">
        <v>9</v>
      </c>
      <c r="AH582">
        <v>2</v>
      </c>
      <c r="AN582">
        <v>2</v>
      </c>
      <c r="AO582">
        <v>9</v>
      </c>
      <c r="AP582">
        <v>2</v>
      </c>
      <c r="AV582" s="30">
        <v>0</v>
      </c>
      <c r="AW582" s="30">
        <v>4</v>
      </c>
      <c r="AX582" s="30">
        <v>0</v>
      </c>
      <c r="AY582" s="30">
        <v>0</v>
      </c>
      <c r="AZ582" s="30">
        <v>0</v>
      </c>
      <c r="BA582" s="30">
        <v>0</v>
      </c>
      <c r="BB582" s="30">
        <v>0</v>
      </c>
      <c r="BC582" s="30">
        <v>0</v>
      </c>
      <c r="BD582" s="30">
        <v>2</v>
      </c>
      <c r="BE582" s="30">
        <v>0</v>
      </c>
      <c r="BF582" s="30">
        <v>0</v>
      </c>
      <c r="BG582" s="30">
        <v>0</v>
      </c>
      <c r="EN582">
        <v>6</v>
      </c>
      <c r="EO582">
        <v>5</v>
      </c>
      <c r="EP582">
        <v>1</v>
      </c>
      <c r="EQ582">
        <v>1</v>
      </c>
      <c r="ER582">
        <v>2</v>
      </c>
      <c r="ES582">
        <v>2</v>
      </c>
      <c r="ET582">
        <v>2</v>
      </c>
      <c r="EU582">
        <v>2</v>
      </c>
      <c r="EV582">
        <v>1</v>
      </c>
      <c r="EW582">
        <v>2</v>
      </c>
      <c r="EX582">
        <v>2</v>
      </c>
      <c r="EY582">
        <v>1</v>
      </c>
      <c r="EZ582">
        <v>1</v>
      </c>
      <c r="FA582">
        <v>3</v>
      </c>
      <c r="FH582">
        <v>27</v>
      </c>
      <c r="FJ582">
        <v>94102</v>
      </c>
      <c r="FK582">
        <v>2</v>
      </c>
      <c r="FN582">
        <v>5</v>
      </c>
      <c r="FO582">
        <v>3</v>
      </c>
      <c r="FS582">
        <v>5</v>
      </c>
      <c r="FT582">
        <v>2</v>
      </c>
      <c r="FU582">
        <v>1</v>
      </c>
      <c r="FV582">
        <v>1</v>
      </c>
      <c r="FW582">
        <v>5</v>
      </c>
      <c r="FX582" s="36">
        <v>42817</v>
      </c>
      <c r="FY582" s="49">
        <v>5</v>
      </c>
      <c r="FZ582">
        <v>1</v>
      </c>
      <c r="GA582">
        <v>5</v>
      </c>
      <c r="GB582">
        <v>0.96621052631578941</v>
      </c>
    </row>
    <row r="583" spans="1:184">
      <c r="A583">
        <v>18248</v>
      </c>
      <c r="B583">
        <v>1</v>
      </c>
      <c r="C583">
        <v>1</v>
      </c>
      <c r="D583" s="49">
        <v>133</v>
      </c>
      <c r="BH583">
        <v>30</v>
      </c>
      <c r="BI583">
        <v>1</v>
      </c>
      <c r="BJ583">
        <v>1</v>
      </c>
      <c r="BK583">
        <v>2</v>
      </c>
      <c r="BL583">
        <v>30</v>
      </c>
      <c r="BM583">
        <v>13</v>
      </c>
      <c r="BN583">
        <v>1</v>
      </c>
      <c r="BO583">
        <v>2</v>
      </c>
      <c r="BP583">
        <v>1</v>
      </c>
      <c r="BQ583">
        <v>2</v>
      </c>
      <c r="BT583">
        <v>3</v>
      </c>
      <c r="BU583">
        <v>5</v>
      </c>
      <c r="BV583">
        <v>1</v>
      </c>
      <c r="BW583">
        <v>3</v>
      </c>
      <c r="CB583">
        <v>1</v>
      </c>
      <c r="CJ583" s="26">
        <v>30</v>
      </c>
      <c r="CK583" s="26">
        <v>0</v>
      </c>
      <c r="CL583" s="26">
        <v>60</v>
      </c>
      <c r="CM583" s="26">
        <v>0</v>
      </c>
      <c r="CN583" s="26">
        <v>30</v>
      </c>
      <c r="CO583" s="26">
        <v>0</v>
      </c>
      <c r="CP583" s="26">
        <v>0</v>
      </c>
      <c r="CQ583" s="26">
        <v>0</v>
      </c>
      <c r="CR583" s="26">
        <v>13</v>
      </c>
      <c r="CS583" s="26">
        <v>0</v>
      </c>
      <c r="CT583" s="26">
        <v>0</v>
      </c>
      <c r="CU583" s="26">
        <v>0</v>
      </c>
      <c r="CV583" s="26">
        <v>0</v>
      </c>
      <c r="CW583" s="26">
        <v>0</v>
      </c>
      <c r="CX583" s="26">
        <v>0</v>
      </c>
      <c r="CY583" s="26">
        <v>0</v>
      </c>
      <c r="CZ583">
        <v>6</v>
      </c>
      <c r="DA583">
        <v>6</v>
      </c>
      <c r="DB583">
        <v>9</v>
      </c>
      <c r="DC583">
        <v>6</v>
      </c>
      <c r="DH583">
        <v>2</v>
      </c>
      <c r="DI583">
        <v>1</v>
      </c>
      <c r="DP583" s="30">
        <v>0</v>
      </c>
      <c r="DQ583" s="30">
        <v>0</v>
      </c>
      <c r="DR583" s="30">
        <v>0</v>
      </c>
      <c r="DS583" s="30">
        <v>0</v>
      </c>
      <c r="DT583" s="30">
        <v>0</v>
      </c>
      <c r="DU583" s="30">
        <v>90</v>
      </c>
      <c r="DV583" s="30">
        <v>0</v>
      </c>
      <c r="DW583" s="30">
        <v>0</v>
      </c>
      <c r="DX583" s="30">
        <v>30</v>
      </c>
      <c r="DY583" s="30">
        <v>0</v>
      </c>
      <c r="DZ583" s="30">
        <v>0</v>
      </c>
      <c r="EA583" s="30">
        <v>0</v>
      </c>
      <c r="EB583" s="30">
        <v>13</v>
      </c>
      <c r="EC583" s="30">
        <v>13</v>
      </c>
      <c r="ED583" s="30">
        <v>0</v>
      </c>
      <c r="EE583" s="30">
        <v>0</v>
      </c>
      <c r="EF583" s="30">
        <v>0</v>
      </c>
      <c r="EG583" s="30">
        <v>0</v>
      </c>
      <c r="EH583" s="30">
        <v>0</v>
      </c>
      <c r="EI583" s="30">
        <v>0</v>
      </c>
      <c r="EJ583" s="30">
        <v>0</v>
      </c>
      <c r="EK583" s="30">
        <v>0</v>
      </c>
      <c r="EL583" s="30">
        <v>0</v>
      </c>
      <c r="EM583" s="30">
        <v>0</v>
      </c>
      <c r="EN583">
        <v>2</v>
      </c>
      <c r="EO583">
        <v>5</v>
      </c>
      <c r="EP583">
        <v>1</v>
      </c>
      <c r="EQ583">
        <v>6</v>
      </c>
      <c r="ER583">
        <v>2</v>
      </c>
      <c r="ES583">
        <v>2</v>
      </c>
      <c r="ET583">
        <v>2</v>
      </c>
      <c r="EU583">
        <v>2</v>
      </c>
      <c r="EV583">
        <v>2</v>
      </c>
      <c r="EW583">
        <v>1</v>
      </c>
      <c r="EX583">
        <v>2</v>
      </c>
      <c r="EY583">
        <v>2</v>
      </c>
      <c r="EZ583">
        <v>1</v>
      </c>
      <c r="FA583">
        <v>3</v>
      </c>
      <c r="FI583">
        <v>94619</v>
      </c>
      <c r="FJ583">
        <v>94107</v>
      </c>
      <c r="FK583">
        <v>2</v>
      </c>
      <c r="FN583">
        <v>6</v>
      </c>
      <c r="FO583">
        <v>4</v>
      </c>
      <c r="FS583">
        <v>4</v>
      </c>
      <c r="FT583">
        <v>2</v>
      </c>
      <c r="FU583">
        <v>2</v>
      </c>
      <c r="FV583">
        <v>1</v>
      </c>
      <c r="FX583" s="36">
        <v>42817</v>
      </c>
      <c r="FY583" s="49">
        <v>5</v>
      </c>
      <c r="FZ583">
        <v>1</v>
      </c>
      <c r="GA583">
        <v>12</v>
      </c>
      <c r="GB583">
        <v>1.2291661016949151</v>
      </c>
    </row>
    <row r="584" spans="1:184">
      <c r="A584">
        <v>18276</v>
      </c>
      <c r="B584">
        <v>9</v>
      </c>
      <c r="D584" s="49">
        <v>4</v>
      </c>
      <c r="E584">
        <v>2</v>
      </c>
      <c r="F584">
        <v>2</v>
      </c>
      <c r="G584">
        <v>1</v>
      </c>
      <c r="H584">
        <v>5</v>
      </c>
      <c r="O584">
        <v>1</v>
      </c>
      <c r="P584">
        <v>5</v>
      </c>
      <c r="W584" s="26">
        <v>2</v>
      </c>
      <c r="X584" s="26">
        <v>0</v>
      </c>
      <c r="Y584" s="26">
        <v>0</v>
      </c>
      <c r="Z584" s="26">
        <v>0</v>
      </c>
      <c r="AA584" s="26">
        <v>2</v>
      </c>
      <c r="AB584" s="26">
        <v>0</v>
      </c>
      <c r="AC584" s="26">
        <v>0</v>
      </c>
      <c r="AD584" s="26">
        <v>0</v>
      </c>
      <c r="AE584" s="2">
        <v>9</v>
      </c>
      <c r="AF584">
        <v>9</v>
      </c>
      <c r="AG584">
        <v>9</v>
      </c>
      <c r="AN584">
        <v>9</v>
      </c>
      <c r="AO584">
        <v>9</v>
      </c>
      <c r="AV584" s="30">
        <v>0</v>
      </c>
      <c r="AW584" s="30">
        <v>0</v>
      </c>
      <c r="AX584" s="30">
        <v>0</v>
      </c>
      <c r="AY584" s="30">
        <v>0</v>
      </c>
      <c r="AZ584" s="30">
        <v>0</v>
      </c>
      <c r="BA584" s="30">
        <v>0</v>
      </c>
      <c r="BB584" s="30">
        <v>0</v>
      </c>
      <c r="BC584" s="30">
        <v>0</v>
      </c>
      <c r="BD584" s="30">
        <v>4</v>
      </c>
      <c r="BE584" s="30">
        <v>0</v>
      </c>
      <c r="BF584" s="30">
        <v>0</v>
      </c>
      <c r="BG584" s="30">
        <v>0</v>
      </c>
      <c r="EN584">
        <v>13</v>
      </c>
      <c r="EO584">
        <v>1</v>
      </c>
      <c r="EP584">
        <v>1</v>
      </c>
      <c r="EQ584">
        <v>1</v>
      </c>
      <c r="EZ584">
        <v>2</v>
      </c>
      <c r="FA584">
        <v>3</v>
      </c>
      <c r="FH584">
        <v>1</v>
      </c>
      <c r="FJ584">
        <v>94102</v>
      </c>
      <c r="FK584">
        <v>1</v>
      </c>
      <c r="FL584">
        <v>4</v>
      </c>
      <c r="FM584">
        <v>3</v>
      </c>
      <c r="FN584">
        <v>4</v>
      </c>
      <c r="FO584">
        <v>3</v>
      </c>
      <c r="FS584">
        <v>8</v>
      </c>
      <c r="FT584">
        <v>2</v>
      </c>
      <c r="FU584">
        <v>1</v>
      </c>
      <c r="FV584">
        <v>1</v>
      </c>
      <c r="FW584">
        <v>2</v>
      </c>
      <c r="FX584" s="36">
        <v>42817</v>
      </c>
      <c r="FY584" s="49">
        <v>5</v>
      </c>
      <c r="GA584">
        <v>4</v>
      </c>
      <c r="GB584">
        <v>1.0697288135593219</v>
      </c>
    </row>
    <row r="585" spans="1:184">
      <c r="A585">
        <v>18364</v>
      </c>
      <c r="B585">
        <v>2</v>
      </c>
      <c r="C585">
        <v>1</v>
      </c>
      <c r="D585" s="49">
        <v>34</v>
      </c>
      <c r="BH585">
        <v>8</v>
      </c>
      <c r="BI585">
        <v>1</v>
      </c>
      <c r="BJ585">
        <v>1</v>
      </c>
      <c r="BK585">
        <v>3</v>
      </c>
      <c r="BL585">
        <v>6</v>
      </c>
      <c r="BM585">
        <v>1</v>
      </c>
      <c r="BN585">
        <v>1</v>
      </c>
      <c r="BO585">
        <v>1</v>
      </c>
      <c r="BQ585">
        <v>1</v>
      </c>
      <c r="BR585">
        <v>2</v>
      </c>
      <c r="BT585">
        <v>2</v>
      </c>
      <c r="BU585">
        <v>5</v>
      </c>
      <c r="BV585">
        <v>3</v>
      </c>
      <c r="BW585">
        <v>3</v>
      </c>
      <c r="BX585">
        <v>4</v>
      </c>
      <c r="CB585">
        <v>4</v>
      </c>
      <c r="CC585">
        <v>5</v>
      </c>
      <c r="CD585">
        <v>4</v>
      </c>
      <c r="CE585">
        <v>3</v>
      </c>
      <c r="CJ585" s="26">
        <v>0</v>
      </c>
      <c r="CK585" s="26">
        <v>6</v>
      </c>
      <c r="CL585" s="26">
        <v>12</v>
      </c>
      <c r="CM585" s="26">
        <v>6</v>
      </c>
      <c r="CN585" s="26">
        <v>6</v>
      </c>
      <c r="CO585" s="26">
        <v>0</v>
      </c>
      <c r="CP585" s="26">
        <v>0</v>
      </c>
      <c r="CQ585" s="26">
        <v>0</v>
      </c>
      <c r="CR585" s="26">
        <v>0</v>
      </c>
      <c r="CS585" s="26">
        <v>0</v>
      </c>
      <c r="CT585" s="26">
        <v>1</v>
      </c>
      <c r="CU585" s="26">
        <v>2</v>
      </c>
      <c r="CV585" s="26">
        <v>1</v>
      </c>
      <c r="CW585" s="26">
        <v>0</v>
      </c>
      <c r="CX585" s="26">
        <v>0</v>
      </c>
      <c r="CY585" s="26">
        <v>0</v>
      </c>
      <c r="CZ585">
        <v>6</v>
      </c>
      <c r="DA585">
        <v>6</v>
      </c>
      <c r="DB585">
        <v>6</v>
      </c>
      <c r="DC585">
        <v>9</v>
      </c>
      <c r="DD585">
        <v>4</v>
      </c>
      <c r="DH585">
        <v>2</v>
      </c>
      <c r="DI585">
        <v>2</v>
      </c>
      <c r="DJ585">
        <v>2</v>
      </c>
      <c r="DK585">
        <v>2</v>
      </c>
      <c r="DP585" s="30">
        <v>0</v>
      </c>
      <c r="DQ585" s="30">
        <v>0</v>
      </c>
      <c r="DR585" s="30">
        <v>0</v>
      </c>
      <c r="DS585" s="30">
        <v>6</v>
      </c>
      <c r="DT585" s="30">
        <v>0</v>
      </c>
      <c r="DU585" s="30">
        <v>18</v>
      </c>
      <c r="DV585" s="30">
        <v>0</v>
      </c>
      <c r="DW585" s="30">
        <v>0</v>
      </c>
      <c r="DX585" s="30">
        <v>6</v>
      </c>
      <c r="DY585" s="30">
        <v>0</v>
      </c>
      <c r="DZ585" s="30">
        <v>0</v>
      </c>
      <c r="EA585" s="30">
        <v>0</v>
      </c>
      <c r="EB585" s="30">
        <v>0</v>
      </c>
      <c r="EC585" s="30">
        <v>4</v>
      </c>
      <c r="ED585" s="30">
        <v>0</v>
      </c>
      <c r="EE585" s="30">
        <v>0</v>
      </c>
      <c r="EF585" s="30">
        <v>0</v>
      </c>
      <c r="EG585" s="30">
        <v>0</v>
      </c>
      <c r="EH585" s="30">
        <v>0</v>
      </c>
      <c r="EI585" s="30">
        <v>0</v>
      </c>
      <c r="EJ585" s="30">
        <v>0</v>
      </c>
      <c r="EK585" s="30">
        <v>0</v>
      </c>
      <c r="EL585" s="30">
        <v>0</v>
      </c>
      <c r="EM585" s="30">
        <v>0</v>
      </c>
      <c r="EN585">
        <v>1</v>
      </c>
      <c r="EO585">
        <v>5</v>
      </c>
      <c r="EP585">
        <v>1</v>
      </c>
      <c r="EQ585">
        <v>6</v>
      </c>
      <c r="ER585">
        <v>1</v>
      </c>
      <c r="ET585">
        <v>2</v>
      </c>
      <c r="EU585">
        <v>2</v>
      </c>
      <c r="EV585">
        <v>2</v>
      </c>
      <c r="EW585">
        <v>1</v>
      </c>
      <c r="EX585">
        <v>2</v>
      </c>
      <c r="EY585">
        <v>1</v>
      </c>
      <c r="EZ585">
        <v>1</v>
      </c>
      <c r="FA585">
        <v>3</v>
      </c>
      <c r="FI585">
        <v>94597</v>
      </c>
      <c r="FJ585">
        <v>2</v>
      </c>
      <c r="FK585">
        <v>2</v>
      </c>
      <c r="FN585">
        <v>2</v>
      </c>
      <c r="FO585">
        <v>1</v>
      </c>
      <c r="FS585">
        <v>8</v>
      </c>
      <c r="FT585">
        <v>2</v>
      </c>
      <c r="FU585">
        <v>2</v>
      </c>
      <c r="FV585">
        <v>1</v>
      </c>
      <c r="FX585" s="36">
        <v>42817</v>
      </c>
      <c r="FY585" s="49">
        <v>5</v>
      </c>
      <c r="FZ585">
        <v>1</v>
      </c>
      <c r="GA585">
        <v>8</v>
      </c>
      <c r="GB585">
        <v>1.0531267605633803</v>
      </c>
    </row>
    <row r="586" spans="1:184">
      <c r="A586">
        <v>18375</v>
      </c>
      <c r="B586">
        <v>9</v>
      </c>
      <c r="D586" s="49">
        <v>2</v>
      </c>
      <c r="E586">
        <v>0</v>
      </c>
      <c r="F586">
        <v>2</v>
      </c>
      <c r="O586">
        <v>4</v>
      </c>
      <c r="P586">
        <v>5</v>
      </c>
      <c r="W586" s="26">
        <v>0</v>
      </c>
      <c r="X586" s="26">
        <v>0</v>
      </c>
      <c r="Y586" s="26">
        <v>0</v>
      </c>
      <c r="Z586" s="26">
        <v>1</v>
      </c>
      <c r="AA586" s="26">
        <v>1</v>
      </c>
      <c r="AB586" s="26">
        <v>0</v>
      </c>
      <c r="AC586" s="26">
        <v>0</v>
      </c>
      <c r="AD586" s="26">
        <v>0</v>
      </c>
      <c r="AE586" s="2">
        <v>1</v>
      </c>
      <c r="AN586">
        <v>1</v>
      </c>
      <c r="AO586">
        <v>1</v>
      </c>
      <c r="AV586" s="30">
        <v>2</v>
      </c>
      <c r="AW586" s="30">
        <v>0</v>
      </c>
      <c r="AX586" s="30">
        <v>0</v>
      </c>
      <c r="AY586" s="30">
        <v>0</v>
      </c>
      <c r="AZ586" s="30">
        <v>0</v>
      </c>
      <c r="BA586" s="30">
        <v>0</v>
      </c>
      <c r="BB586" s="30">
        <v>0</v>
      </c>
      <c r="BC586" s="30">
        <v>0</v>
      </c>
      <c r="BD586" s="30">
        <v>0</v>
      </c>
      <c r="BE586" s="30">
        <v>0</v>
      </c>
      <c r="BF586" s="30">
        <v>0</v>
      </c>
      <c r="BG586" s="30">
        <v>0</v>
      </c>
      <c r="EO586">
        <v>1</v>
      </c>
      <c r="EP586">
        <v>1</v>
      </c>
      <c r="EQ586">
        <v>1</v>
      </c>
      <c r="ER586">
        <v>1</v>
      </c>
      <c r="ET586">
        <v>1</v>
      </c>
      <c r="EU586">
        <v>1</v>
      </c>
      <c r="EV586">
        <v>3</v>
      </c>
      <c r="EW586">
        <v>1</v>
      </c>
      <c r="EX586">
        <v>2</v>
      </c>
      <c r="EY586">
        <v>1</v>
      </c>
      <c r="EZ586">
        <v>1</v>
      </c>
      <c r="FA586">
        <v>3</v>
      </c>
      <c r="FH586">
        <v>6</v>
      </c>
      <c r="FJ586">
        <v>2</v>
      </c>
      <c r="FK586">
        <v>1</v>
      </c>
      <c r="FL586">
        <v>3</v>
      </c>
      <c r="FN586">
        <v>5</v>
      </c>
      <c r="FO586">
        <v>4</v>
      </c>
      <c r="FS586">
        <v>2</v>
      </c>
      <c r="FT586">
        <v>2</v>
      </c>
      <c r="FU586">
        <v>2</v>
      </c>
      <c r="FV586">
        <v>1</v>
      </c>
      <c r="FW586">
        <v>2</v>
      </c>
      <c r="FX586" s="36">
        <v>42817</v>
      </c>
      <c r="FY586" s="49">
        <v>5</v>
      </c>
      <c r="FZ586">
        <v>1</v>
      </c>
      <c r="GA586">
        <v>5</v>
      </c>
      <c r="GB586">
        <v>0.96621052631578941</v>
      </c>
    </row>
    <row r="587" spans="1:184">
      <c r="A587">
        <v>18423</v>
      </c>
      <c r="B587">
        <v>9</v>
      </c>
      <c r="D587" s="49">
        <v>10</v>
      </c>
      <c r="E587">
        <v>4</v>
      </c>
      <c r="F587">
        <v>6</v>
      </c>
      <c r="G587">
        <v>1</v>
      </c>
      <c r="H587">
        <v>4</v>
      </c>
      <c r="I587">
        <v>1</v>
      </c>
      <c r="J587">
        <v>5</v>
      </c>
      <c r="O587">
        <v>1</v>
      </c>
      <c r="P587">
        <v>4</v>
      </c>
      <c r="Q587">
        <v>1</v>
      </c>
      <c r="R587">
        <v>5</v>
      </c>
      <c r="S587">
        <v>4</v>
      </c>
      <c r="T587">
        <v>5</v>
      </c>
      <c r="W587" s="26">
        <v>4</v>
      </c>
      <c r="X587" s="26">
        <v>0</v>
      </c>
      <c r="Y587" s="26">
        <v>0</v>
      </c>
      <c r="Z587" s="26">
        <v>3</v>
      </c>
      <c r="AA587" s="26">
        <v>3</v>
      </c>
      <c r="AB587" s="26">
        <v>0</v>
      </c>
      <c r="AC587" s="26">
        <v>0</v>
      </c>
      <c r="AD587" s="26">
        <v>0</v>
      </c>
      <c r="AE587" s="2">
        <v>6</v>
      </c>
      <c r="AF587">
        <v>6</v>
      </c>
      <c r="AG587">
        <v>9</v>
      </c>
      <c r="AH587">
        <v>9</v>
      </c>
      <c r="AI587">
        <v>6</v>
      </c>
      <c r="AN587">
        <v>6</v>
      </c>
      <c r="AO587">
        <v>9</v>
      </c>
      <c r="AP587">
        <v>9</v>
      </c>
      <c r="AQ587">
        <v>6</v>
      </c>
      <c r="AR587">
        <v>9</v>
      </c>
      <c r="AS587">
        <v>9</v>
      </c>
      <c r="AV587" s="30">
        <v>0</v>
      </c>
      <c r="AW587" s="30">
        <v>0</v>
      </c>
      <c r="AX587" s="30">
        <v>0</v>
      </c>
      <c r="AY587" s="30">
        <v>0</v>
      </c>
      <c r="AZ587" s="30">
        <v>0</v>
      </c>
      <c r="BA587" s="30">
        <v>4</v>
      </c>
      <c r="BB587" s="30">
        <v>0</v>
      </c>
      <c r="BC587" s="30">
        <v>0</v>
      </c>
      <c r="BD587" s="30">
        <v>6</v>
      </c>
      <c r="BE587" s="30">
        <v>0</v>
      </c>
      <c r="BF587" s="30">
        <v>0</v>
      </c>
      <c r="BG587" s="30">
        <v>0</v>
      </c>
      <c r="EN587">
        <v>4</v>
      </c>
      <c r="EO587">
        <v>4</v>
      </c>
      <c r="EP587">
        <v>1</v>
      </c>
      <c r="EQ587">
        <v>5</v>
      </c>
      <c r="EZ587">
        <v>1</v>
      </c>
      <c r="FA587">
        <v>1</v>
      </c>
      <c r="FB587">
        <v>6</v>
      </c>
      <c r="FH587">
        <v>1</v>
      </c>
      <c r="FJ587">
        <v>94107</v>
      </c>
      <c r="FK587">
        <v>2</v>
      </c>
      <c r="FN587">
        <v>3</v>
      </c>
      <c r="FO587">
        <v>1</v>
      </c>
      <c r="FS587">
        <v>6</v>
      </c>
      <c r="FT587">
        <v>1</v>
      </c>
      <c r="FU587">
        <v>2</v>
      </c>
      <c r="FV587">
        <v>1</v>
      </c>
      <c r="FW587">
        <v>2</v>
      </c>
      <c r="FX587" s="36">
        <v>42817</v>
      </c>
      <c r="FY587" s="49">
        <v>5</v>
      </c>
      <c r="GA587">
        <v>3</v>
      </c>
      <c r="GB587">
        <v>0.87004285714285712</v>
      </c>
    </row>
    <row r="588" spans="1:184">
      <c r="A588">
        <v>18454</v>
      </c>
      <c r="B588">
        <v>8</v>
      </c>
      <c r="C588">
        <v>1</v>
      </c>
      <c r="D588" s="49">
        <v>3</v>
      </c>
      <c r="AE588"/>
      <c r="BH588">
        <v>1</v>
      </c>
      <c r="BI588">
        <v>1</v>
      </c>
      <c r="BJ588">
        <v>1</v>
      </c>
      <c r="BK588">
        <v>1</v>
      </c>
      <c r="BL588">
        <v>1</v>
      </c>
      <c r="BN588">
        <v>2</v>
      </c>
      <c r="BT588">
        <v>3</v>
      </c>
      <c r="BU588">
        <v>5</v>
      </c>
      <c r="BV588">
        <v>4</v>
      </c>
      <c r="CJ588" s="26">
        <v>0</v>
      </c>
      <c r="CK588" s="26">
        <v>0</v>
      </c>
      <c r="CL588" s="26">
        <v>1</v>
      </c>
      <c r="CM588" s="26">
        <v>1</v>
      </c>
      <c r="CN588" s="26">
        <v>1</v>
      </c>
      <c r="CO588" s="26">
        <v>0</v>
      </c>
      <c r="CP588" s="26">
        <v>0</v>
      </c>
      <c r="CQ588" s="26">
        <v>0</v>
      </c>
      <c r="CR588" s="26">
        <v>0</v>
      </c>
      <c r="CS588" s="26">
        <v>0</v>
      </c>
      <c r="CT588" s="26">
        <v>0</v>
      </c>
      <c r="CU588" s="26">
        <v>0</v>
      </c>
      <c r="CV588" s="26">
        <v>0</v>
      </c>
      <c r="CW588" s="26">
        <v>0</v>
      </c>
      <c r="CX588" s="26">
        <v>0</v>
      </c>
      <c r="CY588" s="26">
        <v>0</v>
      </c>
      <c r="CZ588">
        <v>6</v>
      </c>
      <c r="DA588">
        <v>6</v>
      </c>
      <c r="DB588">
        <v>6</v>
      </c>
      <c r="DP588" s="30">
        <v>0</v>
      </c>
      <c r="DQ588" s="30">
        <v>0</v>
      </c>
      <c r="DR588" s="30">
        <v>0</v>
      </c>
      <c r="DS588" s="30">
        <v>0</v>
      </c>
      <c r="DT588" s="30">
        <v>0</v>
      </c>
      <c r="DU588" s="30">
        <v>3</v>
      </c>
      <c r="DV588" s="30">
        <v>0</v>
      </c>
      <c r="DW588" s="30">
        <v>0</v>
      </c>
      <c r="DX588" s="30">
        <v>0</v>
      </c>
      <c r="DY588" s="30">
        <v>0</v>
      </c>
      <c r="DZ588" s="30">
        <v>0</v>
      </c>
      <c r="EA588" s="30">
        <v>0</v>
      </c>
      <c r="EB588" s="30">
        <v>0</v>
      </c>
      <c r="EC588" s="30">
        <v>0</v>
      </c>
      <c r="ED588" s="30">
        <v>0</v>
      </c>
      <c r="EE588" s="30">
        <v>0</v>
      </c>
      <c r="EF588" s="30">
        <v>0</v>
      </c>
      <c r="EG588" s="30">
        <v>0</v>
      </c>
      <c r="EH588" s="30">
        <v>0</v>
      </c>
      <c r="EI588" s="30">
        <v>0</v>
      </c>
      <c r="EJ588" s="30">
        <v>0</v>
      </c>
      <c r="EK588" s="30">
        <v>0</v>
      </c>
      <c r="EL588" s="30">
        <v>0</v>
      </c>
      <c r="EM588" s="30">
        <v>0</v>
      </c>
      <c r="EN588">
        <v>12</v>
      </c>
      <c r="EO588">
        <v>1</v>
      </c>
      <c r="EP588">
        <v>1</v>
      </c>
      <c r="EQ588">
        <v>6</v>
      </c>
      <c r="EZ588">
        <v>2</v>
      </c>
      <c r="FA588">
        <v>3</v>
      </c>
      <c r="FI588">
        <v>95407</v>
      </c>
      <c r="FJ588">
        <v>2</v>
      </c>
      <c r="FK588">
        <v>1</v>
      </c>
      <c r="FL588">
        <v>3</v>
      </c>
      <c r="FN588">
        <v>5</v>
      </c>
      <c r="FO588">
        <v>3</v>
      </c>
      <c r="FP588">
        <v>5</v>
      </c>
      <c r="FQ588">
        <v>4</v>
      </c>
      <c r="FS588">
        <v>1</v>
      </c>
      <c r="FT588">
        <v>1</v>
      </c>
      <c r="FU588">
        <v>2</v>
      </c>
      <c r="FV588">
        <v>1</v>
      </c>
      <c r="FX588" s="36">
        <v>42817</v>
      </c>
      <c r="FY588" s="49">
        <v>5</v>
      </c>
      <c r="GA588">
        <v>11</v>
      </c>
      <c r="GB588">
        <v>0.89321095890410951</v>
      </c>
    </row>
    <row r="589" spans="1:184">
      <c r="A589">
        <v>18460</v>
      </c>
      <c r="B589">
        <v>9</v>
      </c>
      <c r="D589" s="49">
        <v>8</v>
      </c>
      <c r="E589">
        <v>4</v>
      </c>
      <c r="F589">
        <v>4</v>
      </c>
      <c r="G589">
        <v>1</v>
      </c>
      <c r="H589">
        <v>5</v>
      </c>
      <c r="I589">
        <v>4</v>
      </c>
      <c r="J589">
        <v>5</v>
      </c>
      <c r="O589">
        <v>1</v>
      </c>
      <c r="P589">
        <v>1</v>
      </c>
      <c r="Q589">
        <v>3</v>
      </c>
      <c r="R589">
        <v>5</v>
      </c>
      <c r="W589" s="26">
        <v>3</v>
      </c>
      <c r="X589" s="26">
        <v>0</v>
      </c>
      <c r="Y589" s="26">
        <v>1</v>
      </c>
      <c r="Z589" s="26">
        <v>1</v>
      </c>
      <c r="AA589" s="26">
        <v>3</v>
      </c>
      <c r="AB589" s="26">
        <v>0</v>
      </c>
      <c r="AC589" s="26">
        <v>0</v>
      </c>
      <c r="AD589" s="26">
        <v>0</v>
      </c>
      <c r="AE589" s="2">
        <v>1</v>
      </c>
      <c r="AF589">
        <v>1</v>
      </c>
      <c r="AG589">
        <v>1</v>
      </c>
      <c r="AH589">
        <v>2</v>
      </c>
      <c r="AI589">
        <v>2</v>
      </c>
      <c r="AN589">
        <v>6</v>
      </c>
      <c r="AO589">
        <v>6</v>
      </c>
      <c r="AP589">
        <v>4</v>
      </c>
      <c r="AQ589">
        <v>4</v>
      </c>
      <c r="AV589" s="30">
        <v>2</v>
      </c>
      <c r="AW589" s="30">
        <v>2</v>
      </c>
      <c r="AX589" s="30">
        <v>0</v>
      </c>
      <c r="AY589" s="30">
        <v>2</v>
      </c>
      <c r="AZ589" s="30">
        <v>0</v>
      </c>
      <c r="BA589" s="30">
        <v>2</v>
      </c>
      <c r="BB589" s="30">
        <v>0</v>
      </c>
      <c r="BC589" s="30">
        <v>0</v>
      </c>
      <c r="BD589" s="30">
        <v>0</v>
      </c>
      <c r="BE589" s="30">
        <v>0</v>
      </c>
      <c r="BF589" s="30">
        <v>0</v>
      </c>
      <c r="BG589" s="30">
        <v>0</v>
      </c>
      <c r="EN589">
        <v>4</v>
      </c>
      <c r="EO589">
        <v>3</v>
      </c>
      <c r="EP589">
        <v>1</v>
      </c>
      <c r="EQ589">
        <v>3</v>
      </c>
      <c r="ER589">
        <v>2</v>
      </c>
      <c r="ES589">
        <v>2</v>
      </c>
      <c r="ET589">
        <v>1</v>
      </c>
      <c r="EU589">
        <v>1</v>
      </c>
      <c r="EV589">
        <v>1</v>
      </c>
      <c r="EW589">
        <v>2</v>
      </c>
      <c r="EX589">
        <v>2</v>
      </c>
      <c r="EY589">
        <v>2</v>
      </c>
      <c r="EZ589">
        <v>1</v>
      </c>
      <c r="FA589">
        <v>3</v>
      </c>
      <c r="FH589">
        <v>24</v>
      </c>
      <c r="FJ589">
        <v>94103</v>
      </c>
      <c r="FK589">
        <v>2</v>
      </c>
      <c r="FN589">
        <v>6</v>
      </c>
      <c r="FO589">
        <v>1</v>
      </c>
      <c r="FS589">
        <v>6</v>
      </c>
      <c r="FT589">
        <v>2</v>
      </c>
      <c r="FU589">
        <v>2</v>
      </c>
      <c r="FV589">
        <v>1</v>
      </c>
      <c r="FW589">
        <v>4</v>
      </c>
      <c r="FX589" s="36">
        <v>42817</v>
      </c>
      <c r="FY589" s="49">
        <v>5</v>
      </c>
      <c r="FZ589">
        <v>1</v>
      </c>
      <c r="GA589">
        <v>6</v>
      </c>
      <c r="GB589">
        <v>0.7448043956043956</v>
      </c>
    </row>
    <row r="590" spans="1:184">
      <c r="A590">
        <v>5539</v>
      </c>
      <c r="B590">
        <v>2</v>
      </c>
      <c r="C590">
        <v>1</v>
      </c>
      <c r="D590" s="49">
        <v>3</v>
      </c>
      <c r="BH590">
        <v>20</v>
      </c>
      <c r="BI590">
        <v>1</v>
      </c>
      <c r="BJ590">
        <v>1</v>
      </c>
      <c r="BK590">
        <v>1</v>
      </c>
      <c r="BL590">
        <v>1</v>
      </c>
      <c r="BN590">
        <v>2</v>
      </c>
      <c r="BT590">
        <v>1</v>
      </c>
      <c r="BU590">
        <v>5</v>
      </c>
      <c r="BV590">
        <v>3</v>
      </c>
      <c r="CJ590" s="26">
        <v>1</v>
      </c>
      <c r="CK590" s="26">
        <v>0</v>
      </c>
      <c r="CL590" s="26">
        <v>1</v>
      </c>
      <c r="CM590" s="26">
        <v>0</v>
      </c>
      <c r="CN590" s="26">
        <v>1</v>
      </c>
      <c r="CO590" s="26">
        <v>0</v>
      </c>
      <c r="CP590" s="26">
        <v>0</v>
      </c>
      <c r="CQ590" s="26">
        <v>0</v>
      </c>
      <c r="CR590" s="26">
        <v>0</v>
      </c>
      <c r="CS590" s="26">
        <v>0</v>
      </c>
      <c r="CT590" s="26">
        <v>0</v>
      </c>
      <c r="CU590" s="26">
        <v>0</v>
      </c>
      <c r="CV590" s="26">
        <v>0</v>
      </c>
      <c r="CW590" s="26">
        <v>0</v>
      </c>
      <c r="CX590" s="26">
        <v>0</v>
      </c>
      <c r="CY590" s="26">
        <v>0</v>
      </c>
      <c r="CZ590">
        <v>1</v>
      </c>
      <c r="DA590">
        <v>1</v>
      </c>
      <c r="DB590">
        <v>1</v>
      </c>
      <c r="DP590" s="30">
        <v>3</v>
      </c>
      <c r="DQ590" s="30">
        <v>0</v>
      </c>
      <c r="DR590" s="30">
        <v>0</v>
      </c>
      <c r="DS590" s="30">
        <v>0</v>
      </c>
      <c r="DT590" s="30">
        <v>0</v>
      </c>
      <c r="DU590" s="30">
        <v>0</v>
      </c>
      <c r="DV590" s="30">
        <v>0</v>
      </c>
      <c r="DW590" s="30">
        <v>0</v>
      </c>
      <c r="DX590" s="30">
        <v>0</v>
      </c>
      <c r="DY590" s="30">
        <v>0</v>
      </c>
      <c r="DZ590" s="30">
        <v>0</v>
      </c>
      <c r="EA590" s="30">
        <v>0</v>
      </c>
      <c r="EB590" s="30">
        <v>0</v>
      </c>
      <c r="EC590" s="30">
        <v>0</v>
      </c>
      <c r="ED590" s="30">
        <v>0</v>
      </c>
      <c r="EE590" s="30">
        <v>0</v>
      </c>
      <c r="EF590" s="30">
        <v>0</v>
      </c>
      <c r="EG590" s="30">
        <v>0</v>
      </c>
      <c r="EH590" s="30">
        <v>0</v>
      </c>
      <c r="EI590" s="30">
        <v>0</v>
      </c>
      <c r="EJ590" s="30">
        <v>0</v>
      </c>
      <c r="EK590" s="30">
        <v>0</v>
      </c>
      <c r="EL590" s="30">
        <v>0</v>
      </c>
      <c r="EM590" s="30">
        <v>0</v>
      </c>
      <c r="EN590">
        <v>6</v>
      </c>
      <c r="EO590">
        <v>6</v>
      </c>
      <c r="EP590">
        <v>1</v>
      </c>
      <c r="EQ590">
        <v>1</v>
      </c>
      <c r="ER590">
        <v>1</v>
      </c>
      <c r="ET590">
        <v>1</v>
      </c>
      <c r="EU590">
        <v>1</v>
      </c>
      <c r="EV590">
        <v>1</v>
      </c>
      <c r="EW590">
        <v>1</v>
      </c>
      <c r="EX590">
        <v>2</v>
      </c>
      <c r="EY590">
        <v>2</v>
      </c>
      <c r="EZ590">
        <v>1</v>
      </c>
      <c r="FA590">
        <v>3</v>
      </c>
      <c r="FI590">
        <v>94804</v>
      </c>
      <c r="FJ590">
        <v>94112</v>
      </c>
      <c r="FK590">
        <v>2</v>
      </c>
      <c r="FN590">
        <v>2</v>
      </c>
      <c r="FO590">
        <v>3</v>
      </c>
      <c r="FS590">
        <v>2</v>
      </c>
      <c r="FT590">
        <v>2</v>
      </c>
      <c r="FU590">
        <v>2</v>
      </c>
      <c r="FV590">
        <v>4</v>
      </c>
      <c r="FX590" s="36">
        <v>42818</v>
      </c>
      <c r="FY590" s="49">
        <v>6</v>
      </c>
      <c r="FZ590">
        <v>1</v>
      </c>
      <c r="GA590" s="3">
        <v>8</v>
      </c>
      <c r="GB590">
        <v>1.0531267605633803</v>
      </c>
    </row>
    <row r="591" spans="1:184">
      <c r="A591">
        <v>6639</v>
      </c>
      <c r="B591">
        <v>5</v>
      </c>
      <c r="C591">
        <v>1</v>
      </c>
      <c r="D591" s="49">
        <v>12</v>
      </c>
      <c r="BH591">
        <v>3</v>
      </c>
      <c r="BI591">
        <v>1</v>
      </c>
      <c r="BJ591">
        <v>1</v>
      </c>
      <c r="BK591">
        <v>2</v>
      </c>
      <c r="BL591">
        <v>3</v>
      </c>
      <c r="BN591">
        <v>2</v>
      </c>
      <c r="BT591">
        <v>4</v>
      </c>
      <c r="BU591">
        <v>5</v>
      </c>
      <c r="BV591">
        <v>3</v>
      </c>
      <c r="BW591">
        <v>4</v>
      </c>
      <c r="CJ591" s="26">
        <v>0</v>
      </c>
      <c r="CK591" s="26">
        <v>0</v>
      </c>
      <c r="CL591" s="26">
        <v>3</v>
      </c>
      <c r="CM591" s="26">
        <v>6</v>
      </c>
      <c r="CN591" s="26">
        <v>3</v>
      </c>
      <c r="CO591" s="26">
        <v>0</v>
      </c>
      <c r="CP591" s="26">
        <v>0</v>
      </c>
      <c r="CQ591" s="26">
        <v>0</v>
      </c>
      <c r="CR591" s="26">
        <v>0</v>
      </c>
      <c r="CS591" s="26">
        <v>0</v>
      </c>
      <c r="CT591" s="26">
        <v>0</v>
      </c>
      <c r="CU591" s="26">
        <v>0</v>
      </c>
      <c r="CV591" s="26">
        <v>0</v>
      </c>
      <c r="CW591" s="26">
        <v>0</v>
      </c>
      <c r="CX591" s="26">
        <v>0</v>
      </c>
      <c r="CY591" s="26">
        <v>0</v>
      </c>
      <c r="CZ591">
        <v>2</v>
      </c>
      <c r="DA591">
        <v>2</v>
      </c>
      <c r="DB591">
        <v>9</v>
      </c>
      <c r="DC591">
        <v>9</v>
      </c>
      <c r="DP591" s="30">
        <v>0</v>
      </c>
      <c r="DQ591" s="30">
        <v>6</v>
      </c>
      <c r="DR591" s="30">
        <v>0</v>
      </c>
      <c r="DS591" s="30">
        <v>0</v>
      </c>
      <c r="DT591" s="30">
        <v>0</v>
      </c>
      <c r="DU591" s="30">
        <v>0</v>
      </c>
      <c r="DV591" s="30">
        <v>0</v>
      </c>
      <c r="DW591" s="30">
        <v>0</v>
      </c>
      <c r="DX591" s="30">
        <v>6</v>
      </c>
      <c r="DY591" s="30">
        <v>0</v>
      </c>
      <c r="DZ591" s="30">
        <v>0</v>
      </c>
      <c r="EA591" s="30">
        <v>0</v>
      </c>
      <c r="EB591" s="30">
        <v>0</v>
      </c>
      <c r="EC591" s="30">
        <v>0</v>
      </c>
      <c r="ED591" s="30">
        <v>0</v>
      </c>
      <c r="EE591" s="30">
        <v>0</v>
      </c>
      <c r="EF591" s="30">
        <v>0</v>
      </c>
      <c r="EG591" s="30">
        <v>0</v>
      </c>
      <c r="EH591" s="30">
        <v>0</v>
      </c>
      <c r="EI591" s="30">
        <v>0</v>
      </c>
      <c r="EJ591" s="30">
        <v>0</v>
      </c>
      <c r="EK591" s="30">
        <v>0</v>
      </c>
      <c r="EL591" s="30">
        <v>0</v>
      </c>
      <c r="EM591" s="30">
        <v>0</v>
      </c>
      <c r="EN591">
        <v>6</v>
      </c>
      <c r="EO591">
        <v>6</v>
      </c>
      <c r="EP591">
        <v>1</v>
      </c>
      <c r="EQ591">
        <v>6</v>
      </c>
      <c r="ER591">
        <v>2</v>
      </c>
      <c r="ES591">
        <v>1</v>
      </c>
      <c r="ET591">
        <v>1</v>
      </c>
      <c r="EU591">
        <v>1</v>
      </c>
      <c r="EV591">
        <v>1</v>
      </c>
      <c r="EW591">
        <v>1</v>
      </c>
      <c r="EX591">
        <v>1</v>
      </c>
      <c r="EY591">
        <v>1</v>
      </c>
      <c r="EZ591">
        <v>1</v>
      </c>
      <c r="FA591">
        <v>3</v>
      </c>
      <c r="FI591">
        <v>94065</v>
      </c>
      <c r="FJ591">
        <v>94002</v>
      </c>
      <c r="FK591">
        <v>2</v>
      </c>
      <c r="FN591">
        <v>3</v>
      </c>
      <c r="FO591">
        <v>2</v>
      </c>
      <c r="FS591">
        <v>4</v>
      </c>
      <c r="FT591">
        <v>1</v>
      </c>
      <c r="FU591">
        <v>2</v>
      </c>
      <c r="FV591">
        <v>1</v>
      </c>
      <c r="FX591" s="36">
        <v>42818</v>
      </c>
      <c r="FY591" s="49">
        <v>6</v>
      </c>
      <c r="FZ591">
        <v>1</v>
      </c>
      <c r="GA591" s="3">
        <v>9</v>
      </c>
      <c r="GB591">
        <v>0.77320851063829776</v>
      </c>
    </row>
    <row r="592" spans="1:184">
      <c r="A592">
        <v>9389</v>
      </c>
      <c r="B592">
        <v>9</v>
      </c>
      <c r="D592" s="49">
        <v>5</v>
      </c>
      <c r="E592">
        <v>3</v>
      </c>
      <c r="F592">
        <v>2</v>
      </c>
      <c r="G592">
        <v>1</v>
      </c>
      <c r="H592">
        <v>3</v>
      </c>
      <c r="I592">
        <v>5</v>
      </c>
      <c r="O592">
        <v>1</v>
      </c>
      <c r="P592">
        <v>5</v>
      </c>
      <c r="W592" s="26">
        <v>2</v>
      </c>
      <c r="X592" s="26">
        <v>0</v>
      </c>
      <c r="Y592" s="26">
        <v>1</v>
      </c>
      <c r="Z592" s="26">
        <v>0</v>
      </c>
      <c r="AA592" s="26">
        <v>2</v>
      </c>
      <c r="AB592" s="26">
        <v>0</v>
      </c>
      <c r="AC592" s="26">
        <v>0</v>
      </c>
      <c r="AD592" s="26">
        <v>0</v>
      </c>
      <c r="AE592" s="2">
        <v>6</v>
      </c>
      <c r="AF592">
        <v>6</v>
      </c>
      <c r="AG592">
        <v>6</v>
      </c>
      <c r="AH592">
        <v>6</v>
      </c>
      <c r="AN592">
        <v>6</v>
      </c>
      <c r="AO592">
        <v>6</v>
      </c>
      <c r="AV592" s="30">
        <v>0</v>
      </c>
      <c r="AW592" s="30">
        <v>0</v>
      </c>
      <c r="AX592" s="30">
        <v>0</v>
      </c>
      <c r="AY592" s="30">
        <v>0</v>
      </c>
      <c r="AZ592" s="30">
        <v>0</v>
      </c>
      <c r="BA592" s="30">
        <v>5</v>
      </c>
      <c r="BB592" s="30">
        <v>0</v>
      </c>
      <c r="BC592" s="30">
        <v>0</v>
      </c>
      <c r="BD592" s="30">
        <v>0</v>
      </c>
      <c r="BE592" s="30">
        <v>0</v>
      </c>
      <c r="BF592" s="30">
        <v>0</v>
      </c>
      <c r="BG592" s="30">
        <v>0</v>
      </c>
      <c r="EN592">
        <v>1</v>
      </c>
      <c r="EO592">
        <v>1</v>
      </c>
      <c r="EP592">
        <v>1</v>
      </c>
      <c r="EQ592">
        <v>1</v>
      </c>
      <c r="EZ592">
        <v>1</v>
      </c>
      <c r="FA592">
        <v>3</v>
      </c>
      <c r="FH592">
        <v>10</v>
      </c>
      <c r="FJ592">
        <v>94111</v>
      </c>
      <c r="FK592">
        <v>2</v>
      </c>
      <c r="FN592">
        <v>7</v>
      </c>
      <c r="FO592">
        <v>3</v>
      </c>
      <c r="FS592">
        <v>8</v>
      </c>
      <c r="FT592">
        <v>1</v>
      </c>
      <c r="FU592">
        <v>2</v>
      </c>
      <c r="FV592">
        <v>4</v>
      </c>
      <c r="FW592">
        <v>5</v>
      </c>
      <c r="FX592" s="36">
        <v>42818</v>
      </c>
      <c r="FY592" s="49">
        <v>6</v>
      </c>
      <c r="GA592" s="3">
        <v>6</v>
      </c>
      <c r="GB592">
        <v>0.7448043956043956</v>
      </c>
    </row>
    <row r="593" spans="1:184">
      <c r="A593">
        <v>16441</v>
      </c>
      <c r="B593">
        <v>9</v>
      </c>
      <c r="D593" s="49">
        <v>2</v>
      </c>
      <c r="E593">
        <v>2</v>
      </c>
      <c r="F593">
        <v>0</v>
      </c>
      <c r="G593">
        <v>2</v>
      </c>
      <c r="H593">
        <v>5</v>
      </c>
      <c r="W593" s="26">
        <v>0</v>
      </c>
      <c r="X593" s="26">
        <v>1</v>
      </c>
      <c r="Y593" s="26">
        <v>0</v>
      </c>
      <c r="Z593" s="26">
        <v>0</v>
      </c>
      <c r="AA593" s="26">
        <v>1</v>
      </c>
      <c r="AB593" s="26">
        <v>0</v>
      </c>
      <c r="AC593" s="26">
        <v>0</v>
      </c>
      <c r="AD593" s="26">
        <v>0</v>
      </c>
      <c r="AE593" s="2">
        <v>9</v>
      </c>
      <c r="AF593">
        <v>9</v>
      </c>
      <c r="AG593">
        <v>9</v>
      </c>
      <c r="AV593" s="30">
        <v>0</v>
      </c>
      <c r="AW593" s="30">
        <v>0</v>
      </c>
      <c r="AX593" s="30">
        <v>0</v>
      </c>
      <c r="AY593" s="30">
        <v>0</v>
      </c>
      <c r="AZ593" s="30">
        <v>0</v>
      </c>
      <c r="BA593" s="30">
        <v>0</v>
      </c>
      <c r="BB593" s="30">
        <v>0</v>
      </c>
      <c r="BC593" s="30">
        <v>0</v>
      </c>
      <c r="BD593" s="30">
        <v>2</v>
      </c>
      <c r="BE593" s="30">
        <v>0</v>
      </c>
      <c r="BF593" s="30">
        <v>0</v>
      </c>
      <c r="BG593" s="30">
        <v>0</v>
      </c>
      <c r="EN593">
        <v>2</v>
      </c>
      <c r="EO593">
        <v>1</v>
      </c>
      <c r="EP593">
        <v>1</v>
      </c>
      <c r="EQ593">
        <v>1</v>
      </c>
      <c r="EZ593">
        <v>1</v>
      </c>
      <c r="FA593">
        <v>3</v>
      </c>
      <c r="FH593">
        <v>12</v>
      </c>
      <c r="FJ593">
        <v>2</v>
      </c>
      <c r="FK593">
        <v>2</v>
      </c>
      <c r="FN593">
        <v>2</v>
      </c>
      <c r="FO593">
        <v>3</v>
      </c>
      <c r="FS593">
        <v>8</v>
      </c>
      <c r="FT593">
        <v>2</v>
      </c>
      <c r="FU593">
        <v>2</v>
      </c>
      <c r="FV593">
        <v>4</v>
      </c>
      <c r="FW593">
        <v>2</v>
      </c>
      <c r="FX593" s="36">
        <v>42818</v>
      </c>
      <c r="FY593" s="49">
        <v>6</v>
      </c>
      <c r="GA593">
        <v>2</v>
      </c>
      <c r="GB593">
        <v>1.2758714285714285</v>
      </c>
    </row>
    <row r="594" spans="1:184">
      <c r="A594">
        <v>17639</v>
      </c>
      <c r="B594">
        <v>9</v>
      </c>
      <c r="D594" s="49">
        <v>8</v>
      </c>
      <c r="E594">
        <v>4</v>
      </c>
      <c r="F594">
        <v>4</v>
      </c>
      <c r="G594">
        <v>1</v>
      </c>
      <c r="H594">
        <v>4</v>
      </c>
      <c r="I594">
        <v>1</v>
      </c>
      <c r="J594">
        <v>5</v>
      </c>
      <c r="O594">
        <v>1</v>
      </c>
      <c r="P594">
        <v>4</v>
      </c>
      <c r="Q594">
        <v>1</v>
      </c>
      <c r="R594">
        <v>5</v>
      </c>
      <c r="W594" s="26">
        <v>4</v>
      </c>
      <c r="X594" s="26">
        <v>0</v>
      </c>
      <c r="Y594" s="26">
        <v>0</v>
      </c>
      <c r="Z594" s="26">
        <v>2</v>
      </c>
      <c r="AA594" s="26">
        <v>2</v>
      </c>
      <c r="AB594" s="26">
        <v>0</v>
      </c>
      <c r="AC594" s="26">
        <v>0</v>
      </c>
      <c r="AD594" s="26">
        <v>0</v>
      </c>
      <c r="AE594" s="2">
        <v>6</v>
      </c>
      <c r="AF594">
        <v>6</v>
      </c>
      <c r="AG594">
        <v>9</v>
      </c>
      <c r="AH594">
        <v>9</v>
      </c>
      <c r="AI594">
        <v>6</v>
      </c>
      <c r="AN594">
        <v>6</v>
      </c>
      <c r="AO594">
        <v>9</v>
      </c>
      <c r="AP594">
        <v>9</v>
      </c>
      <c r="AQ594">
        <v>6</v>
      </c>
      <c r="AV594" s="30">
        <v>0</v>
      </c>
      <c r="AW594" s="30">
        <v>0</v>
      </c>
      <c r="AX594" s="30">
        <v>0</v>
      </c>
      <c r="AY594" s="30">
        <v>0</v>
      </c>
      <c r="AZ594" s="30">
        <v>0</v>
      </c>
      <c r="BA594" s="30">
        <v>4</v>
      </c>
      <c r="BB594" s="30">
        <v>0</v>
      </c>
      <c r="BC594" s="30">
        <v>0</v>
      </c>
      <c r="BD594" s="30">
        <v>4</v>
      </c>
      <c r="BE594" s="30">
        <v>0</v>
      </c>
      <c r="BF594" s="30">
        <v>0</v>
      </c>
      <c r="BG594" s="30">
        <v>0</v>
      </c>
      <c r="EN594">
        <v>1</v>
      </c>
      <c r="EO594">
        <v>1</v>
      </c>
      <c r="EP594">
        <v>1</v>
      </c>
      <c r="EQ594">
        <v>6</v>
      </c>
      <c r="EZ594">
        <v>1</v>
      </c>
      <c r="FA594">
        <v>3</v>
      </c>
      <c r="FH594">
        <v>19</v>
      </c>
      <c r="FJ594">
        <v>94111</v>
      </c>
      <c r="FK594">
        <v>2</v>
      </c>
      <c r="FN594">
        <v>3</v>
      </c>
      <c r="FO594">
        <v>7</v>
      </c>
      <c r="FS594">
        <v>8</v>
      </c>
      <c r="FT594">
        <v>1</v>
      </c>
      <c r="FU594">
        <v>2</v>
      </c>
      <c r="FV594">
        <v>1</v>
      </c>
      <c r="FW594">
        <v>5</v>
      </c>
      <c r="FX594" s="36">
        <v>42818</v>
      </c>
      <c r="FY594" s="49">
        <v>6</v>
      </c>
      <c r="GA594">
        <v>3</v>
      </c>
      <c r="GB594">
        <v>0.87004285714285712</v>
      </c>
    </row>
    <row r="595" spans="1:184">
      <c r="A595">
        <v>18604</v>
      </c>
      <c r="B595">
        <v>9</v>
      </c>
      <c r="D595" s="49">
        <v>8</v>
      </c>
      <c r="E595">
        <v>4</v>
      </c>
      <c r="F595">
        <v>4</v>
      </c>
      <c r="G595">
        <v>1</v>
      </c>
      <c r="H595">
        <v>4</v>
      </c>
      <c r="I595">
        <v>1</v>
      </c>
      <c r="J595">
        <v>5</v>
      </c>
      <c r="O595">
        <v>1</v>
      </c>
      <c r="P595">
        <v>4</v>
      </c>
      <c r="Q595">
        <v>1</v>
      </c>
      <c r="R595">
        <v>5</v>
      </c>
      <c r="W595" s="26">
        <v>4</v>
      </c>
      <c r="X595" s="26">
        <v>0</v>
      </c>
      <c r="Y595" s="26">
        <v>0</v>
      </c>
      <c r="Z595" s="26">
        <v>2</v>
      </c>
      <c r="AA595" s="26">
        <v>2</v>
      </c>
      <c r="AB595" s="26">
        <v>0</v>
      </c>
      <c r="AC595" s="26">
        <v>0</v>
      </c>
      <c r="AD595" s="26">
        <v>0</v>
      </c>
      <c r="AE595" s="2">
        <v>1</v>
      </c>
      <c r="AF595">
        <v>1</v>
      </c>
      <c r="AG595">
        <v>9</v>
      </c>
      <c r="AH595">
        <v>9</v>
      </c>
      <c r="AI595">
        <v>1</v>
      </c>
      <c r="AN595">
        <v>1</v>
      </c>
      <c r="AO595">
        <v>9</v>
      </c>
      <c r="AP595">
        <v>9</v>
      </c>
      <c r="AQ595">
        <v>1</v>
      </c>
      <c r="AV595" s="30">
        <v>4</v>
      </c>
      <c r="AW595" s="30">
        <v>0</v>
      </c>
      <c r="AX595" s="30">
        <v>0</v>
      </c>
      <c r="AY595" s="30">
        <v>0</v>
      </c>
      <c r="AZ595" s="30">
        <v>0</v>
      </c>
      <c r="BA595" s="30">
        <v>0</v>
      </c>
      <c r="BB595" s="30">
        <v>0</v>
      </c>
      <c r="BC595" s="30">
        <v>0</v>
      </c>
      <c r="BD595" s="30">
        <v>4</v>
      </c>
      <c r="BE595" s="30">
        <v>0</v>
      </c>
      <c r="BF595" s="30">
        <v>0</v>
      </c>
      <c r="BG595" s="30">
        <v>0</v>
      </c>
      <c r="EN595">
        <v>6</v>
      </c>
      <c r="EO595">
        <v>5</v>
      </c>
      <c r="EP595">
        <v>1</v>
      </c>
      <c r="EQ595">
        <v>6</v>
      </c>
      <c r="ER595">
        <v>2</v>
      </c>
      <c r="ES595">
        <v>2</v>
      </c>
      <c r="ET595">
        <v>2</v>
      </c>
      <c r="EU595">
        <v>2</v>
      </c>
      <c r="EV595">
        <v>2</v>
      </c>
      <c r="EW595">
        <v>2</v>
      </c>
      <c r="EX595">
        <v>2</v>
      </c>
      <c r="EY595">
        <v>2</v>
      </c>
      <c r="EZ595">
        <v>1</v>
      </c>
      <c r="FA595">
        <v>3</v>
      </c>
      <c r="FH595">
        <v>27</v>
      </c>
      <c r="FJ595">
        <v>94110</v>
      </c>
      <c r="FK595">
        <v>2</v>
      </c>
      <c r="FN595">
        <v>3</v>
      </c>
      <c r="FO595">
        <v>7</v>
      </c>
      <c r="FS595">
        <v>1</v>
      </c>
      <c r="FT595">
        <v>1</v>
      </c>
      <c r="FU595">
        <v>1</v>
      </c>
      <c r="FV595">
        <v>1</v>
      </c>
      <c r="FW595">
        <v>5</v>
      </c>
      <c r="FX595" s="36">
        <v>42818</v>
      </c>
      <c r="FY595" s="49">
        <v>6</v>
      </c>
      <c r="FZ595">
        <v>1</v>
      </c>
      <c r="GA595">
        <v>3</v>
      </c>
      <c r="GB595">
        <v>0.87004285714285712</v>
      </c>
    </row>
    <row r="596" spans="1:184">
      <c r="A596">
        <v>18631</v>
      </c>
      <c r="B596">
        <v>1</v>
      </c>
      <c r="C596">
        <v>1</v>
      </c>
      <c r="D596" s="49">
        <v>6</v>
      </c>
      <c r="BH596">
        <v>2</v>
      </c>
      <c r="BI596">
        <v>1</v>
      </c>
      <c r="BJ596">
        <v>1</v>
      </c>
      <c r="BK596">
        <v>1</v>
      </c>
      <c r="BL596">
        <v>2</v>
      </c>
      <c r="BN596">
        <v>2</v>
      </c>
      <c r="BT596">
        <v>4</v>
      </c>
      <c r="BU596">
        <v>5</v>
      </c>
      <c r="BV596">
        <v>4</v>
      </c>
      <c r="CJ596" s="26">
        <v>0</v>
      </c>
      <c r="CK596" s="26">
        <v>0</v>
      </c>
      <c r="CL596" s="26">
        <v>0</v>
      </c>
      <c r="CM596" s="26">
        <v>4</v>
      </c>
      <c r="CN596" s="26">
        <v>2</v>
      </c>
      <c r="CO596" s="26">
        <v>0</v>
      </c>
      <c r="CP596" s="26">
        <v>0</v>
      </c>
      <c r="CQ596" s="26">
        <v>0</v>
      </c>
      <c r="CR596" s="26">
        <v>0</v>
      </c>
      <c r="CS596" s="26">
        <v>0</v>
      </c>
      <c r="CT596" s="26">
        <v>0</v>
      </c>
      <c r="CU596" s="26">
        <v>0</v>
      </c>
      <c r="CV596" s="26">
        <v>0</v>
      </c>
      <c r="CW596" s="26">
        <v>0</v>
      </c>
      <c r="CX596" s="26">
        <v>0</v>
      </c>
      <c r="CY596" s="26">
        <v>0</v>
      </c>
      <c r="CZ596">
        <v>6</v>
      </c>
      <c r="DA596">
        <v>6</v>
      </c>
      <c r="DB596">
        <v>9</v>
      </c>
      <c r="DP596" s="30">
        <v>0</v>
      </c>
      <c r="DQ596" s="30">
        <v>0</v>
      </c>
      <c r="DR596" s="30">
        <v>0</v>
      </c>
      <c r="DS596" s="30">
        <v>0</v>
      </c>
      <c r="DT596" s="30">
        <v>0</v>
      </c>
      <c r="DU596" s="30">
        <v>4</v>
      </c>
      <c r="DV596" s="30">
        <v>0</v>
      </c>
      <c r="DW596" s="30">
        <v>0</v>
      </c>
      <c r="DX596" s="30">
        <v>2</v>
      </c>
      <c r="DY596" s="30">
        <v>0</v>
      </c>
      <c r="DZ596" s="30">
        <v>0</v>
      </c>
      <c r="EA596" s="30">
        <v>0</v>
      </c>
      <c r="EB596" s="30">
        <v>0</v>
      </c>
      <c r="EC596" s="30">
        <v>0</v>
      </c>
      <c r="ED596" s="30">
        <v>0</v>
      </c>
      <c r="EE596" s="30">
        <v>0</v>
      </c>
      <c r="EF596" s="30">
        <v>0</v>
      </c>
      <c r="EG596" s="30">
        <v>0</v>
      </c>
      <c r="EH596" s="30">
        <v>0</v>
      </c>
      <c r="EI596" s="30">
        <v>0</v>
      </c>
      <c r="EJ596" s="30">
        <v>0</v>
      </c>
      <c r="EK596" s="30">
        <v>0</v>
      </c>
      <c r="EL596" s="30">
        <v>0</v>
      </c>
      <c r="EM596" s="30">
        <v>0</v>
      </c>
      <c r="EN596">
        <v>1</v>
      </c>
      <c r="EO596">
        <v>6</v>
      </c>
      <c r="EP596">
        <v>1</v>
      </c>
      <c r="EQ596">
        <v>6</v>
      </c>
      <c r="EZ596">
        <v>1</v>
      </c>
      <c r="FA596">
        <v>1</v>
      </c>
      <c r="FB596">
        <v>2</v>
      </c>
      <c r="FI596">
        <v>94705</v>
      </c>
      <c r="FJ596">
        <v>94705</v>
      </c>
      <c r="FK596">
        <v>2</v>
      </c>
      <c r="FN596">
        <v>3</v>
      </c>
      <c r="FO596">
        <v>8</v>
      </c>
      <c r="FS596">
        <v>4</v>
      </c>
      <c r="FT596">
        <v>1</v>
      </c>
      <c r="FU596">
        <v>2</v>
      </c>
      <c r="FV596">
        <v>1</v>
      </c>
      <c r="FX596" s="36">
        <v>42818</v>
      </c>
      <c r="FY596" s="49">
        <v>6</v>
      </c>
      <c r="GA596">
        <v>9</v>
      </c>
      <c r="GB596">
        <v>0.77320851063829776</v>
      </c>
    </row>
    <row r="597" spans="1:184">
      <c r="A597">
        <v>18686</v>
      </c>
      <c r="B597">
        <v>9</v>
      </c>
      <c r="D597" s="49">
        <v>8</v>
      </c>
      <c r="E597">
        <v>4</v>
      </c>
      <c r="F597">
        <v>4</v>
      </c>
      <c r="G597">
        <v>2</v>
      </c>
      <c r="H597">
        <v>4</v>
      </c>
      <c r="I597">
        <v>3</v>
      </c>
      <c r="J597">
        <v>5</v>
      </c>
      <c r="O597">
        <v>3</v>
      </c>
      <c r="P597">
        <v>4</v>
      </c>
      <c r="Q597">
        <v>4</v>
      </c>
      <c r="R597">
        <v>5</v>
      </c>
      <c r="W597" s="26">
        <v>0</v>
      </c>
      <c r="X597" s="26">
        <v>1</v>
      </c>
      <c r="Y597" s="26">
        <v>2</v>
      </c>
      <c r="Z597" s="26">
        <v>3</v>
      </c>
      <c r="AA597" s="26">
        <v>2</v>
      </c>
      <c r="AB597" s="26">
        <v>0</v>
      </c>
      <c r="AC597" s="26">
        <v>0</v>
      </c>
      <c r="AD597" s="26">
        <v>0</v>
      </c>
      <c r="AE597" s="2">
        <v>1</v>
      </c>
      <c r="AF597">
        <v>1</v>
      </c>
      <c r="AG597">
        <v>1</v>
      </c>
      <c r="AH597">
        <v>1</v>
      </c>
      <c r="AI597">
        <v>1</v>
      </c>
      <c r="AN597">
        <v>6</v>
      </c>
      <c r="AO597">
        <v>6</v>
      </c>
      <c r="AP597">
        <v>9</v>
      </c>
      <c r="AQ597">
        <v>9</v>
      </c>
      <c r="AV597" s="30">
        <v>4</v>
      </c>
      <c r="AW597" s="30">
        <v>0</v>
      </c>
      <c r="AX597" s="30">
        <v>0</v>
      </c>
      <c r="AY597" s="30">
        <v>0</v>
      </c>
      <c r="AZ597" s="30">
        <v>0</v>
      </c>
      <c r="BA597" s="30">
        <v>2</v>
      </c>
      <c r="BB597" s="30">
        <v>0</v>
      </c>
      <c r="BC597" s="30">
        <v>0</v>
      </c>
      <c r="BD597" s="30">
        <v>2</v>
      </c>
      <c r="BE597" s="30">
        <v>0</v>
      </c>
      <c r="BF597" s="30">
        <v>0</v>
      </c>
      <c r="BG597" s="30">
        <v>0</v>
      </c>
      <c r="EN597">
        <v>6</v>
      </c>
      <c r="EO597">
        <v>4</v>
      </c>
      <c r="EP597">
        <v>1</v>
      </c>
      <c r="EQ597">
        <v>1</v>
      </c>
      <c r="ER597">
        <v>2</v>
      </c>
      <c r="ES597">
        <v>2</v>
      </c>
      <c r="ET597">
        <v>2</v>
      </c>
      <c r="EU597">
        <v>1</v>
      </c>
      <c r="EV597">
        <v>2</v>
      </c>
      <c r="EW597">
        <v>2</v>
      </c>
      <c r="EX597">
        <v>2</v>
      </c>
      <c r="EY597">
        <v>1</v>
      </c>
      <c r="EZ597">
        <v>1</v>
      </c>
      <c r="FA597">
        <v>3</v>
      </c>
      <c r="FH597">
        <v>28</v>
      </c>
      <c r="FJ597">
        <v>2</v>
      </c>
      <c r="FK597">
        <v>2</v>
      </c>
      <c r="FN597">
        <v>6</v>
      </c>
      <c r="FO597">
        <v>4</v>
      </c>
      <c r="FS597">
        <v>7</v>
      </c>
      <c r="FT597">
        <v>2</v>
      </c>
      <c r="FU597">
        <v>1</v>
      </c>
      <c r="FV597">
        <v>1</v>
      </c>
      <c r="FW597">
        <v>1</v>
      </c>
      <c r="FX597" s="36">
        <v>42818</v>
      </c>
      <c r="FY597" s="49">
        <v>6</v>
      </c>
      <c r="FZ597">
        <v>1</v>
      </c>
      <c r="GA597">
        <v>6</v>
      </c>
      <c r="GB597">
        <v>0.7448043956043956</v>
      </c>
    </row>
    <row r="598" spans="1:184">
      <c r="A598">
        <v>18691</v>
      </c>
      <c r="B598">
        <v>9</v>
      </c>
      <c r="D598" s="49">
        <v>5</v>
      </c>
      <c r="E598">
        <v>3</v>
      </c>
      <c r="F598">
        <v>2</v>
      </c>
      <c r="G598">
        <v>1</v>
      </c>
      <c r="H598">
        <v>3</v>
      </c>
      <c r="I598">
        <v>5</v>
      </c>
      <c r="O598">
        <v>1</v>
      </c>
      <c r="P598">
        <v>5</v>
      </c>
      <c r="W598" s="26">
        <v>2</v>
      </c>
      <c r="X598" s="26">
        <v>0</v>
      </c>
      <c r="Y598" s="26">
        <v>1</v>
      </c>
      <c r="Z598" s="26">
        <v>0</v>
      </c>
      <c r="AA598" s="26">
        <v>2</v>
      </c>
      <c r="AB598" s="26">
        <v>0</v>
      </c>
      <c r="AC598" s="26">
        <v>0</v>
      </c>
      <c r="AD598" s="26">
        <v>0</v>
      </c>
      <c r="AE598" s="2">
        <v>6</v>
      </c>
      <c r="AF598">
        <v>6</v>
      </c>
      <c r="AG598">
        <v>6</v>
      </c>
      <c r="AH598">
        <v>6</v>
      </c>
      <c r="AN598">
        <v>6</v>
      </c>
      <c r="AO598">
        <v>6</v>
      </c>
      <c r="AV598" s="30">
        <v>0</v>
      </c>
      <c r="AW598" s="30">
        <v>0</v>
      </c>
      <c r="AX598" s="30">
        <v>0</v>
      </c>
      <c r="AY598" s="30">
        <v>0</v>
      </c>
      <c r="AZ598" s="30">
        <v>0</v>
      </c>
      <c r="BA598" s="30">
        <v>5</v>
      </c>
      <c r="BB598" s="30">
        <v>0</v>
      </c>
      <c r="BC598" s="30">
        <v>0</v>
      </c>
      <c r="BD598" s="30">
        <v>0</v>
      </c>
      <c r="BE598" s="30">
        <v>0</v>
      </c>
      <c r="BF598" s="30">
        <v>0</v>
      </c>
      <c r="BG598" s="30">
        <v>0</v>
      </c>
      <c r="EN598">
        <v>1</v>
      </c>
      <c r="EO598">
        <v>1</v>
      </c>
      <c r="EP598">
        <v>1</v>
      </c>
      <c r="EQ598">
        <v>5</v>
      </c>
      <c r="EZ598">
        <v>1</v>
      </c>
      <c r="FA598">
        <v>3</v>
      </c>
      <c r="FH598">
        <v>16</v>
      </c>
      <c r="FJ598">
        <v>94612</v>
      </c>
      <c r="FK598">
        <v>2</v>
      </c>
      <c r="FN598">
        <v>5</v>
      </c>
      <c r="FO598">
        <v>4</v>
      </c>
      <c r="FS598">
        <v>6</v>
      </c>
      <c r="FT598">
        <v>1</v>
      </c>
      <c r="FU598">
        <v>1</v>
      </c>
      <c r="FV598">
        <v>1</v>
      </c>
      <c r="FW598">
        <v>3</v>
      </c>
      <c r="FX598" s="36">
        <v>42818</v>
      </c>
      <c r="FY598" s="49">
        <v>6</v>
      </c>
      <c r="GA598">
        <v>5</v>
      </c>
      <c r="GB598">
        <v>0.96621052631578941</v>
      </c>
    </row>
    <row r="599" spans="1:184">
      <c r="A599">
        <v>18852</v>
      </c>
      <c r="B599">
        <v>9</v>
      </c>
      <c r="D599" s="49">
        <v>6</v>
      </c>
      <c r="E599">
        <v>2</v>
      </c>
      <c r="F599">
        <v>4</v>
      </c>
      <c r="G599">
        <v>1</v>
      </c>
      <c r="H599">
        <v>5</v>
      </c>
      <c r="O599">
        <v>1</v>
      </c>
      <c r="P599">
        <v>4</v>
      </c>
      <c r="Q599">
        <v>1</v>
      </c>
      <c r="R599">
        <v>5</v>
      </c>
      <c r="W599" s="26">
        <v>3</v>
      </c>
      <c r="X599" s="26">
        <v>0</v>
      </c>
      <c r="Y599" s="26">
        <v>0</v>
      </c>
      <c r="Z599" s="26">
        <v>1</v>
      </c>
      <c r="AA599" s="26">
        <v>2</v>
      </c>
      <c r="AB599" s="26">
        <v>0</v>
      </c>
      <c r="AC599" s="26">
        <v>0</v>
      </c>
      <c r="AD599" s="26">
        <v>0</v>
      </c>
      <c r="AE599">
        <v>8</v>
      </c>
      <c r="AF599">
        <v>8</v>
      </c>
      <c r="AG599">
        <v>8</v>
      </c>
      <c r="AN599">
        <v>8</v>
      </c>
      <c r="AO599">
        <v>9</v>
      </c>
      <c r="AP599">
        <v>9</v>
      </c>
      <c r="AQ599">
        <v>8</v>
      </c>
      <c r="AV599" s="30">
        <v>0</v>
      </c>
      <c r="AW599" s="30">
        <v>0</v>
      </c>
      <c r="AX599" s="30">
        <v>0</v>
      </c>
      <c r="AY599" s="30">
        <v>0</v>
      </c>
      <c r="AZ599" s="30">
        <v>0</v>
      </c>
      <c r="BA599" s="30">
        <v>0</v>
      </c>
      <c r="BB599" s="30">
        <v>0</v>
      </c>
      <c r="BC599" s="30">
        <v>4</v>
      </c>
      <c r="BD599" s="30">
        <v>2</v>
      </c>
      <c r="BE599" s="30">
        <v>0</v>
      </c>
      <c r="BF599" s="30">
        <v>0</v>
      </c>
      <c r="BG599" s="30">
        <v>0</v>
      </c>
      <c r="EN599">
        <v>1</v>
      </c>
      <c r="EO599">
        <v>1</v>
      </c>
      <c r="EP599">
        <v>1</v>
      </c>
      <c r="EQ599">
        <v>6</v>
      </c>
      <c r="EZ599">
        <v>1</v>
      </c>
      <c r="FA599">
        <v>3</v>
      </c>
      <c r="FH599">
        <v>5</v>
      </c>
      <c r="FJ599">
        <v>94107</v>
      </c>
      <c r="FK599">
        <v>2</v>
      </c>
      <c r="FN599">
        <v>4</v>
      </c>
      <c r="FO599">
        <v>3</v>
      </c>
      <c r="FP599">
        <v>4</v>
      </c>
      <c r="FS599">
        <v>6</v>
      </c>
      <c r="FT599">
        <v>1</v>
      </c>
      <c r="FU599">
        <v>2</v>
      </c>
      <c r="FV599">
        <v>1</v>
      </c>
      <c r="FW599">
        <v>1</v>
      </c>
      <c r="FX599" s="36">
        <v>42818</v>
      </c>
      <c r="FY599" s="49">
        <v>6</v>
      </c>
      <c r="GA599">
        <v>4</v>
      </c>
      <c r="GB599">
        <v>1.0697288135593219</v>
      </c>
    </row>
    <row r="600" spans="1:184">
      <c r="A600">
        <v>18885</v>
      </c>
      <c r="B600">
        <v>9</v>
      </c>
      <c r="D600" s="49">
        <v>4</v>
      </c>
      <c r="E600">
        <v>2</v>
      </c>
      <c r="F600">
        <v>2</v>
      </c>
      <c r="G600">
        <v>4</v>
      </c>
      <c r="H600">
        <v>5</v>
      </c>
      <c r="O600">
        <v>3</v>
      </c>
      <c r="P600">
        <v>5</v>
      </c>
      <c r="W600" s="26">
        <v>0</v>
      </c>
      <c r="X600" s="26">
        <v>0</v>
      </c>
      <c r="Y600" s="26">
        <v>1</v>
      </c>
      <c r="Z600" s="26">
        <v>1</v>
      </c>
      <c r="AA600" s="26">
        <v>2</v>
      </c>
      <c r="AB600" s="26">
        <v>0</v>
      </c>
      <c r="AC600" s="26">
        <v>0</v>
      </c>
      <c r="AD600" s="26">
        <v>0</v>
      </c>
      <c r="AE600" s="2">
        <v>1</v>
      </c>
      <c r="AF600">
        <v>1</v>
      </c>
      <c r="AG600">
        <v>1</v>
      </c>
      <c r="AN600">
        <v>2</v>
      </c>
      <c r="AO600">
        <v>2</v>
      </c>
      <c r="AV600" s="30">
        <v>2</v>
      </c>
      <c r="AW600" s="30">
        <v>2</v>
      </c>
      <c r="AX600" s="30">
        <v>0</v>
      </c>
      <c r="AY600" s="30">
        <v>0</v>
      </c>
      <c r="AZ600" s="30">
        <v>0</v>
      </c>
      <c r="BA600" s="30">
        <v>0</v>
      </c>
      <c r="BB600" s="30">
        <v>0</v>
      </c>
      <c r="BC600" s="30">
        <v>0</v>
      </c>
      <c r="BD600" s="30">
        <v>0</v>
      </c>
      <c r="BE600" s="30">
        <v>0</v>
      </c>
      <c r="BF600" s="30">
        <v>0</v>
      </c>
      <c r="BG600" s="30">
        <v>0</v>
      </c>
      <c r="EN600">
        <v>13</v>
      </c>
      <c r="EO600">
        <v>6</v>
      </c>
      <c r="EP600">
        <v>1</v>
      </c>
      <c r="EQ600">
        <v>3</v>
      </c>
      <c r="ER600">
        <v>2</v>
      </c>
      <c r="ES600">
        <v>2</v>
      </c>
      <c r="ET600">
        <v>2</v>
      </c>
      <c r="EU600">
        <v>1</v>
      </c>
      <c r="EV600">
        <v>2</v>
      </c>
      <c r="EW600">
        <v>2</v>
      </c>
      <c r="EX600">
        <v>2</v>
      </c>
      <c r="EY600">
        <v>2</v>
      </c>
      <c r="EZ600">
        <v>1</v>
      </c>
      <c r="FA600">
        <v>3</v>
      </c>
      <c r="FH600">
        <v>7</v>
      </c>
      <c r="FJ600">
        <v>2</v>
      </c>
      <c r="FK600">
        <v>1</v>
      </c>
      <c r="FL600">
        <v>3</v>
      </c>
      <c r="FN600">
        <v>6</v>
      </c>
      <c r="FO600">
        <v>4</v>
      </c>
      <c r="FS600">
        <v>7</v>
      </c>
      <c r="FT600">
        <v>1</v>
      </c>
      <c r="FU600">
        <v>1</v>
      </c>
      <c r="FV600">
        <v>1</v>
      </c>
      <c r="FW600">
        <v>2</v>
      </c>
      <c r="FX600" s="36">
        <v>42818</v>
      </c>
      <c r="FY600" s="49">
        <v>6</v>
      </c>
      <c r="FZ600">
        <v>1</v>
      </c>
      <c r="GA600">
        <v>6</v>
      </c>
      <c r="GB600">
        <v>0.7448043956043956</v>
      </c>
    </row>
    <row r="601" spans="1:184">
      <c r="A601">
        <v>18896</v>
      </c>
      <c r="B601">
        <v>9</v>
      </c>
      <c r="D601" s="49">
        <v>5</v>
      </c>
      <c r="E601">
        <v>3</v>
      </c>
      <c r="F601">
        <v>2</v>
      </c>
      <c r="G601">
        <v>1</v>
      </c>
      <c r="H601">
        <v>4</v>
      </c>
      <c r="I601">
        <v>5</v>
      </c>
      <c r="O601">
        <v>1</v>
      </c>
      <c r="P601">
        <v>5</v>
      </c>
      <c r="W601" s="26">
        <v>2</v>
      </c>
      <c r="X601" s="26">
        <v>0</v>
      </c>
      <c r="Y601" s="26">
        <v>0</v>
      </c>
      <c r="Z601" s="26">
        <v>1</v>
      </c>
      <c r="AA601" s="26">
        <v>2</v>
      </c>
      <c r="AB601" s="26">
        <v>0</v>
      </c>
      <c r="AC601" s="26">
        <v>0</v>
      </c>
      <c r="AD601" s="26">
        <v>0</v>
      </c>
      <c r="AE601" s="2">
        <v>1</v>
      </c>
      <c r="AF601">
        <v>1</v>
      </c>
      <c r="AG601">
        <v>1</v>
      </c>
      <c r="AH601">
        <v>1</v>
      </c>
      <c r="AN601">
        <v>1</v>
      </c>
      <c r="AO601">
        <v>1</v>
      </c>
      <c r="AV601" s="30">
        <v>5</v>
      </c>
      <c r="AW601" s="30">
        <v>0</v>
      </c>
      <c r="AX601" s="30">
        <v>0</v>
      </c>
      <c r="AY601" s="30">
        <v>0</v>
      </c>
      <c r="AZ601" s="30">
        <v>0</v>
      </c>
      <c r="BA601" s="30">
        <v>0</v>
      </c>
      <c r="BB601" s="30">
        <v>0</v>
      </c>
      <c r="BC601" s="30">
        <v>0</v>
      </c>
      <c r="BD601" s="30">
        <v>0</v>
      </c>
      <c r="BE601" s="30">
        <v>0</v>
      </c>
      <c r="BF601" s="30">
        <v>0</v>
      </c>
      <c r="BG601" s="30">
        <v>0</v>
      </c>
      <c r="EN601">
        <v>6</v>
      </c>
      <c r="EO601">
        <v>3</v>
      </c>
      <c r="EP601">
        <v>1</v>
      </c>
      <c r="EQ601">
        <v>4</v>
      </c>
      <c r="ER601">
        <v>2</v>
      </c>
      <c r="ES601">
        <v>2</v>
      </c>
      <c r="ET601">
        <v>1</v>
      </c>
      <c r="EU601">
        <v>1</v>
      </c>
      <c r="EV601">
        <v>2</v>
      </c>
      <c r="EW601">
        <v>2</v>
      </c>
      <c r="EX601">
        <v>2</v>
      </c>
      <c r="EY601">
        <v>2</v>
      </c>
      <c r="EZ601">
        <v>1</v>
      </c>
      <c r="FA601">
        <v>3</v>
      </c>
      <c r="FH601">
        <v>16</v>
      </c>
      <c r="FJ601">
        <v>94102</v>
      </c>
      <c r="FK601">
        <v>2</v>
      </c>
      <c r="FN601">
        <v>2</v>
      </c>
      <c r="FO601">
        <v>4</v>
      </c>
      <c r="FS601">
        <v>6</v>
      </c>
      <c r="FT601">
        <v>1</v>
      </c>
      <c r="FU601">
        <v>2</v>
      </c>
      <c r="FV601">
        <v>1</v>
      </c>
      <c r="FW601">
        <v>3</v>
      </c>
      <c r="FX601" s="36">
        <v>42818</v>
      </c>
      <c r="FY601" s="49">
        <v>6</v>
      </c>
      <c r="FZ601">
        <v>1</v>
      </c>
      <c r="GA601">
        <v>2</v>
      </c>
      <c r="GB601">
        <v>1.2758714285714285</v>
      </c>
    </row>
    <row r="602" spans="1:184">
      <c r="A602">
        <v>18915</v>
      </c>
      <c r="B602">
        <v>1</v>
      </c>
      <c r="C602">
        <v>1</v>
      </c>
      <c r="D602" s="49">
        <v>38</v>
      </c>
      <c r="BH602">
        <v>20</v>
      </c>
      <c r="BI602">
        <v>1</v>
      </c>
      <c r="BJ602">
        <v>2</v>
      </c>
      <c r="BL602">
        <v>19</v>
      </c>
      <c r="BN602">
        <v>2</v>
      </c>
      <c r="BT602">
        <v>1</v>
      </c>
      <c r="BU602">
        <v>5</v>
      </c>
      <c r="CJ602" s="26">
        <v>19</v>
      </c>
      <c r="CK602" s="26">
        <v>0</v>
      </c>
      <c r="CL602" s="26">
        <v>0</v>
      </c>
      <c r="CM602" s="26">
        <v>0</v>
      </c>
      <c r="CN602" s="26">
        <v>19</v>
      </c>
      <c r="CO602" s="26">
        <v>0</v>
      </c>
      <c r="CP602" s="26">
        <v>0</v>
      </c>
      <c r="CQ602" s="26">
        <v>0</v>
      </c>
      <c r="CR602" s="26">
        <v>0</v>
      </c>
      <c r="CS602" s="26">
        <v>0</v>
      </c>
      <c r="CT602" s="26">
        <v>0</v>
      </c>
      <c r="CU602" s="26">
        <v>0</v>
      </c>
      <c r="CV602" s="26">
        <v>0</v>
      </c>
      <c r="CW602" s="26">
        <v>0</v>
      </c>
      <c r="CX602" s="26">
        <v>0</v>
      </c>
      <c r="CY602" s="26">
        <v>0</v>
      </c>
      <c r="CZ602">
        <v>1</v>
      </c>
      <c r="DA602">
        <v>1</v>
      </c>
      <c r="DP602" s="30">
        <v>38</v>
      </c>
      <c r="DQ602" s="30">
        <v>0</v>
      </c>
      <c r="DR602" s="30">
        <v>0</v>
      </c>
      <c r="DS602" s="30">
        <v>0</v>
      </c>
      <c r="DT602" s="30">
        <v>0</v>
      </c>
      <c r="DU602" s="30">
        <v>0</v>
      </c>
      <c r="DV602" s="30">
        <v>0</v>
      </c>
      <c r="DW602" s="30">
        <v>0</v>
      </c>
      <c r="DX602" s="30">
        <v>0</v>
      </c>
      <c r="DY602" s="30">
        <v>0</v>
      </c>
      <c r="DZ602" s="30">
        <v>0</v>
      </c>
      <c r="EA602" s="30">
        <v>0</v>
      </c>
      <c r="EB602" s="30">
        <v>0</v>
      </c>
      <c r="EC602" s="30">
        <v>0</v>
      </c>
      <c r="ED602" s="30">
        <v>0</v>
      </c>
      <c r="EE602" s="30">
        <v>0</v>
      </c>
      <c r="EF602" s="30">
        <v>0</v>
      </c>
      <c r="EG602" s="30">
        <v>0</v>
      </c>
      <c r="EH602" s="30">
        <v>0</v>
      </c>
      <c r="EI602" s="30">
        <v>0</v>
      </c>
      <c r="EJ602" s="30">
        <v>0</v>
      </c>
      <c r="EK602" s="30">
        <v>0</v>
      </c>
      <c r="EL602" s="30">
        <v>0</v>
      </c>
      <c r="EM602" s="30">
        <v>0</v>
      </c>
      <c r="EN602">
        <v>6</v>
      </c>
      <c r="EO602">
        <v>5</v>
      </c>
      <c r="EP602">
        <v>1</v>
      </c>
      <c r="EQ602">
        <v>1</v>
      </c>
      <c r="ER602">
        <v>1</v>
      </c>
      <c r="ET602">
        <v>1</v>
      </c>
      <c r="EU602">
        <v>1</v>
      </c>
      <c r="EV602">
        <v>1</v>
      </c>
      <c r="EW602">
        <v>2</v>
      </c>
      <c r="EX602">
        <v>1</v>
      </c>
      <c r="EY602">
        <v>3</v>
      </c>
      <c r="EZ602">
        <v>1</v>
      </c>
      <c r="FA602">
        <v>3</v>
      </c>
      <c r="FI602">
        <v>94577</v>
      </c>
      <c r="FJ602">
        <v>94105</v>
      </c>
      <c r="FK602">
        <v>2</v>
      </c>
      <c r="FN602">
        <v>2</v>
      </c>
      <c r="FO602">
        <v>1</v>
      </c>
      <c r="FS602">
        <v>8</v>
      </c>
      <c r="FT602">
        <v>1</v>
      </c>
      <c r="FU602">
        <v>2</v>
      </c>
      <c r="FV602">
        <v>1</v>
      </c>
      <c r="FX602" s="36">
        <v>42818</v>
      </c>
      <c r="FY602" s="49">
        <v>6</v>
      </c>
      <c r="FZ602">
        <v>1</v>
      </c>
      <c r="GA602">
        <v>8</v>
      </c>
      <c r="GB602">
        <v>1.0531267605633803</v>
      </c>
    </row>
    <row r="603" spans="1:184">
      <c r="A603">
        <v>18925</v>
      </c>
      <c r="B603">
        <v>9</v>
      </c>
      <c r="D603" s="49">
        <v>9</v>
      </c>
      <c r="E603">
        <v>5</v>
      </c>
      <c r="F603">
        <v>4</v>
      </c>
      <c r="G603">
        <v>1</v>
      </c>
      <c r="H603">
        <v>4</v>
      </c>
      <c r="I603">
        <v>1</v>
      </c>
      <c r="J603">
        <v>4</v>
      </c>
      <c r="K603">
        <v>5</v>
      </c>
      <c r="O603">
        <v>1</v>
      </c>
      <c r="P603">
        <v>4</v>
      </c>
      <c r="Q603">
        <v>1</v>
      </c>
      <c r="R603">
        <v>5</v>
      </c>
      <c r="W603" s="26">
        <v>4</v>
      </c>
      <c r="X603" s="26">
        <v>0</v>
      </c>
      <c r="Y603" s="26">
        <v>0</v>
      </c>
      <c r="Z603" s="26">
        <v>3</v>
      </c>
      <c r="AA603" s="26">
        <v>2</v>
      </c>
      <c r="AB603" s="26">
        <v>0</v>
      </c>
      <c r="AC603" s="26">
        <v>0</v>
      </c>
      <c r="AD603" s="26">
        <v>0</v>
      </c>
      <c r="AE603" s="2">
        <v>6</v>
      </c>
      <c r="AF603">
        <v>6</v>
      </c>
      <c r="AG603">
        <v>9</v>
      </c>
      <c r="AH603">
        <v>9</v>
      </c>
      <c r="AI603">
        <v>4</v>
      </c>
      <c r="AJ603">
        <v>4</v>
      </c>
      <c r="AN603">
        <v>9</v>
      </c>
      <c r="AO603">
        <v>9</v>
      </c>
      <c r="AP603">
        <v>9</v>
      </c>
      <c r="AQ603">
        <v>6</v>
      </c>
      <c r="AV603" s="30">
        <v>0</v>
      </c>
      <c r="AW603" s="30">
        <v>0</v>
      </c>
      <c r="AX603" s="30">
        <v>0</v>
      </c>
      <c r="AY603" s="30">
        <v>2</v>
      </c>
      <c r="AZ603" s="30">
        <v>0</v>
      </c>
      <c r="BA603" s="30">
        <v>2</v>
      </c>
      <c r="BB603" s="30">
        <v>0</v>
      </c>
      <c r="BC603" s="30">
        <v>0</v>
      </c>
      <c r="BD603" s="30">
        <v>5</v>
      </c>
      <c r="BE603" s="30">
        <v>0</v>
      </c>
      <c r="BF603" s="30">
        <v>0</v>
      </c>
      <c r="BG603" s="30">
        <v>0</v>
      </c>
      <c r="EN603">
        <v>9</v>
      </c>
      <c r="EO603">
        <v>3</v>
      </c>
      <c r="EP603">
        <v>1</v>
      </c>
      <c r="EQ603">
        <v>6</v>
      </c>
      <c r="EZ603">
        <v>1</v>
      </c>
      <c r="FA603">
        <v>3</v>
      </c>
      <c r="FH603">
        <v>18</v>
      </c>
      <c r="FJ603">
        <v>94105</v>
      </c>
      <c r="FK603">
        <v>2</v>
      </c>
      <c r="FN603">
        <v>2</v>
      </c>
      <c r="FO603">
        <v>4</v>
      </c>
      <c r="FS603">
        <v>6</v>
      </c>
      <c r="FT603">
        <v>1</v>
      </c>
      <c r="FU603">
        <v>2</v>
      </c>
      <c r="FV603">
        <v>1</v>
      </c>
      <c r="FW603">
        <v>2</v>
      </c>
      <c r="FX603" s="36">
        <v>42818</v>
      </c>
      <c r="FY603" s="49">
        <v>6</v>
      </c>
      <c r="GA603">
        <v>2</v>
      </c>
      <c r="GB603">
        <v>1.2758714285714285</v>
      </c>
    </row>
    <row r="604" spans="1:184">
      <c r="A604">
        <v>18948</v>
      </c>
      <c r="B604">
        <v>2</v>
      </c>
      <c r="C604">
        <v>1</v>
      </c>
      <c r="D604" s="49">
        <v>6</v>
      </c>
      <c r="BH604">
        <v>3</v>
      </c>
      <c r="BI604">
        <v>1</v>
      </c>
      <c r="BJ604">
        <v>1</v>
      </c>
      <c r="BK604">
        <v>1</v>
      </c>
      <c r="BL604">
        <v>2</v>
      </c>
      <c r="BN604">
        <v>2</v>
      </c>
      <c r="BT604">
        <v>4</v>
      </c>
      <c r="BU604">
        <v>5</v>
      </c>
      <c r="BV604">
        <v>4</v>
      </c>
      <c r="CJ604" s="26">
        <v>0</v>
      </c>
      <c r="CK604" s="26">
        <v>0</v>
      </c>
      <c r="CL604" s="26">
        <v>0</v>
      </c>
      <c r="CM604" s="26">
        <v>4</v>
      </c>
      <c r="CN604" s="26">
        <v>2</v>
      </c>
      <c r="CO604" s="26">
        <v>0</v>
      </c>
      <c r="CP604" s="26">
        <v>0</v>
      </c>
      <c r="CQ604" s="26">
        <v>0</v>
      </c>
      <c r="CR604" s="26">
        <v>0</v>
      </c>
      <c r="CS604" s="26">
        <v>0</v>
      </c>
      <c r="CT604" s="26">
        <v>0</v>
      </c>
      <c r="CU604" s="26">
        <v>0</v>
      </c>
      <c r="CV604" s="26">
        <v>0</v>
      </c>
      <c r="CW604" s="26">
        <v>0</v>
      </c>
      <c r="CX604" s="26">
        <v>0</v>
      </c>
      <c r="CY604" s="26">
        <v>0</v>
      </c>
      <c r="CZ604">
        <v>1</v>
      </c>
      <c r="DA604">
        <v>1</v>
      </c>
      <c r="DB604">
        <v>1</v>
      </c>
      <c r="DP604" s="30">
        <v>6</v>
      </c>
      <c r="DQ604" s="30">
        <v>0</v>
      </c>
      <c r="DR604" s="30">
        <v>0</v>
      </c>
      <c r="DS604" s="30">
        <v>0</v>
      </c>
      <c r="DT604" s="30">
        <v>0</v>
      </c>
      <c r="DU604" s="30">
        <v>0</v>
      </c>
      <c r="DV604" s="30">
        <v>0</v>
      </c>
      <c r="DW604" s="30">
        <v>0</v>
      </c>
      <c r="DX604" s="30">
        <v>0</v>
      </c>
      <c r="DY604" s="30">
        <v>0</v>
      </c>
      <c r="DZ604" s="30">
        <v>0</v>
      </c>
      <c r="EA604" s="30">
        <v>0</v>
      </c>
      <c r="EB604" s="30">
        <v>0</v>
      </c>
      <c r="EC604" s="30">
        <v>0</v>
      </c>
      <c r="ED604" s="30">
        <v>0</v>
      </c>
      <c r="EE604" s="30">
        <v>0</v>
      </c>
      <c r="EF604" s="30">
        <v>0</v>
      </c>
      <c r="EG604" s="30">
        <v>0</v>
      </c>
      <c r="EH604" s="30">
        <v>0</v>
      </c>
      <c r="EI604" s="30">
        <v>0</v>
      </c>
      <c r="EJ604" s="30">
        <v>0</v>
      </c>
      <c r="EK604" s="30">
        <v>0</v>
      </c>
      <c r="EL604" s="30">
        <v>0</v>
      </c>
      <c r="EM604" s="30">
        <v>0</v>
      </c>
      <c r="EN604">
        <v>6</v>
      </c>
      <c r="EO604">
        <v>1</v>
      </c>
      <c r="EP604">
        <v>1</v>
      </c>
      <c r="EQ604">
        <v>5</v>
      </c>
      <c r="ER604">
        <v>1</v>
      </c>
      <c r="ET604">
        <v>1</v>
      </c>
      <c r="EU604">
        <v>1</v>
      </c>
      <c r="EV604">
        <v>1</v>
      </c>
      <c r="EW604">
        <v>1</v>
      </c>
      <c r="EX604">
        <v>1</v>
      </c>
      <c r="EY604">
        <v>1</v>
      </c>
      <c r="EZ604">
        <v>1</v>
      </c>
      <c r="FA604">
        <v>2</v>
      </c>
      <c r="FE604">
        <v>20</v>
      </c>
      <c r="FI604">
        <v>94505</v>
      </c>
      <c r="FJ604">
        <v>2</v>
      </c>
      <c r="FK604">
        <v>1</v>
      </c>
      <c r="FL604">
        <v>3</v>
      </c>
      <c r="FN604">
        <v>5</v>
      </c>
      <c r="FO604">
        <v>4</v>
      </c>
      <c r="FS604">
        <v>8</v>
      </c>
      <c r="FT604">
        <v>1</v>
      </c>
      <c r="FU604">
        <v>2</v>
      </c>
      <c r="FV604">
        <v>1</v>
      </c>
      <c r="FX604" s="36">
        <v>42818</v>
      </c>
      <c r="FY604" s="49">
        <v>6</v>
      </c>
      <c r="FZ604">
        <v>1</v>
      </c>
      <c r="GA604">
        <v>11</v>
      </c>
      <c r="GB604">
        <v>0.89321095890410951</v>
      </c>
    </row>
    <row r="605" spans="1:184">
      <c r="A605">
        <v>18972</v>
      </c>
      <c r="B605">
        <v>9</v>
      </c>
      <c r="D605" s="49">
        <v>6</v>
      </c>
      <c r="E605">
        <v>4</v>
      </c>
      <c r="F605">
        <v>2</v>
      </c>
      <c r="G605">
        <v>1</v>
      </c>
      <c r="H605">
        <v>5</v>
      </c>
      <c r="I605">
        <v>4</v>
      </c>
      <c r="J605">
        <v>5</v>
      </c>
      <c r="O605">
        <v>3</v>
      </c>
      <c r="P605">
        <v>5</v>
      </c>
      <c r="W605" s="26">
        <v>1</v>
      </c>
      <c r="X605" s="26">
        <v>0</v>
      </c>
      <c r="Y605" s="26">
        <v>1</v>
      </c>
      <c r="Z605" s="26">
        <v>1</v>
      </c>
      <c r="AA605" s="26">
        <v>3</v>
      </c>
      <c r="AB605" s="26">
        <v>0</v>
      </c>
      <c r="AC605" s="26">
        <v>0</v>
      </c>
      <c r="AD605" s="26">
        <v>0</v>
      </c>
      <c r="AE605" s="2">
        <v>6</v>
      </c>
      <c r="AF605">
        <v>6</v>
      </c>
      <c r="AG605">
        <v>6</v>
      </c>
      <c r="AH605">
        <v>6</v>
      </c>
      <c r="AI605">
        <v>4</v>
      </c>
      <c r="AN605">
        <v>4</v>
      </c>
      <c r="AO605">
        <v>4</v>
      </c>
      <c r="AV605" s="30">
        <v>0</v>
      </c>
      <c r="AW605" s="30">
        <v>0</v>
      </c>
      <c r="AX605" s="30">
        <v>0</v>
      </c>
      <c r="AY605" s="30">
        <v>3</v>
      </c>
      <c r="AZ605" s="30">
        <v>0</v>
      </c>
      <c r="BA605" s="30">
        <v>3</v>
      </c>
      <c r="BB605" s="30">
        <v>0</v>
      </c>
      <c r="BC605" s="30">
        <v>0</v>
      </c>
      <c r="BD605" s="30">
        <v>0</v>
      </c>
      <c r="BE605" s="30">
        <v>0</v>
      </c>
      <c r="BF605" s="30">
        <v>0</v>
      </c>
      <c r="BG605" s="30">
        <v>0</v>
      </c>
      <c r="EN605">
        <v>1</v>
      </c>
      <c r="EO605">
        <v>3</v>
      </c>
      <c r="EP605">
        <v>1</v>
      </c>
      <c r="EQ605">
        <v>5</v>
      </c>
      <c r="EZ605">
        <v>1</v>
      </c>
      <c r="FA605">
        <v>2</v>
      </c>
      <c r="FE605">
        <v>20</v>
      </c>
      <c r="FH605">
        <v>4</v>
      </c>
      <c r="FJ605">
        <v>94128</v>
      </c>
      <c r="FK605">
        <v>2</v>
      </c>
      <c r="FN605">
        <v>4</v>
      </c>
      <c r="FO605">
        <v>4</v>
      </c>
      <c r="FS605">
        <v>7</v>
      </c>
      <c r="FT605">
        <v>1</v>
      </c>
      <c r="FU605">
        <v>1</v>
      </c>
      <c r="FV605">
        <v>1</v>
      </c>
      <c r="FW605">
        <v>1</v>
      </c>
      <c r="FX605" s="36">
        <v>42818</v>
      </c>
      <c r="FY605" s="49">
        <v>6</v>
      </c>
      <c r="GA605">
        <v>4</v>
      </c>
      <c r="GB605">
        <v>1.0697288135593219</v>
      </c>
    </row>
    <row r="606" spans="1:184">
      <c r="A606">
        <v>19036</v>
      </c>
      <c r="B606">
        <v>3</v>
      </c>
      <c r="C606">
        <v>1</v>
      </c>
      <c r="D606" s="49">
        <v>50</v>
      </c>
      <c r="AE606"/>
      <c r="BH606">
        <v>20</v>
      </c>
      <c r="BI606">
        <v>1</v>
      </c>
      <c r="BJ606">
        <v>1</v>
      </c>
      <c r="BK606">
        <v>2</v>
      </c>
      <c r="BL606">
        <v>10</v>
      </c>
      <c r="BM606">
        <v>10</v>
      </c>
      <c r="BN606">
        <v>1</v>
      </c>
      <c r="BO606">
        <v>1</v>
      </c>
      <c r="BQ606">
        <v>2</v>
      </c>
      <c r="BT606">
        <v>1</v>
      </c>
      <c r="BU606">
        <v>5</v>
      </c>
      <c r="BV606">
        <v>4</v>
      </c>
      <c r="BW606">
        <v>1</v>
      </c>
      <c r="CB606">
        <v>1</v>
      </c>
      <c r="CJ606" s="26">
        <v>20</v>
      </c>
      <c r="CK606" s="26">
        <v>0</v>
      </c>
      <c r="CL606" s="26">
        <v>0</v>
      </c>
      <c r="CM606" s="26">
        <v>10</v>
      </c>
      <c r="CN606" s="26">
        <v>10</v>
      </c>
      <c r="CO606" s="26">
        <v>0</v>
      </c>
      <c r="CP606" s="26">
        <v>0</v>
      </c>
      <c r="CQ606" s="26">
        <v>0</v>
      </c>
      <c r="CR606" s="26">
        <v>10</v>
      </c>
      <c r="CS606" s="26">
        <v>0</v>
      </c>
      <c r="CT606" s="26">
        <v>0</v>
      </c>
      <c r="CU606" s="26">
        <v>0</v>
      </c>
      <c r="CV606" s="26">
        <v>0</v>
      </c>
      <c r="CW606" s="26">
        <v>0</v>
      </c>
      <c r="CX606" s="26">
        <v>0</v>
      </c>
      <c r="CY606" s="26">
        <v>0</v>
      </c>
      <c r="CZ606">
        <v>1</v>
      </c>
      <c r="DA606">
        <v>1</v>
      </c>
      <c r="DB606">
        <v>9</v>
      </c>
      <c r="DC606">
        <v>9</v>
      </c>
      <c r="DH606">
        <v>6</v>
      </c>
      <c r="DI606">
        <v>6</v>
      </c>
      <c r="DP606" s="30">
        <v>20</v>
      </c>
      <c r="DQ606" s="30">
        <v>0</v>
      </c>
      <c r="DR606" s="30">
        <v>0</v>
      </c>
      <c r="DS606" s="30">
        <v>0</v>
      </c>
      <c r="DT606" s="30">
        <v>0</v>
      </c>
      <c r="DU606" s="30">
        <v>0</v>
      </c>
      <c r="DV606" s="30">
        <v>0</v>
      </c>
      <c r="DW606" s="30">
        <v>0</v>
      </c>
      <c r="DX606" s="30">
        <v>20</v>
      </c>
      <c r="DY606" s="30">
        <v>0</v>
      </c>
      <c r="DZ606" s="30">
        <v>0</v>
      </c>
      <c r="EA606" s="30">
        <v>0</v>
      </c>
      <c r="EB606" s="30">
        <v>0</v>
      </c>
      <c r="EC606" s="30">
        <v>0</v>
      </c>
      <c r="ED606" s="30">
        <v>0</v>
      </c>
      <c r="EE606" s="30">
        <v>0</v>
      </c>
      <c r="EF606" s="30">
        <v>0</v>
      </c>
      <c r="EG606" s="30">
        <v>20</v>
      </c>
      <c r="EH606" s="30">
        <v>0</v>
      </c>
      <c r="EI606" s="30">
        <v>0</v>
      </c>
      <c r="EJ606" s="30">
        <v>0</v>
      </c>
      <c r="EK606" s="30">
        <v>0</v>
      </c>
      <c r="EL606" s="30">
        <v>0</v>
      </c>
      <c r="EM606" s="30">
        <v>0</v>
      </c>
      <c r="EN606">
        <v>6</v>
      </c>
      <c r="EO606">
        <v>5</v>
      </c>
      <c r="EP606">
        <v>1</v>
      </c>
      <c r="EQ606">
        <v>5</v>
      </c>
      <c r="ER606">
        <v>2</v>
      </c>
      <c r="ES606">
        <v>2</v>
      </c>
      <c r="ET606">
        <v>1</v>
      </c>
      <c r="EU606">
        <v>1</v>
      </c>
      <c r="EV606">
        <v>2</v>
      </c>
      <c r="EW606">
        <v>1</v>
      </c>
      <c r="EX606">
        <v>2</v>
      </c>
      <c r="EY606">
        <v>2</v>
      </c>
      <c r="EZ606">
        <v>1</v>
      </c>
      <c r="FA606">
        <v>3</v>
      </c>
      <c r="FI606">
        <v>94939</v>
      </c>
      <c r="FJ606">
        <v>94107</v>
      </c>
      <c r="FK606">
        <v>2</v>
      </c>
      <c r="FN606">
        <v>5</v>
      </c>
      <c r="FO606">
        <v>4</v>
      </c>
      <c r="FS606">
        <v>6</v>
      </c>
      <c r="FT606">
        <v>1</v>
      </c>
      <c r="FU606">
        <v>2</v>
      </c>
      <c r="FV606">
        <v>1</v>
      </c>
      <c r="FX606" s="36">
        <v>42818</v>
      </c>
      <c r="FY606" s="49">
        <v>6</v>
      </c>
      <c r="FZ606">
        <v>1</v>
      </c>
      <c r="GA606">
        <v>11</v>
      </c>
      <c r="GB606">
        <v>0.89321095890410951</v>
      </c>
    </row>
    <row r="607" spans="1:184">
      <c r="A607">
        <v>19076</v>
      </c>
      <c r="B607">
        <v>9</v>
      </c>
      <c r="D607" s="49">
        <v>4</v>
      </c>
      <c r="E607">
        <v>2</v>
      </c>
      <c r="F607">
        <v>2</v>
      </c>
      <c r="G607">
        <v>1</v>
      </c>
      <c r="H607">
        <v>5</v>
      </c>
      <c r="O607">
        <v>1</v>
      </c>
      <c r="P607">
        <v>5</v>
      </c>
      <c r="W607" s="26">
        <v>2</v>
      </c>
      <c r="X607" s="26">
        <v>0</v>
      </c>
      <c r="Y607" s="26">
        <v>0</v>
      </c>
      <c r="Z607" s="26">
        <v>0</v>
      </c>
      <c r="AA607" s="26">
        <v>2</v>
      </c>
      <c r="AB607" s="26">
        <v>0</v>
      </c>
      <c r="AC607" s="26">
        <v>0</v>
      </c>
      <c r="AD607" s="26">
        <v>0</v>
      </c>
      <c r="AE607" s="2">
        <v>9</v>
      </c>
      <c r="AF607">
        <v>9</v>
      </c>
      <c r="AG607">
        <v>6</v>
      </c>
      <c r="AN607">
        <v>6</v>
      </c>
      <c r="AO607">
        <v>6</v>
      </c>
      <c r="AV607" s="30">
        <v>0</v>
      </c>
      <c r="AW607" s="30">
        <v>0</v>
      </c>
      <c r="AX607" s="30">
        <v>0</v>
      </c>
      <c r="AY607" s="30">
        <v>0</v>
      </c>
      <c r="AZ607" s="30">
        <v>0</v>
      </c>
      <c r="BA607" s="30">
        <v>3</v>
      </c>
      <c r="BB607" s="30">
        <v>0</v>
      </c>
      <c r="BC607" s="30">
        <v>0</v>
      </c>
      <c r="BD607" s="30">
        <v>1</v>
      </c>
      <c r="BE607" s="30">
        <v>0</v>
      </c>
      <c r="BF607" s="30">
        <v>0</v>
      </c>
      <c r="BG607" s="30">
        <v>0</v>
      </c>
      <c r="EN607">
        <v>6</v>
      </c>
      <c r="EO607">
        <v>4</v>
      </c>
      <c r="EP607">
        <v>1</v>
      </c>
      <c r="EQ607">
        <v>5</v>
      </c>
      <c r="EZ607">
        <v>1</v>
      </c>
      <c r="FA607">
        <v>3</v>
      </c>
      <c r="FH607">
        <v>7</v>
      </c>
      <c r="FJ607">
        <v>94105</v>
      </c>
      <c r="FK607">
        <v>2</v>
      </c>
      <c r="FN607">
        <v>4</v>
      </c>
      <c r="FO607">
        <v>1</v>
      </c>
      <c r="FS607">
        <v>7</v>
      </c>
      <c r="FT607">
        <v>1</v>
      </c>
      <c r="FU607">
        <v>2</v>
      </c>
      <c r="FV607">
        <v>1</v>
      </c>
      <c r="FW607">
        <v>2</v>
      </c>
      <c r="FX607" s="36">
        <v>42818</v>
      </c>
      <c r="FY607" s="49">
        <v>6</v>
      </c>
      <c r="GA607">
        <v>4</v>
      </c>
      <c r="GB607">
        <v>1.0697288135593219</v>
      </c>
    </row>
    <row r="608" spans="1:184">
      <c r="A608">
        <v>19080</v>
      </c>
      <c r="B608">
        <v>9</v>
      </c>
      <c r="D608" s="49">
        <v>7</v>
      </c>
      <c r="E608">
        <v>4</v>
      </c>
      <c r="F608">
        <v>3</v>
      </c>
      <c r="G608">
        <v>2</v>
      </c>
      <c r="H608">
        <v>1</v>
      </c>
      <c r="I608">
        <v>3</v>
      </c>
      <c r="J608">
        <v>5</v>
      </c>
      <c r="O608">
        <v>2</v>
      </c>
      <c r="P608">
        <v>1</v>
      </c>
      <c r="Q608">
        <v>5</v>
      </c>
      <c r="W608" s="26">
        <v>2</v>
      </c>
      <c r="X608" s="26">
        <v>2</v>
      </c>
      <c r="Y608" s="26">
        <v>1</v>
      </c>
      <c r="Z608" s="26">
        <v>0</v>
      </c>
      <c r="AA608" s="26">
        <v>2</v>
      </c>
      <c r="AB608" s="26">
        <v>0</v>
      </c>
      <c r="AC608" s="26">
        <v>0</v>
      </c>
      <c r="AD608" s="26">
        <v>0</v>
      </c>
      <c r="AE608" s="2">
        <v>6</v>
      </c>
      <c r="AF608">
        <v>6</v>
      </c>
      <c r="AG608">
        <v>6</v>
      </c>
      <c r="AH608">
        <v>9</v>
      </c>
      <c r="AI608">
        <v>2</v>
      </c>
      <c r="AN608">
        <v>2</v>
      </c>
      <c r="AO608">
        <v>1</v>
      </c>
      <c r="AP608">
        <v>2</v>
      </c>
      <c r="AV608" s="30">
        <v>1</v>
      </c>
      <c r="AW608" s="30">
        <v>3</v>
      </c>
      <c r="AX608" s="30">
        <v>0</v>
      </c>
      <c r="AY608" s="30">
        <v>0</v>
      </c>
      <c r="AZ608" s="30">
        <v>0</v>
      </c>
      <c r="BA608" s="30">
        <v>2</v>
      </c>
      <c r="BB608" s="30">
        <v>0</v>
      </c>
      <c r="BC608" s="30">
        <v>0</v>
      </c>
      <c r="BD608" s="30">
        <v>1</v>
      </c>
      <c r="BE608" s="30">
        <v>0</v>
      </c>
      <c r="BF608" s="30">
        <v>0</v>
      </c>
      <c r="BG608" s="30">
        <v>0</v>
      </c>
      <c r="EN608">
        <v>1</v>
      </c>
      <c r="EO608">
        <v>4</v>
      </c>
      <c r="EP608">
        <v>1</v>
      </c>
      <c r="EQ608">
        <v>5</v>
      </c>
      <c r="ER608">
        <v>1</v>
      </c>
      <c r="ET608">
        <v>1</v>
      </c>
      <c r="EU608">
        <v>2</v>
      </c>
      <c r="EV608">
        <v>2</v>
      </c>
      <c r="EW608">
        <v>1</v>
      </c>
      <c r="EX608">
        <v>3</v>
      </c>
      <c r="EY608">
        <v>1</v>
      </c>
      <c r="EZ608">
        <v>1</v>
      </c>
      <c r="FA608">
        <v>3</v>
      </c>
      <c r="FH608">
        <v>14</v>
      </c>
      <c r="FJ608">
        <v>94103</v>
      </c>
      <c r="FK608">
        <v>2</v>
      </c>
      <c r="FN608">
        <v>3</v>
      </c>
      <c r="FO608">
        <v>7</v>
      </c>
      <c r="FS608">
        <v>7</v>
      </c>
      <c r="FT608">
        <v>2</v>
      </c>
      <c r="FU608">
        <v>2</v>
      </c>
      <c r="FV608">
        <v>1</v>
      </c>
      <c r="FW608">
        <v>2</v>
      </c>
      <c r="FX608" s="36">
        <v>42818</v>
      </c>
      <c r="FY608" s="49">
        <v>6</v>
      </c>
      <c r="FZ608">
        <v>1</v>
      </c>
      <c r="GA608">
        <v>3</v>
      </c>
      <c r="GB608">
        <v>0.87004285714285712</v>
      </c>
    </row>
    <row r="609" spans="1:184">
      <c r="A609">
        <v>19119</v>
      </c>
      <c r="B609">
        <v>5</v>
      </c>
      <c r="C609">
        <v>1</v>
      </c>
      <c r="D609" s="49">
        <v>60</v>
      </c>
      <c r="BH609">
        <v>30</v>
      </c>
      <c r="BI609">
        <v>1</v>
      </c>
      <c r="BJ609">
        <v>2</v>
      </c>
      <c r="BL609">
        <v>30</v>
      </c>
      <c r="BN609">
        <v>2</v>
      </c>
      <c r="BT609">
        <v>4</v>
      </c>
      <c r="BU609">
        <v>5</v>
      </c>
      <c r="CJ609" s="26">
        <v>0</v>
      </c>
      <c r="CK609" s="26">
        <v>0</v>
      </c>
      <c r="CL609" s="26">
        <v>0</v>
      </c>
      <c r="CM609" s="26">
        <v>30</v>
      </c>
      <c r="CN609" s="26">
        <v>30</v>
      </c>
      <c r="CO609" s="26">
        <v>0</v>
      </c>
      <c r="CP609" s="26">
        <v>0</v>
      </c>
      <c r="CQ609" s="26">
        <v>0</v>
      </c>
      <c r="CR609" s="26">
        <v>0</v>
      </c>
      <c r="CS609" s="26">
        <v>0</v>
      </c>
      <c r="CT609" s="26">
        <v>0</v>
      </c>
      <c r="CU609" s="26">
        <v>0</v>
      </c>
      <c r="CV609" s="26">
        <v>0</v>
      </c>
      <c r="CW609" s="26">
        <v>0</v>
      </c>
      <c r="CX609" s="26">
        <v>0</v>
      </c>
      <c r="CY609" s="26">
        <v>0</v>
      </c>
      <c r="CZ609">
        <v>1</v>
      </c>
      <c r="DA609">
        <v>1</v>
      </c>
      <c r="DP609" s="30">
        <v>60</v>
      </c>
      <c r="DQ609" s="30">
        <v>0</v>
      </c>
      <c r="DR609" s="30">
        <v>0</v>
      </c>
      <c r="DS609" s="30">
        <v>0</v>
      </c>
      <c r="DT609" s="30">
        <v>0</v>
      </c>
      <c r="DU609" s="30">
        <v>0</v>
      </c>
      <c r="DV609" s="30">
        <v>0</v>
      </c>
      <c r="DW609" s="30">
        <v>0</v>
      </c>
      <c r="DX609" s="30">
        <v>0</v>
      </c>
      <c r="DY609" s="30">
        <v>0</v>
      </c>
      <c r="DZ609" s="30">
        <v>0</v>
      </c>
      <c r="EA609" s="30">
        <v>0</v>
      </c>
      <c r="EB609" s="30">
        <v>0</v>
      </c>
      <c r="EC609" s="30">
        <v>0</v>
      </c>
      <c r="ED609" s="30">
        <v>0</v>
      </c>
      <c r="EE609" s="30">
        <v>0</v>
      </c>
      <c r="EF609" s="30">
        <v>0</v>
      </c>
      <c r="EG609" s="30">
        <v>0</v>
      </c>
      <c r="EH609" s="30">
        <v>0</v>
      </c>
      <c r="EI609" s="30">
        <v>0</v>
      </c>
      <c r="EJ609" s="30">
        <v>0</v>
      </c>
      <c r="EK609" s="30">
        <v>0</v>
      </c>
      <c r="EL609" s="30">
        <v>0</v>
      </c>
      <c r="EM609" s="30">
        <v>0</v>
      </c>
      <c r="EN609">
        <v>9</v>
      </c>
      <c r="EO609">
        <v>1</v>
      </c>
      <c r="EP609">
        <v>1</v>
      </c>
      <c r="EQ609">
        <v>5</v>
      </c>
      <c r="ER609">
        <v>1</v>
      </c>
      <c r="ET609">
        <v>1</v>
      </c>
      <c r="EU609">
        <v>2</v>
      </c>
      <c r="EV609">
        <v>1</v>
      </c>
      <c r="EW609">
        <v>1</v>
      </c>
      <c r="EX609">
        <v>2</v>
      </c>
      <c r="EY609">
        <v>1</v>
      </c>
      <c r="EZ609">
        <v>1</v>
      </c>
      <c r="FA609">
        <v>1</v>
      </c>
      <c r="FB609">
        <v>6</v>
      </c>
      <c r="FI609">
        <v>94014</v>
      </c>
      <c r="FJ609">
        <v>94112</v>
      </c>
      <c r="FK609">
        <v>2</v>
      </c>
      <c r="FN609">
        <v>3</v>
      </c>
      <c r="FO609">
        <v>1</v>
      </c>
      <c r="FS609">
        <v>2</v>
      </c>
      <c r="FT609">
        <v>2</v>
      </c>
      <c r="FU609">
        <v>1</v>
      </c>
      <c r="FV609">
        <v>1</v>
      </c>
      <c r="FX609" s="36">
        <v>42818</v>
      </c>
      <c r="FY609" s="49">
        <v>6</v>
      </c>
      <c r="FZ609">
        <v>1</v>
      </c>
      <c r="GA609">
        <v>9</v>
      </c>
      <c r="GB609">
        <v>0.77320851063829776</v>
      </c>
    </row>
    <row r="610" spans="1:184">
      <c r="A610">
        <v>19133</v>
      </c>
      <c r="B610">
        <v>9</v>
      </c>
      <c r="D610" s="49">
        <v>10</v>
      </c>
      <c r="E610">
        <v>4</v>
      </c>
      <c r="F610">
        <v>6</v>
      </c>
      <c r="G610">
        <v>1</v>
      </c>
      <c r="H610">
        <v>4</v>
      </c>
      <c r="I610">
        <v>4</v>
      </c>
      <c r="J610">
        <v>5</v>
      </c>
      <c r="O610">
        <v>1</v>
      </c>
      <c r="P610">
        <v>4</v>
      </c>
      <c r="Q610">
        <v>1</v>
      </c>
      <c r="R610">
        <v>5</v>
      </c>
      <c r="S610">
        <v>3</v>
      </c>
      <c r="T610">
        <v>5</v>
      </c>
      <c r="W610" s="26">
        <v>3</v>
      </c>
      <c r="X610" s="26">
        <v>0</v>
      </c>
      <c r="Y610" s="26">
        <v>1</v>
      </c>
      <c r="Z610" s="26">
        <v>3</v>
      </c>
      <c r="AA610" s="26">
        <v>3</v>
      </c>
      <c r="AB610" s="26">
        <v>0</v>
      </c>
      <c r="AC610" s="26">
        <v>0</v>
      </c>
      <c r="AD610" s="26">
        <v>0</v>
      </c>
      <c r="AE610" s="2">
        <v>6</v>
      </c>
      <c r="AF610">
        <v>6</v>
      </c>
      <c r="AG610">
        <v>9</v>
      </c>
      <c r="AH610">
        <v>9</v>
      </c>
      <c r="AI610">
        <v>6</v>
      </c>
      <c r="AN610">
        <v>6</v>
      </c>
      <c r="AO610">
        <v>9</v>
      </c>
      <c r="AP610">
        <v>9</v>
      </c>
      <c r="AQ610">
        <v>6</v>
      </c>
      <c r="AR610">
        <v>2</v>
      </c>
      <c r="AS610">
        <v>2</v>
      </c>
      <c r="AV610" s="30">
        <v>0</v>
      </c>
      <c r="AW610" s="30">
        <v>2</v>
      </c>
      <c r="AX610" s="30">
        <v>0</v>
      </c>
      <c r="AY610" s="30">
        <v>0</v>
      </c>
      <c r="AZ610" s="30">
        <v>0</v>
      </c>
      <c r="BA610" s="30">
        <v>4</v>
      </c>
      <c r="BB610" s="30">
        <v>0</v>
      </c>
      <c r="BC610" s="30">
        <v>0</v>
      </c>
      <c r="BD610" s="30">
        <v>4</v>
      </c>
      <c r="BE610" s="30">
        <v>0</v>
      </c>
      <c r="BF610" s="30">
        <v>0</v>
      </c>
      <c r="BG610" s="30">
        <v>0</v>
      </c>
      <c r="EN610">
        <v>1</v>
      </c>
      <c r="EO610">
        <v>5</v>
      </c>
      <c r="EP610">
        <v>1</v>
      </c>
      <c r="EQ610">
        <v>1</v>
      </c>
      <c r="ER610">
        <v>1</v>
      </c>
      <c r="ET610">
        <v>1</v>
      </c>
      <c r="EU610">
        <v>1</v>
      </c>
      <c r="EV610">
        <v>2</v>
      </c>
      <c r="EW610">
        <v>2</v>
      </c>
      <c r="EX610">
        <v>2</v>
      </c>
      <c r="EY610">
        <v>1</v>
      </c>
      <c r="EZ610">
        <v>1</v>
      </c>
      <c r="FA610">
        <v>2</v>
      </c>
      <c r="FE610">
        <v>19</v>
      </c>
      <c r="FH610">
        <v>19</v>
      </c>
      <c r="FJ610">
        <v>94102</v>
      </c>
      <c r="FK610">
        <v>2</v>
      </c>
      <c r="FN610">
        <v>2</v>
      </c>
      <c r="FO610">
        <v>3</v>
      </c>
      <c r="FP610">
        <v>2</v>
      </c>
      <c r="FS610">
        <v>4</v>
      </c>
      <c r="FT610">
        <v>1</v>
      </c>
      <c r="FU610">
        <v>2</v>
      </c>
      <c r="FV610">
        <v>1</v>
      </c>
      <c r="FW610">
        <v>5</v>
      </c>
      <c r="FX610" s="36">
        <v>42818</v>
      </c>
      <c r="FY610" s="49">
        <v>6</v>
      </c>
      <c r="FZ610">
        <v>1</v>
      </c>
      <c r="GA610">
        <v>2</v>
      </c>
      <c r="GB610">
        <v>1.2758714285714285</v>
      </c>
    </row>
    <row r="611" spans="1:184">
      <c r="A611">
        <v>19143</v>
      </c>
      <c r="B611">
        <v>9</v>
      </c>
      <c r="D611" s="49">
        <v>9</v>
      </c>
      <c r="E611">
        <v>4</v>
      </c>
      <c r="F611">
        <v>5</v>
      </c>
      <c r="G611">
        <v>1</v>
      </c>
      <c r="H611">
        <v>4</v>
      </c>
      <c r="I611">
        <v>1</v>
      </c>
      <c r="J611">
        <v>5</v>
      </c>
      <c r="O611">
        <v>1</v>
      </c>
      <c r="P611">
        <v>4</v>
      </c>
      <c r="Q611">
        <v>3</v>
      </c>
      <c r="R611">
        <v>1</v>
      </c>
      <c r="S611">
        <v>5</v>
      </c>
      <c r="W611" s="26">
        <v>4</v>
      </c>
      <c r="X611" s="26">
        <v>0</v>
      </c>
      <c r="Y611" s="26">
        <v>1</v>
      </c>
      <c r="Z611" s="26">
        <v>2</v>
      </c>
      <c r="AA611" s="26">
        <v>2</v>
      </c>
      <c r="AB611" s="26">
        <v>0</v>
      </c>
      <c r="AC611" s="26">
        <v>0</v>
      </c>
      <c r="AD611" s="26">
        <v>0</v>
      </c>
      <c r="AE611" s="2">
        <v>6</v>
      </c>
      <c r="AF611">
        <v>6</v>
      </c>
      <c r="AG611">
        <v>9</v>
      </c>
      <c r="AH611">
        <v>9</v>
      </c>
      <c r="AI611">
        <v>6</v>
      </c>
      <c r="AN611">
        <v>6</v>
      </c>
      <c r="AO611">
        <v>6</v>
      </c>
      <c r="AP611">
        <v>9</v>
      </c>
      <c r="AQ611">
        <v>6</v>
      </c>
      <c r="AR611">
        <v>6</v>
      </c>
      <c r="AV611" s="30">
        <v>0</v>
      </c>
      <c r="AW611" s="30">
        <v>0</v>
      </c>
      <c r="AX611" s="30">
        <v>0</v>
      </c>
      <c r="AY611" s="30">
        <v>0</v>
      </c>
      <c r="AZ611" s="30">
        <v>0</v>
      </c>
      <c r="BA611" s="30">
        <v>6</v>
      </c>
      <c r="BB611" s="30">
        <v>0</v>
      </c>
      <c r="BC611" s="30">
        <v>0</v>
      </c>
      <c r="BD611" s="30">
        <v>3</v>
      </c>
      <c r="BE611" s="30">
        <v>0</v>
      </c>
      <c r="BF611" s="30">
        <v>0</v>
      </c>
      <c r="BG611" s="30">
        <v>0</v>
      </c>
      <c r="EN611">
        <v>13</v>
      </c>
      <c r="EO611">
        <v>5</v>
      </c>
      <c r="EP611">
        <v>1</v>
      </c>
      <c r="EQ611">
        <v>5</v>
      </c>
      <c r="EZ611">
        <v>1</v>
      </c>
      <c r="FA611">
        <v>3</v>
      </c>
      <c r="FH611">
        <v>10</v>
      </c>
      <c r="FJ611">
        <v>94105</v>
      </c>
      <c r="FK611">
        <v>2</v>
      </c>
      <c r="FN611">
        <v>5</v>
      </c>
      <c r="FO611">
        <v>4</v>
      </c>
      <c r="FS611">
        <v>8</v>
      </c>
      <c r="FT611">
        <v>2</v>
      </c>
      <c r="FU611">
        <v>2</v>
      </c>
      <c r="FV611">
        <v>1</v>
      </c>
      <c r="FW611">
        <v>5</v>
      </c>
      <c r="FX611" s="36">
        <v>42818</v>
      </c>
      <c r="FY611" s="49">
        <v>6</v>
      </c>
      <c r="GA611">
        <v>5</v>
      </c>
      <c r="GB611">
        <v>0.96621052631578941</v>
      </c>
    </row>
    <row r="612" spans="1:184">
      <c r="A612">
        <v>19236</v>
      </c>
      <c r="B612">
        <v>2</v>
      </c>
      <c r="C612">
        <v>1</v>
      </c>
      <c r="D612" s="49">
        <v>81</v>
      </c>
      <c r="AE612"/>
      <c r="BH612">
        <v>24</v>
      </c>
      <c r="BI612">
        <v>1</v>
      </c>
      <c r="BJ612">
        <v>1</v>
      </c>
      <c r="BK612">
        <v>2</v>
      </c>
      <c r="BL612">
        <v>20</v>
      </c>
      <c r="BM612">
        <v>1</v>
      </c>
      <c r="BN612">
        <v>1</v>
      </c>
      <c r="BO612">
        <v>1</v>
      </c>
      <c r="BQ612">
        <v>2</v>
      </c>
      <c r="BT612">
        <v>1</v>
      </c>
      <c r="BU612">
        <v>7</v>
      </c>
      <c r="BV612">
        <v>1</v>
      </c>
      <c r="BW612">
        <v>5</v>
      </c>
      <c r="CB612">
        <v>4</v>
      </c>
      <c r="CJ612" s="26">
        <v>40</v>
      </c>
      <c r="CK612" s="26">
        <v>0</v>
      </c>
      <c r="CL612" s="26">
        <v>0</v>
      </c>
      <c r="CM612" s="26">
        <v>0</v>
      </c>
      <c r="CN612" s="26">
        <v>20</v>
      </c>
      <c r="CO612" s="26">
        <v>0</v>
      </c>
      <c r="CP612" s="26">
        <v>20</v>
      </c>
      <c r="CQ612" s="26">
        <v>0</v>
      </c>
      <c r="CR612" s="26">
        <v>0</v>
      </c>
      <c r="CS612" s="26">
        <v>0</v>
      </c>
      <c r="CT612" s="26">
        <v>0</v>
      </c>
      <c r="CU612" s="26">
        <v>1</v>
      </c>
      <c r="CV612" s="26">
        <v>0</v>
      </c>
      <c r="CW612" s="26">
        <v>0</v>
      </c>
      <c r="CX612" s="26">
        <v>0</v>
      </c>
      <c r="CY612" s="26">
        <v>0</v>
      </c>
      <c r="CZ612">
        <v>6</v>
      </c>
      <c r="DA612">
        <v>6</v>
      </c>
      <c r="DB612">
        <v>6</v>
      </c>
      <c r="DC612">
        <v>6</v>
      </c>
      <c r="DH612">
        <v>1</v>
      </c>
      <c r="DI612">
        <v>1</v>
      </c>
      <c r="DP612" s="30">
        <v>0</v>
      </c>
      <c r="DQ612" s="30">
        <v>0</v>
      </c>
      <c r="DR612" s="30">
        <v>0</v>
      </c>
      <c r="DS612" s="30">
        <v>0</v>
      </c>
      <c r="DT612" s="30">
        <v>0</v>
      </c>
      <c r="DU612" s="30">
        <v>80</v>
      </c>
      <c r="DV612" s="30">
        <v>0</v>
      </c>
      <c r="DW612" s="30">
        <v>0</v>
      </c>
      <c r="DX612" s="30">
        <v>0</v>
      </c>
      <c r="DY612" s="30">
        <v>0</v>
      </c>
      <c r="DZ612" s="30">
        <v>0</v>
      </c>
      <c r="EA612" s="30">
        <v>0</v>
      </c>
      <c r="EB612" s="30">
        <v>2</v>
      </c>
      <c r="EC612" s="30">
        <v>0</v>
      </c>
      <c r="ED612" s="30">
        <v>0</v>
      </c>
      <c r="EE612" s="30">
        <v>0</v>
      </c>
      <c r="EF612" s="30">
        <v>0</v>
      </c>
      <c r="EG612" s="30">
        <v>0</v>
      </c>
      <c r="EH612" s="30">
        <v>0</v>
      </c>
      <c r="EI612" s="30">
        <v>0</v>
      </c>
      <c r="EJ612" s="30">
        <v>0</v>
      </c>
      <c r="EK612" s="30">
        <v>0</v>
      </c>
      <c r="EL612" s="30">
        <v>0</v>
      </c>
      <c r="EM612" s="30">
        <v>0</v>
      </c>
      <c r="EN612">
        <v>2</v>
      </c>
      <c r="EO612">
        <v>5</v>
      </c>
      <c r="EP612">
        <v>1</v>
      </c>
      <c r="EQ612">
        <v>5</v>
      </c>
      <c r="ER612">
        <v>2</v>
      </c>
      <c r="ES612">
        <v>2</v>
      </c>
      <c r="ET612">
        <v>2</v>
      </c>
      <c r="EU612">
        <v>2</v>
      </c>
      <c r="EV612">
        <v>2</v>
      </c>
      <c r="EW612">
        <v>2</v>
      </c>
      <c r="EX612">
        <v>2</v>
      </c>
      <c r="EY612">
        <v>2</v>
      </c>
      <c r="EZ612">
        <v>1</v>
      </c>
      <c r="FA612">
        <v>2</v>
      </c>
      <c r="FE612">
        <v>5</v>
      </c>
      <c r="FI612">
        <v>94806</v>
      </c>
      <c r="FJ612">
        <v>2</v>
      </c>
      <c r="FK612">
        <v>2</v>
      </c>
      <c r="FN612">
        <v>3</v>
      </c>
      <c r="FO612">
        <v>1</v>
      </c>
      <c r="FS612">
        <v>8</v>
      </c>
      <c r="FT612">
        <v>2</v>
      </c>
      <c r="FU612">
        <v>2</v>
      </c>
      <c r="FV612">
        <v>1</v>
      </c>
      <c r="FX612" s="36">
        <v>42818</v>
      </c>
      <c r="FY612" s="49">
        <v>6</v>
      </c>
      <c r="FZ612">
        <v>1</v>
      </c>
      <c r="GA612">
        <v>9</v>
      </c>
      <c r="GB612">
        <v>0.77320851063829776</v>
      </c>
    </row>
    <row r="613" spans="1:184">
      <c r="A613">
        <v>19245</v>
      </c>
      <c r="B613">
        <v>9</v>
      </c>
      <c r="D613" s="49">
        <v>10</v>
      </c>
      <c r="E613">
        <v>5</v>
      </c>
      <c r="F613">
        <v>5</v>
      </c>
      <c r="G613">
        <v>1</v>
      </c>
      <c r="H613">
        <v>4</v>
      </c>
      <c r="I613">
        <v>1</v>
      </c>
      <c r="J613">
        <v>4</v>
      </c>
      <c r="K613">
        <v>5</v>
      </c>
      <c r="O613">
        <v>1</v>
      </c>
      <c r="P613">
        <v>4</v>
      </c>
      <c r="Q613">
        <v>1</v>
      </c>
      <c r="R613">
        <v>3</v>
      </c>
      <c r="S613">
        <v>5</v>
      </c>
      <c r="W613" s="26">
        <v>4</v>
      </c>
      <c r="X613" s="26">
        <v>0</v>
      </c>
      <c r="Y613" s="26">
        <v>1</v>
      </c>
      <c r="Z613" s="26">
        <v>3</v>
      </c>
      <c r="AA613" s="26">
        <v>2</v>
      </c>
      <c r="AB613" s="26">
        <v>0</v>
      </c>
      <c r="AC613" s="26">
        <v>0</v>
      </c>
      <c r="AD613" s="26">
        <v>0</v>
      </c>
      <c r="AE613" s="2">
        <v>7</v>
      </c>
      <c r="AF613">
        <v>7</v>
      </c>
      <c r="AG613">
        <v>9</v>
      </c>
      <c r="AH613">
        <v>9</v>
      </c>
      <c r="AI613">
        <v>6</v>
      </c>
      <c r="AJ613">
        <v>2</v>
      </c>
      <c r="AN613">
        <v>7</v>
      </c>
      <c r="AO613">
        <v>9</v>
      </c>
      <c r="AP613">
        <v>9</v>
      </c>
      <c r="AQ613">
        <v>1</v>
      </c>
      <c r="AR613">
        <v>1</v>
      </c>
      <c r="AV613" s="30">
        <v>2</v>
      </c>
      <c r="AW613" s="30">
        <v>1</v>
      </c>
      <c r="AX613" s="30">
        <v>0</v>
      </c>
      <c r="AY613" s="30">
        <v>0</v>
      </c>
      <c r="AZ613" s="30">
        <v>0</v>
      </c>
      <c r="BA613" s="30">
        <v>1</v>
      </c>
      <c r="BB613" s="30">
        <v>2</v>
      </c>
      <c r="BC613" s="30">
        <v>0</v>
      </c>
      <c r="BD613" s="30">
        <v>4</v>
      </c>
      <c r="BE613" s="30">
        <v>0</v>
      </c>
      <c r="BF613" s="30">
        <v>0</v>
      </c>
      <c r="BG613" s="30">
        <v>0</v>
      </c>
      <c r="EN613">
        <v>6</v>
      </c>
      <c r="EO613">
        <v>4</v>
      </c>
      <c r="EP613">
        <v>1</v>
      </c>
      <c r="EQ613">
        <v>5</v>
      </c>
      <c r="ER613">
        <v>2</v>
      </c>
      <c r="ES613">
        <v>2</v>
      </c>
      <c r="ET613">
        <v>2</v>
      </c>
      <c r="EU613">
        <v>2</v>
      </c>
      <c r="EV613">
        <v>2</v>
      </c>
      <c r="EW613">
        <v>2</v>
      </c>
      <c r="EX613">
        <v>2</v>
      </c>
      <c r="EY613">
        <v>2</v>
      </c>
      <c r="EZ613">
        <v>1</v>
      </c>
      <c r="FA613">
        <v>3</v>
      </c>
      <c r="FH613">
        <v>11</v>
      </c>
      <c r="FJ613">
        <v>94143</v>
      </c>
      <c r="FK613">
        <v>2</v>
      </c>
      <c r="FN613">
        <v>5</v>
      </c>
      <c r="FO613">
        <v>4</v>
      </c>
      <c r="FS613">
        <v>5</v>
      </c>
      <c r="FT613">
        <v>2</v>
      </c>
      <c r="FU613">
        <v>2</v>
      </c>
      <c r="FV613">
        <v>1</v>
      </c>
      <c r="FW613">
        <v>1</v>
      </c>
      <c r="FX613" s="36">
        <v>42818</v>
      </c>
      <c r="FY613" s="49">
        <v>6</v>
      </c>
      <c r="FZ613">
        <v>1</v>
      </c>
      <c r="GA613">
        <v>5</v>
      </c>
      <c r="GB613">
        <v>0.96621052631578941</v>
      </c>
    </row>
    <row r="614" spans="1:184">
      <c r="A614">
        <v>19286</v>
      </c>
      <c r="B614">
        <v>9</v>
      </c>
      <c r="D614" s="49">
        <v>1</v>
      </c>
      <c r="E614">
        <v>1</v>
      </c>
      <c r="F614">
        <v>0</v>
      </c>
      <c r="G614">
        <v>5</v>
      </c>
      <c r="W614" s="26">
        <v>0</v>
      </c>
      <c r="X614" s="26">
        <v>0</v>
      </c>
      <c r="Y614" s="26">
        <v>0</v>
      </c>
      <c r="Z614" s="26">
        <v>0</v>
      </c>
      <c r="AA614" s="26">
        <v>1</v>
      </c>
      <c r="AB614" s="26">
        <v>0</v>
      </c>
      <c r="AC614" s="26">
        <v>0</v>
      </c>
      <c r="AD614" s="26">
        <v>0</v>
      </c>
      <c r="AE614" s="2">
        <v>2</v>
      </c>
      <c r="AF614">
        <v>2</v>
      </c>
      <c r="AV614" s="30">
        <v>0</v>
      </c>
      <c r="AW614" s="30">
        <v>1</v>
      </c>
      <c r="AX614" s="30">
        <v>0</v>
      </c>
      <c r="AY614" s="30">
        <v>0</v>
      </c>
      <c r="AZ614" s="30">
        <v>0</v>
      </c>
      <c r="BA614" s="30">
        <v>0</v>
      </c>
      <c r="BB614" s="30">
        <v>0</v>
      </c>
      <c r="BC614" s="30">
        <v>0</v>
      </c>
      <c r="BD614" s="30">
        <v>0</v>
      </c>
      <c r="BE614" s="30">
        <v>0</v>
      </c>
      <c r="BF614" s="30">
        <v>0</v>
      </c>
      <c r="BG614" s="30">
        <v>0</v>
      </c>
      <c r="EN614">
        <v>6</v>
      </c>
      <c r="EO614">
        <v>3</v>
      </c>
      <c r="EP614">
        <v>1</v>
      </c>
      <c r="EQ614">
        <v>6</v>
      </c>
      <c r="ER614">
        <v>2</v>
      </c>
      <c r="ES614">
        <v>2</v>
      </c>
      <c r="ET614">
        <v>2</v>
      </c>
      <c r="EU614">
        <v>1</v>
      </c>
      <c r="EV614">
        <v>2</v>
      </c>
      <c r="EW614">
        <v>2</v>
      </c>
      <c r="EX614">
        <v>2</v>
      </c>
      <c r="EY614">
        <v>1</v>
      </c>
      <c r="EZ614">
        <v>1</v>
      </c>
      <c r="FA614">
        <v>3</v>
      </c>
      <c r="FH614">
        <v>6</v>
      </c>
      <c r="FJ614">
        <v>3</v>
      </c>
      <c r="FK614">
        <v>2</v>
      </c>
      <c r="FN614">
        <v>2</v>
      </c>
      <c r="FO614">
        <v>3</v>
      </c>
      <c r="FS614">
        <v>4</v>
      </c>
      <c r="FT614">
        <v>1</v>
      </c>
      <c r="FU614">
        <v>2</v>
      </c>
      <c r="FV614">
        <v>1</v>
      </c>
      <c r="FW614">
        <v>2</v>
      </c>
      <c r="FX614" s="36">
        <v>42818</v>
      </c>
      <c r="FY614" s="49">
        <v>6</v>
      </c>
      <c r="FZ614">
        <v>1</v>
      </c>
      <c r="GA614">
        <v>2</v>
      </c>
      <c r="GB614">
        <v>1.2758714285714285</v>
      </c>
    </row>
    <row r="615" spans="1:184">
      <c r="A615">
        <v>19336</v>
      </c>
      <c r="B615">
        <v>1</v>
      </c>
      <c r="C615">
        <v>1</v>
      </c>
      <c r="D615" s="49">
        <v>46</v>
      </c>
      <c r="BH615">
        <v>20</v>
      </c>
      <c r="BI615">
        <v>2</v>
      </c>
      <c r="BJ615">
        <v>2</v>
      </c>
      <c r="BL615">
        <v>20</v>
      </c>
      <c r="BM615">
        <v>2</v>
      </c>
      <c r="BN615">
        <v>1</v>
      </c>
      <c r="BO615">
        <v>1</v>
      </c>
      <c r="BQ615">
        <v>1</v>
      </c>
      <c r="BR615">
        <v>1</v>
      </c>
      <c r="BS615">
        <v>6</v>
      </c>
      <c r="BT615">
        <v>1</v>
      </c>
      <c r="BU615">
        <v>5</v>
      </c>
      <c r="CB615">
        <v>4</v>
      </c>
      <c r="CC615">
        <v>5</v>
      </c>
      <c r="CD615">
        <v>4</v>
      </c>
      <c r="CJ615" s="26">
        <v>20</v>
      </c>
      <c r="CK615" s="26">
        <v>0</v>
      </c>
      <c r="CL615" s="26">
        <v>0</v>
      </c>
      <c r="CM615" s="26">
        <v>0</v>
      </c>
      <c r="CN615" s="26">
        <v>20</v>
      </c>
      <c r="CO615" s="26">
        <v>0</v>
      </c>
      <c r="CP615" s="26">
        <v>0</v>
      </c>
      <c r="CQ615" s="26">
        <v>0</v>
      </c>
      <c r="CR615" s="26">
        <v>0</v>
      </c>
      <c r="CS615" s="26">
        <v>0</v>
      </c>
      <c r="CT615" s="26">
        <v>0</v>
      </c>
      <c r="CU615" s="26">
        <v>4</v>
      </c>
      <c r="CV615" s="26">
        <v>2</v>
      </c>
      <c r="CW615" s="26">
        <v>0</v>
      </c>
      <c r="CX615" s="26">
        <v>0</v>
      </c>
      <c r="CY615" s="26">
        <v>0</v>
      </c>
      <c r="CZ615">
        <v>2</v>
      </c>
      <c r="DA615">
        <v>6</v>
      </c>
      <c r="DH615">
        <v>2</v>
      </c>
      <c r="DI615">
        <v>2</v>
      </c>
      <c r="DJ615">
        <v>2</v>
      </c>
      <c r="DP615" s="30">
        <v>0</v>
      </c>
      <c r="DQ615" s="30">
        <v>20</v>
      </c>
      <c r="DR615" s="30">
        <v>0</v>
      </c>
      <c r="DS615" s="30">
        <v>0</v>
      </c>
      <c r="DT615" s="30">
        <v>0</v>
      </c>
      <c r="DU615" s="30">
        <v>20</v>
      </c>
      <c r="DV615" s="30">
        <v>0</v>
      </c>
      <c r="DW615" s="30">
        <v>0</v>
      </c>
      <c r="DX615" s="30">
        <v>0</v>
      </c>
      <c r="DY615" s="30">
        <v>0</v>
      </c>
      <c r="DZ615" s="30">
        <v>0</v>
      </c>
      <c r="EA615" s="30">
        <v>0</v>
      </c>
      <c r="EB615" s="30">
        <v>0</v>
      </c>
      <c r="EC615" s="30">
        <v>6</v>
      </c>
      <c r="ED615" s="30">
        <v>0</v>
      </c>
      <c r="EE615" s="30">
        <v>0</v>
      </c>
      <c r="EF615" s="30">
        <v>0</v>
      </c>
      <c r="EG615" s="30">
        <v>0</v>
      </c>
      <c r="EH615" s="30">
        <v>0</v>
      </c>
      <c r="EI615" s="30">
        <v>0</v>
      </c>
      <c r="EJ615" s="30">
        <v>0</v>
      </c>
      <c r="EK615" s="30">
        <v>0</v>
      </c>
      <c r="EL615" s="30">
        <v>0</v>
      </c>
      <c r="EM615" s="30">
        <v>0</v>
      </c>
      <c r="EN615">
        <v>6</v>
      </c>
      <c r="EO615">
        <v>3</v>
      </c>
      <c r="EP615">
        <v>1</v>
      </c>
      <c r="EQ615">
        <v>6</v>
      </c>
      <c r="ER615">
        <v>2</v>
      </c>
      <c r="ES615">
        <v>2</v>
      </c>
      <c r="ET615">
        <v>2</v>
      </c>
      <c r="EU615">
        <v>1</v>
      </c>
      <c r="EV615">
        <v>2</v>
      </c>
      <c r="EW615">
        <v>2</v>
      </c>
      <c r="EX615">
        <v>2</v>
      </c>
      <c r="EY615">
        <v>2</v>
      </c>
      <c r="EZ615">
        <v>1</v>
      </c>
      <c r="FA615">
        <v>3</v>
      </c>
      <c r="FI615">
        <v>94703</v>
      </c>
      <c r="FJ615">
        <v>94105</v>
      </c>
      <c r="FK615">
        <v>2</v>
      </c>
      <c r="FN615">
        <v>2</v>
      </c>
      <c r="FO615">
        <v>1</v>
      </c>
      <c r="FS615">
        <v>6</v>
      </c>
      <c r="FT615">
        <v>1</v>
      </c>
      <c r="FU615">
        <v>2</v>
      </c>
      <c r="FV615">
        <v>1</v>
      </c>
      <c r="FX615" s="36">
        <v>42818</v>
      </c>
      <c r="FY615" s="49">
        <v>6</v>
      </c>
      <c r="FZ615">
        <v>1</v>
      </c>
      <c r="GA615">
        <v>8</v>
      </c>
      <c r="GB615">
        <v>1.0531267605633803</v>
      </c>
    </row>
    <row r="616" spans="1:184">
      <c r="A616">
        <v>19340</v>
      </c>
      <c r="B616">
        <v>2</v>
      </c>
      <c r="C616">
        <v>1</v>
      </c>
      <c r="D616" s="49">
        <v>4</v>
      </c>
      <c r="BH616">
        <v>12</v>
      </c>
      <c r="BI616">
        <v>1</v>
      </c>
      <c r="BJ616">
        <v>1</v>
      </c>
      <c r="BK616">
        <v>2</v>
      </c>
      <c r="BL616">
        <v>1</v>
      </c>
      <c r="BN616">
        <v>2</v>
      </c>
      <c r="BT616">
        <v>1</v>
      </c>
      <c r="BU616">
        <v>5</v>
      </c>
      <c r="BV616">
        <v>4</v>
      </c>
      <c r="BW616">
        <v>3</v>
      </c>
      <c r="CJ616" s="26">
        <v>1</v>
      </c>
      <c r="CK616" s="26">
        <v>0</v>
      </c>
      <c r="CL616" s="26">
        <v>1</v>
      </c>
      <c r="CM616" s="26">
        <v>1</v>
      </c>
      <c r="CN616" s="26">
        <v>1</v>
      </c>
      <c r="CO616" s="26">
        <v>0</v>
      </c>
      <c r="CP616" s="26">
        <v>0</v>
      </c>
      <c r="CQ616" s="26">
        <v>0</v>
      </c>
      <c r="CR616" s="26">
        <v>0</v>
      </c>
      <c r="CS616" s="26">
        <v>0</v>
      </c>
      <c r="CT616" s="26">
        <v>0</v>
      </c>
      <c r="CU616" s="26">
        <v>0</v>
      </c>
      <c r="CV616" s="26">
        <v>0</v>
      </c>
      <c r="CW616" s="26">
        <v>0</v>
      </c>
      <c r="CX616" s="26">
        <v>0</v>
      </c>
      <c r="CY616" s="26">
        <v>0</v>
      </c>
      <c r="CZ616">
        <v>6</v>
      </c>
      <c r="DA616">
        <v>6</v>
      </c>
      <c r="DB616">
        <v>9</v>
      </c>
      <c r="DC616">
        <v>9</v>
      </c>
      <c r="DP616" s="30">
        <v>0</v>
      </c>
      <c r="DQ616" s="30">
        <v>0</v>
      </c>
      <c r="DR616" s="30">
        <v>0</v>
      </c>
      <c r="DS616" s="30">
        <v>0</v>
      </c>
      <c r="DT616" s="30">
        <v>0</v>
      </c>
      <c r="DU616" s="30">
        <v>2</v>
      </c>
      <c r="DV616" s="30">
        <v>0</v>
      </c>
      <c r="DW616" s="30">
        <v>0</v>
      </c>
      <c r="DX616" s="30">
        <v>2</v>
      </c>
      <c r="DY616" s="30">
        <v>0</v>
      </c>
      <c r="DZ616" s="30">
        <v>0</v>
      </c>
      <c r="EA616" s="30">
        <v>0</v>
      </c>
      <c r="EB616" s="30">
        <v>0</v>
      </c>
      <c r="EC616" s="30">
        <v>0</v>
      </c>
      <c r="ED616" s="30">
        <v>0</v>
      </c>
      <c r="EE616" s="30">
        <v>0</v>
      </c>
      <c r="EF616" s="30">
        <v>0</v>
      </c>
      <c r="EG616" s="30">
        <v>0</v>
      </c>
      <c r="EH616" s="30">
        <v>0</v>
      </c>
      <c r="EI616" s="30">
        <v>0</v>
      </c>
      <c r="EJ616" s="30">
        <v>0</v>
      </c>
      <c r="EK616" s="30">
        <v>0</v>
      </c>
      <c r="EL616" s="30">
        <v>0</v>
      </c>
      <c r="EM616" s="30">
        <v>0</v>
      </c>
      <c r="EN616">
        <v>7</v>
      </c>
      <c r="EO616">
        <v>4</v>
      </c>
      <c r="EP616">
        <v>1</v>
      </c>
      <c r="EQ616">
        <v>6</v>
      </c>
      <c r="EZ616">
        <v>1</v>
      </c>
      <c r="FA616">
        <v>3</v>
      </c>
      <c r="FI616">
        <v>94804</v>
      </c>
      <c r="FJ616">
        <v>94104</v>
      </c>
      <c r="FK616">
        <v>2</v>
      </c>
      <c r="FN616">
        <v>3</v>
      </c>
      <c r="FO616">
        <v>4</v>
      </c>
      <c r="FS616">
        <v>5</v>
      </c>
      <c r="FT616">
        <v>1</v>
      </c>
      <c r="FU616">
        <v>2</v>
      </c>
      <c r="FV616">
        <v>1</v>
      </c>
      <c r="FX616" s="36">
        <v>42818</v>
      </c>
      <c r="FY616" s="49">
        <v>6</v>
      </c>
      <c r="GA616">
        <v>9</v>
      </c>
      <c r="GB616">
        <v>0.77320851063829776</v>
      </c>
    </row>
    <row r="617" spans="1:184">
      <c r="A617">
        <v>19447</v>
      </c>
      <c r="B617">
        <v>9</v>
      </c>
      <c r="D617" s="49">
        <v>4</v>
      </c>
      <c r="E617">
        <v>2</v>
      </c>
      <c r="F617">
        <v>2</v>
      </c>
      <c r="G617">
        <v>2</v>
      </c>
      <c r="H617">
        <v>5</v>
      </c>
      <c r="O617">
        <v>2</v>
      </c>
      <c r="P617">
        <v>5</v>
      </c>
      <c r="W617" s="26">
        <v>0</v>
      </c>
      <c r="X617" s="26">
        <v>2</v>
      </c>
      <c r="Y617" s="26">
        <v>0</v>
      </c>
      <c r="Z617" s="26">
        <v>0</v>
      </c>
      <c r="AA617" s="26">
        <v>2</v>
      </c>
      <c r="AB617" s="26">
        <v>0</v>
      </c>
      <c r="AC617" s="26">
        <v>0</v>
      </c>
      <c r="AD617" s="26">
        <v>0</v>
      </c>
      <c r="AE617" s="2">
        <v>1</v>
      </c>
      <c r="AF617">
        <v>1</v>
      </c>
      <c r="AG617">
        <v>1</v>
      </c>
      <c r="AN617">
        <v>1</v>
      </c>
      <c r="AO617">
        <v>1</v>
      </c>
      <c r="AV617" s="30">
        <v>4</v>
      </c>
      <c r="AW617" s="30">
        <v>0</v>
      </c>
      <c r="AX617" s="30">
        <v>0</v>
      </c>
      <c r="AY617" s="30">
        <v>0</v>
      </c>
      <c r="AZ617" s="30">
        <v>0</v>
      </c>
      <c r="BA617" s="30">
        <v>0</v>
      </c>
      <c r="BB617" s="30">
        <v>0</v>
      </c>
      <c r="BC617" s="30">
        <v>0</v>
      </c>
      <c r="BD617" s="30">
        <v>0</v>
      </c>
      <c r="BE617" s="30">
        <v>0</v>
      </c>
      <c r="BF617" s="30">
        <v>0</v>
      </c>
      <c r="BG617" s="30">
        <v>0</v>
      </c>
      <c r="EN617">
        <v>10</v>
      </c>
      <c r="EO617">
        <v>1</v>
      </c>
      <c r="EP617">
        <v>1</v>
      </c>
      <c r="EQ617">
        <v>6</v>
      </c>
      <c r="ER617">
        <v>2</v>
      </c>
      <c r="ES617">
        <v>2</v>
      </c>
      <c r="ET617">
        <v>2</v>
      </c>
      <c r="EU617">
        <v>2</v>
      </c>
      <c r="EV617">
        <v>2</v>
      </c>
      <c r="EW617">
        <v>2</v>
      </c>
      <c r="EX617">
        <v>2</v>
      </c>
      <c r="EY617">
        <v>1</v>
      </c>
      <c r="EZ617">
        <v>1</v>
      </c>
      <c r="FA617">
        <v>2</v>
      </c>
      <c r="FE617">
        <v>5</v>
      </c>
      <c r="FH617">
        <v>15</v>
      </c>
      <c r="FJ617">
        <v>2</v>
      </c>
      <c r="FK617">
        <v>2</v>
      </c>
      <c r="FN617">
        <v>2</v>
      </c>
      <c r="FO617">
        <v>4</v>
      </c>
      <c r="FS617">
        <v>8</v>
      </c>
      <c r="FT617">
        <v>2</v>
      </c>
      <c r="FU617">
        <v>2</v>
      </c>
      <c r="FV617">
        <v>1</v>
      </c>
      <c r="FW617">
        <v>3</v>
      </c>
      <c r="FX617" s="36">
        <v>42818</v>
      </c>
      <c r="FY617" s="49">
        <v>6</v>
      </c>
      <c r="FZ617">
        <v>1</v>
      </c>
      <c r="GA617">
        <v>2</v>
      </c>
      <c r="GB617">
        <v>1.2758714285714285</v>
      </c>
    </row>
    <row r="618" spans="1:184">
      <c r="A618">
        <v>19475</v>
      </c>
      <c r="B618">
        <v>9</v>
      </c>
      <c r="D618" s="49">
        <v>4</v>
      </c>
      <c r="E618">
        <v>2</v>
      </c>
      <c r="F618">
        <v>2</v>
      </c>
      <c r="G618">
        <v>1</v>
      </c>
      <c r="H618">
        <v>5</v>
      </c>
      <c r="O618">
        <v>1</v>
      </c>
      <c r="P618">
        <v>5</v>
      </c>
      <c r="W618" s="26">
        <v>2</v>
      </c>
      <c r="X618" s="26">
        <v>0</v>
      </c>
      <c r="Y618" s="26">
        <v>0</v>
      </c>
      <c r="Z618" s="26">
        <v>0</v>
      </c>
      <c r="AA618" s="26">
        <v>2</v>
      </c>
      <c r="AB618" s="26">
        <v>0</v>
      </c>
      <c r="AC618" s="26">
        <v>0</v>
      </c>
      <c r="AD618" s="26">
        <v>0</v>
      </c>
      <c r="AE618" s="2">
        <v>6</v>
      </c>
      <c r="AF618">
        <v>6</v>
      </c>
      <c r="AG618">
        <v>6</v>
      </c>
      <c r="AN618">
        <v>6</v>
      </c>
      <c r="AO618">
        <v>6</v>
      </c>
      <c r="AV618" s="30">
        <v>0</v>
      </c>
      <c r="AW618" s="30">
        <v>0</v>
      </c>
      <c r="AX618" s="30">
        <v>0</v>
      </c>
      <c r="AY618" s="30">
        <v>0</v>
      </c>
      <c r="AZ618" s="30">
        <v>0</v>
      </c>
      <c r="BA618" s="30">
        <v>4</v>
      </c>
      <c r="BB618" s="30">
        <v>0</v>
      </c>
      <c r="BC618" s="30">
        <v>0</v>
      </c>
      <c r="BD618" s="30">
        <v>0</v>
      </c>
      <c r="BE618" s="30">
        <v>0</v>
      </c>
      <c r="BF618" s="30">
        <v>0</v>
      </c>
      <c r="BG618" s="30">
        <v>0</v>
      </c>
      <c r="EN618">
        <v>1</v>
      </c>
      <c r="EO618">
        <v>5</v>
      </c>
      <c r="EP618">
        <v>1</v>
      </c>
      <c r="EQ618">
        <v>1</v>
      </c>
      <c r="EZ618">
        <v>2</v>
      </c>
      <c r="FA618">
        <v>3</v>
      </c>
      <c r="FH618">
        <v>27</v>
      </c>
      <c r="FJ618">
        <v>94108</v>
      </c>
      <c r="FK618">
        <v>2</v>
      </c>
      <c r="FN618">
        <v>2</v>
      </c>
      <c r="FO618">
        <v>7</v>
      </c>
      <c r="FS618">
        <v>8</v>
      </c>
      <c r="FT618">
        <v>2</v>
      </c>
      <c r="FU618">
        <v>2</v>
      </c>
      <c r="FV618">
        <v>1</v>
      </c>
      <c r="FW618">
        <v>5</v>
      </c>
      <c r="FX618" s="36">
        <v>42818</v>
      </c>
      <c r="FY618" s="49">
        <v>6</v>
      </c>
      <c r="GA618">
        <v>2</v>
      </c>
      <c r="GB618">
        <v>1.2758714285714285</v>
      </c>
    </row>
    <row r="619" spans="1:184">
      <c r="A619">
        <v>19504</v>
      </c>
      <c r="B619">
        <v>3</v>
      </c>
      <c r="C619">
        <v>1</v>
      </c>
      <c r="D619" s="49">
        <v>6</v>
      </c>
      <c r="BH619">
        <v>10</v>
      </c>
      <c r="BI619">
        <v>2</v>
      </c>
      <c r="BJ619">
        <v>2</v>
      </c>
      <c r="BL619">
        <v>2</v>
      </c>
      <c r="BM619">
        <v>2</v>
      </c>
      <c r="BN619">
        <v>1</v>
      </c>
      <c r="BO619">
        <v>1</v>
      </c>
      <c r="BQ619">
        <v>2</v>
      </c>
      <c r="BS619">
        <v>1</v>
      </c>
      <c r="BT619">
        <v>3</v>
      </c>
      <c r="BU619">
        <v>5</v>
      </c>
      <c r="CB619">
        <v>1</v>
      </c>
      <c r="CJ619" s="26">
        <v>0</v>
      </c>
      <c r="CK619" s="26">
        <v>0</v>
      </c>
      <c r="CL619" s="26">
        <v>2</v>
      </c>
      <c r="CM619" s="26">
        <v>0</v>
      </c>
      <c r="CN619" s="26">
        <v>2</v>
      </c>
      <c r="CO619" s="26">
        <v>0</v>
      </c>
      <c r="CP619" s="26">
        <v>0</v>
      </c>
      <c r="CQ619" s="26">
        <v>0</v>
      </c>
      <c r="CR619" s="26">
        <v>2</v>
      </c>
      <c r="CS619" s="26">
        <v>0</v>
      </c>
      <c r="CT619" s="26">
        <v>0</v>
      </c>
      <c r="CU619" s="26">
        <v>0</v>
      </c>
      <c r="CV619" s="26">
        <v>0</v>
      </c>
      <c r="CW619" s="26">
        <v>0</v>
      </c>
      <c r="CX619" s="26">
        <v>0</v>
      </c>
      <c r="CY619" s="26">
        <v>0</v>
      </c>
      <c r="CZ619">
        <v>2</v>
      </c>
      <c r="DA619">
        <v>1</v>
      </c>
      <c r="DH619">
        <v>1</v>
      </c>
      <c r="DI619">
        <v>1</v>
      </c>
      <c r="DP619" s="30">
        <v>2</v>
      </c>
      <c r="DQ619" s="30">
        <v>2</v>
      </c>
      <c r="DR619" s="30">
        <v>0</v>
      </c>
      <c r="DS619" s="30">
        <v>0</v>
      </c>
      <c r="DT619" s="30">
        <v>0</v>
      </c>
      <c r="DU619" s="30">
        <v>0</v>
      </c>
      <c r="DV619" s="30">
        <v>0</v>
      </c>
      <c r="DW619" s="30">
        <v>0</v>
      </c>
      <c r="DX619" s="30">
        <v>0</v>
      </c>
      <c r="DY619" s="30">
        <v>0</v>
      </c>
      <c r="DZ619" s="30">
        <v>0</v>
      </c>
      <c r="EA619" s="30">
        <v>0</v>
      </c>
      <c r="EB619" s="30">
        <v>4</v>
      </c>
      <c r="EC619" s="30">
        <v>0</v>
      </c>
      <c r="ED619" s="30">
        <v>0</v>
      </c>
      <c r="EE619" s="30">
        <v>0</v>
      </c>
      <c r="EF619" s="30">
        <v>0</v>
      </c>
      <c r="EG619" s="30">
        <v>0</v>
      </c>
      <c r="EH619" s="30">
        <v>0</v>
      </c>
      <c r="EI619" s="30">
        <v>0</v>
      </c>
      <c r="EJ619" s="30">
        <v>0</v>
      </c>
      <c r="EK619" s="30">
        <v>0</v>
      </c>
      <c r="EL619" s="30">
        <v>0</v>
      </c>
      <c r="EM619" s="30">
        <v>0</v>
      </c>
      <c r="EN619">
        <v>13</v>
      </c>
      <c r="EO619">
        <v>5</v>
      </c>
      <c r="EP619">
        <v>1</v>
      </c>
      <c r="EQ619">
        <v>6</v>
      </c>
      <c r="ER619">
        <v>2</v>
      </c>
      <c r="ES619">
        <v>2</v>
      </c>
      <c r="ET619">
        <v>1</v>
      </c>
      <c r="EU619">
        <v>1</v>
      </c>
      <c r="EV619">
        <v>2</v>
      </c>
      <c r="EW619">
        <v>1</v>
      </c>
      <c r="EX619">
        <v>2</v>
      </c>
      <c r="EY619">
        <v>2</v>
      </c>
      <c r="EZ619">
        <v>1</v>
      </c>
      <c r="FA619">
        <v>3</v>
      </c>
      <c r="FI619">
        <v>94941</v>
      </c>
      <c r="FJ619">
        <v>2</v>
      </c>
      <c r="FK619">
        <v>2</v>
      </c>
      <c r="FN619">
        <v>5</v>
      </c>
      <c r="FO619">
        <v>4</v>
      </c>
      <c r="FS619">
        <v>6</v>
      </c>
      <c r="FT619">
        <v>1</v>
      </c>
      <c r="FU619">
        <v>2</v>
      </c>
      <c r="FV619">
        <v>1</v>
      </c>
      <c r="FX619" s="36">
        <v>42818</v>
      </c>
      <c r="FY619" s="49">
        <v>6</v>
      </c>
      <c r="FZ619">
        <v>1</v>
      </c>
      <c r="GA619">
        <v>11</v>
      </c>
      <c r="GB619">
        <v>0.89321095890410951</v>
      </c>
    </row>
    <row r="620" spans="1:184">
      <c r="A620">
        <v>19536</v>
      </c>
      <c r="B620">
        <v>2</v>
      </c>
      <c r="C620">
        <v>1</v>
      </c>
      <c r="D620" s="49">
        <v>43</v>
      </c>
      <c r="BH620">
        <v>20</v>
      </c>
      <c r="BI620">
        <v>1</v>
      </c>
      <c r="BJ620">
        <v>2</v>
      </c>
      <c r="BL620">
        <v>20</v>
      </c>
      <c r="BM620">
        <v>3</v>
      </c>
      <c r="BN620">
        <v>1</v>
      </c>
      <c r="BO620">
        <v>2</v>
      </c>
      <c r="BP620">
        <v>1</v>
      </c>
      <c r="BQ620">
        <v>2</v>
      </c>
      <c r="BT620">
        <v>1</v>
      </c>
      <c r="BU620">
        <v>5</v>
      </c>
      <c r="CB620">
        <v>1</v>
      </c>
      <c r="CJ620" s="26">
        <v>20</v>
      </c>
      <c r="CK620" s="26">
        <v>0</v>
      </c>
      <c r="CL620" s="26">
        <v>0</v>
      </c>
      <c r="CM620" s="26">
        <v>0</v>
      </c>
      <c r="CN620" s="26">
        <v>20</v>
      </c>
      <c r="CO620" s="26">
        <v>0</v>
      </c>
      <c r="CP620" s="26">
        <v>0</v>
      </c>
      <c r="CQ620" s="26">
        <v>0</v>
      </c>
      <c r="CR620" s="26">
        <v>3</v>
      </c>
      <c r="CS620" s="26">
        <v>0</v>
      </c>
      <c r="CT620" s="26">
        <v>0</v>
      </c>
      <c r="CU620" s="26">
        <v>0</v>
      </c>
      <c r="CV620" s="26">
        <v>0</v>
      </c>
      <c r="CW620" s="26">
        <v>0</v>
      </c>
      <c r="CX620" s="26">
        <v>0</v>
      </c>
      <c r="CY620" s="26">
        <v>0</v>
      </c>
      <c r="CZ620">
        <v>1</v>
      </c>
      <c r="DA620">
        <v>1</v>
      </c>
      <c r="DH620">
        <v>6</v>
      </c>
      <c r="DI620">
        <v>1</v>
      </c>
      <c r="DP620" s="30">
        <v>40</v>
      </c>
      <c r="DQ620" s="30">
        <v>0</v>
      </c>
      <c r="DR620" s="30">
        <v>0</v>
      </c>
      <c r="DS620" s="30">
        <v>0</v>
      </c>
      <c r="DT620" s="30">
        <v>0</v>
      </c>
      <c r="DU620" s="30">
        <v>0</v>
      </c>
      <c r="DV620" s="30">
        <v>0</v>
      </c>
      <c r="DW620" s="30">
        <v>0</v>
      </c>
      <c r="DX620" s="30">
        <v>0</v>
      </c>
      <c r="DY620" s="30">
        <v>0</v>
      </c>
      <c r="DZ620" s="30">
        <v>0</v>
      </c>
      <c r="EA620" s="30">
        <v>0</v>
      </c>
      <c r="EB620" s="30">
        <v>3</v>
      </c>
      <c r="EC620" s="30">
        <v>0</v>
      </c>
      <c r="ED620" s="30">
        <v>0</v>
      </c>
      <c r="EE620" s="30">
        <v>0</v>
      </c>
      <c r="EF620" s="30">
        <v>0</v>
      </c>
      <c r="EG620" s="30">
        <v>3</v>
      </c>
      <c r="EH620" s="30">
        <v>0</v>
      </c>
      <c r="EI620" s="30">
        <v>0</v>
      </c>
      <c r="EJ620" s="30">
        <v>0</v>
      </c>
      <c r="EK620" s="30">
        <v>0</v>
      </c>
      <c r="EL620" s="30">
        <v>0</v>
      </c>
      <c r="EM620" s="30">
        <v>0</v>
      </c>
      <c r="EN620">
        <v>6</v>
      </c>
      <c r="EO620">
        <v>1</v>
      </c>
      <c r="EP620">
        <v>1</v>
      </c>
      <c r="EQ620">
        <v>1</v>
      </c>
      <c r="ER620">
        <v>1</v>
      </c>
      <c r="ET620">
        <v>2</v>
      </c>
      <c r="EU620">
        <v>1</v>
      </c>
      <c r="EV620">
        <v>1</v>
      </c>
      <c r="EW620">
        <v>1</v>
      </c>
      <c r="EX620">
        <v>2</v>
      </c>
      <c r="EY620">
        <v>2</v>
      </c>
      <c r="EZ620">
        <v>1</v>
      </c>
      <c r="FA620">
        <v>3</v>
      </c>
      <c r="FI620">
        <v>94806</v>
      </c>
      <c r="FJ620">
        <v>94120</v>
      </c>
      <c r="FK620">
        <v>2</v>
      </c>
      <c r="FN620">
        <v>3</v>
      </c>
      <c r="FO620">
        <v>2</v>
      </c>
      <c r="FS620">
        <v>4</v>
      </c>
      <c r="FT620">
        <v>2</v>
      </c>
      <c r="FU620">
        <v>2</v>
      </c>
      <c r="FV620">
        <v>1</v>
      </c>
      <c r="FX620" s="36">
        <v>42818</v>
      </c>
      <c r="FY620" s="49">
        <v>6</v>
      </c>
      <c r="FZ620">
        <v>1</v>
      </c>
      <c r="GA620">
        <v>9</v>
      </c>
      <c r="GB620">
        <v>0.77320851063829776</v>
      </c>
    </row>
    <row r="621" spans="1:184">
      <c r="A621">
        <v>19554</v>
      </c>
      <c r="B621">
        <v>3</v>
      </c>
      <c r="C621">
        <v>1</v>
      </c>
      <c r="D621" s="49">
        <v>2</v>
      </c>
      <c r="BH621">
        <v>2</v>
      </c>
      <c r="BI621">
        <v>1</v>
      </c>
      <c r="BJ621">
        <v>2</v>
      </c>
      <c r="BL621">
        <v>1</v>
      </c>
      <c r="BN621">
        <v>2</v>
      </c>
      <c r="BT621">
        <v>1</v>
      </c>
      <c r="BU621">
        <v>5</v>
      </c>
      <c r="CJ621" s="26">
        <v>1</v>
      </c>
      <c r="CK621" s="26">
        <v>0</v>
      </c>
      <c r="CL621" s="26">
        <v>0</v>
      </c>
      <c r="CM621" s="26">
        <v>0</v>
      </c>
      <c r="CN621" s="26">
        <v>1</v>
      </c>
      <c r="CO621" s="26">
        <v>0</v>
      </c>
      <c r="CP621" s="26">
        <v>0</v>
      </c>
      <c r="CQ621" s="26">
        <v>0</v>
      </c>
      <c r="CR621" s="26">
        <v>0</v>
      </c>
      <c r="CS621" s="26">
        <v>0</v>
      </c>
      <c r="CT621" s="26">
        <v>0</v>
      </c>
      <c r="CU621" s="26">
        <v>0</v>
      </c>
      <c r="CV621" s="26">
        <v>0</v>
      </c>
      <c r="CW621" s="26">
        <v>0</v>
      </c>
      <c r="CX621" s="26">
        <v>0</v>
      </c>
      <c r="CY621" s="26">
        <v>0</v>
      </c>
      <c r="CZ621">
        <v>1</v>
      </c>
      <c r="DA621">
        <v>1</v>
      </c>
      <c r="DP621" s="30">
        <v>2</v>
      </c>
      <c r="DQ621" s="30">
        <v>0</v>
      </c>
      <c r="DR621" s="30">
        <v>0</v>
      </c>
      <c r="DS621" s="30">
        <v>0</v>
      </c>
      <c r="DT621" s="30">
        <v>0</v>
      </c>
      <c r="DU621" s="30">
        <v>0</v>
      </c>
      <c r="DV621" s="30">
        <v>0</v>
      </c>
      <c r="DW621" s="30">
        <v>0</v>
      </c>
      <c r="DX621" s="30">
        <v>0</v>
      </c>
      <c r="DY621" s="30">
        <v>0</v>
      </c>
      <c r="DZ621" s="30">
        <v>0</v>
      </c>
      <c r="EA621" s="30">
        <v>0</v>
      </c>
      <c r="EB621" s="30">
        <v>0</v>
      </c>
      <c r="EC621" s="30">
        <v>0</v>
      </c>
      <c r="ED621" s="30">
        <v>0</v>
      </c>
      <c r="EE621" s="30">
        <v>0</v>
      </c>
      <c r="EF621" s="30">
        <v>0</v>
      </c>
      <c r="EG621" s="30">
        <v>0</v>
      </c>
      <c r="EH621" s="30">
        <v>0</v>
      </c>
      <c r="EI621" s="30">
        <v>0</v>
      </c>
      <c r="EJ621" s="30">
        <v>0</v>
      </c>
      <c r="EK621" s="30">
        <v>0</v>
      </c>
      <c r="EL621" s="30">
        <v>0</v>
      </c>
      <c r="EM621" s="30">
        <v>0</v>
      </c>
      <c r="EN621">
        <v>2</v>
      </c>
      <c r="EO621">
        <v>1</v>
      </c>
      <c r="EP621">
        <v>1</v>
      </c>
      <c r="EQ621">
        <v>1</v>
      </c>
      <c r="ER621">
        <v>2</v>
      </c>
      <c r="ES621">
        <v>2</v>
      </c>
      <c r="ET621">
        <v>1</v>
      </c>
      <c r="EU621">
        <v>2</v>
      </c>
      <c r="EV621">
        <v>2</v>
      </c>
      <c r="EW621">
        <v>2</v>
      </c>
      <c r="EX621">
        <v>2</v>
      </c>
      <c r="EY621">
        <v>2</v>
      </c>
      <c r="EZ621">
        <v>1</v>
      </c>
      <c r="FA621">
        <v>3</v>
      </c>
      <c r="FI621">
        <v>94947</v>
      </c>
      <c r="FJ621">
        <v>4</v>
      </c>
      <c r="FK621">
        <v>2</v>
      </c>
      <c r="FN621">
        <v>5</v>
      </c>
      <c r="FO621">
        <v>3</v>
      </c>
      <c r="FS621">
        <v>8</v>
      </c>
      <c r="FT621">
        <v>1</v>
      </c>
      <c r="FU621">
        <v>2</v>
      </c>
      <c r="FV621">
        <v>1</v>
      </c>
      <c r="FX621" s="36">
        <v>42818</v>
      </c>
      <c r="FY621" s="49">
        <v>6</v>
      </c>
      <c r="FZ621">
        <v>1</v>
      </c>
      <c r="GA621">
        <v>11</v>
      </c>
      <c r="GB621">
        <v>0.89321095890410951</v>
      </c>
    </row>
    <row r="622" spans="1:184">
      <c r="A622">
        <v>19586</v>
      </c>
      <c r="B622">
        <v>6</v>
      </c>
      <c r="C622">
        <v>1</v>
      </c>
      <c r="D622" s="49">
        <v>56</v>
      </c>
      <c r="BH622">
        <v>14</v>
      </c>
      <c r="BI622">
        <v>1</v>
      </c>
      <c r="BJ622">
        <v>1</v>
      </c>
      <c r="BK622">
        <v>2</v>
      </c>
      <c r="BL622">
        <v>14</v>
      </c>
      <c r="BN622">
        <v>2</v>
      </c>
      <c r="BT622">
        <v>4</v>
      </c>
      <c r="BU622">
        <v>5</v>
      </c>
      <c r="BV622">
        <v>4</v>
      </c>
      <c r="BW622">
        <v>4</v>
      </c>
      <c r="CJ622" s="26">
        <v>0</v>
      </c>
      <c r="CK622" s="26">
        <v>0</v>
      </c>
      <c r="CL622" s="26">
        <v>0</v>
      </c>
      <c r="CM622" s="26">
        <v>42</v>
      </c>
      <c r="CN622" s="26">
        <v>14</v>
      </c>
      <c r="CO622" s="26">
        <v>0</v>
      </c>
      <c r="CP622" s="26">
        <v>0</v>
      </c>
      <c r="CQ622" s="26">
        <v>0</v>
      </c>
      <c r="CR622" s="26">
        <v>0</v>
      </c>
      <c r="CS622" s="26">
        <v>0</v>
      </c>
      <c r="CT622" s="26">
        <v>0</v>
      </c>
      <c r="CU622" s="26">
        <v>0</v>
      </c>
      <c r="CV622" s="26">
        <v>0</v>
      </c>
      <c r="CW622" s="26">
        <v>0</v>
      </c>
      <c r="CX622" s="26">
        <v>0</v>
      </c>
      <c r="CY622" s="26">
        <v>0</v>
      </c>
      <c r="CZ622">
        <v>1</v>
      </c>
      <c r="DA622">
        <v>1</v>
      </c>
      <c r="DB622">
        <v>9</v>
      </c>
      <c r="DC622">
        <v>9</v>
      </c>
      <c r="DP622" s="30">
        <v>28</v>
      </c>
      <c r="DQ622" s="30">
        <v>0</v>
      </c>
      <c r="DR622" s="30">
        <v>0</v>
      </c>
      <c r="DS622" s="30">
        <v>0</v>
      </c>
      <c r="DT622" s="30">
        <v>0</v>
      </c>
      <c r="DU622" s="30">
        <v>0</v>
      </c>
      <c r="DV622" s="30">
        <v>0</v>
      </c>
      <c r="DW622" s="30">
        <v>0</v>
      </c>
      <c r="DX622" s="30">
        <v>28</v>
      </c>
      <c r="DY622" s="30">
        <v>0</v>
      </c>
      <c r="DZ622" s="30">
        <v>0</v>
      </c>
      <c r="EA622" s="30">
        <v>0</v>
      </c>
      <c r="EB622" s="30">
        <v>0</v>
      </c>
      <c r="EC622" s="30">
        <v>0</v>
      </c>
      <c r="ED622" s="30">
        <v>0</v>
      </c>
      <c r="EE622" s="30">
        <v>0</v>
      </c>
      <c r="EF622" s="30">
        <v>0</v>
      </c>
      <c r="EG622" s="30">
        <v>0</v>
      </c>
      <c r="EH622" s="30">
        <v>0</v>
      </c>
      <c r="EI622" s="30">
        <v>0</v>
      </c>
      <c r="EJ622" s="30">
        <v>0</v>
      </c>
      <c r="EK622" s="30">
        <v>0</v>
      </c>
      <c r="EL622" s="30">
        <v>0</v>
      </c>
      <c r="EM622" s="30">
        <v>0</v>
      </c>
      <c r="EN622">
        <v>6</v>
      </c>
      <c r="EO622">
        <v>4</v>
      </c>
      <c r="EP622">
        <v>1</v>
      </c>
      <c r="EQ622">
        <v>6</v>
      </c>
      <c r="ER622">
        <v>1</v>
      </c>
      <c r="ET622">
        <v>1</v>
      </c>
      <c r="EU622">
        <v>1</v>
      </c>
      <c r="EV622">
        <v>2</v>
      </c>
      <c r="EW622">
        <v>1</v>
      </c>
      <c r="EX622">
        <v>2</v>
      </c>
      <c r="EY622">
        <v>1</v>
      </c>
      <c r="EZ622">
        <v>1</v>
      </c>
      <c r="FA622">
        <v>3</v>
      </c>
      <c r="FI622">
        <v>95148</v>
      </c>
      <c r="FJ622">
        <v>95035</v>
      </c>
      <c r="FK622">
        <v>2</v>
      </c>
      <c r="FN622">
        <v>2</v>
      </c>
      <c r="FO622">
        <v>3</v>
      </c>
      <c r="FS622">
        <v>5</v>
      </c>
      <c r="FT622">
        <v>2</v>
      </c>
      <c r="FU622">
        <v>2</v>
      </c>
      <c r="FV622">
        <v>1</v>
      </c>
      <c r="FX622" s="36">
        <v>42818</v>
      </c>
      <c r="FY622" s="49">
        <v>6</v>
      </c>
      <c r="FZ622">
        <v>1</v>
      </c>
      <c r="GA622">
        <v>8</v>
      </c>
      <c r="GB622">
        <v>1.0531267605633803</v>
      </c>
    </row>
    <row r="623" spans="1:184">
      <c r="A623">
        <v>19687</v>
      </c>
      <c r="B623">
        <v>9</v>
      </c>
      <c r="D623" s="49">
        <v>4</v>
      </c>
      <c r="E623">
        <v>2</v>
      </c>
      <c r="F623">
        <v>2</v>
      </c>
      <c r="G623">
        <v>1</v>
      </c>
      <c r="H623">
        <v>5</v>
      </c>
      <c r="O623">
        <v>1</v>
      </c>
      <c r="P623">
        <v>5</v>
      </c>
      <c r="W623" s="26">
        <v>2</v>
      </c>
      <c r="X623" s="26">
        <v>0</v>
      </c>
      <c r="Y623" s="26">
        <v>0</v>
      </c>
      <c r="Z623" s="26">
        <v>0</v>
      </c>
      <c r="AA623" s="26">
        <v>2</v>
      </c>
      <c r="AB623" s="26">
        <v>0</v>
      </c>
      <c r="AC623" s="26">
        <v>0</v>
      </c>
      <c r="AD623" s="26">
        <v>0</v>
      </c>
      <c r="AE623" s="2">
        <v>1</v>
      </c>
      <c r="AF623">
        <v>1</v>
      </c>
      <c r="AG623">
        <v>1</v>
      </c>
      <c r="AN623">
        <v>1</v>
      </c>
      <c r="AO623">
        <v>1</v>
      </c>
      <c r="AV623" s="30">
        <v>4</v>
      </c>
      <c r="AW623" s="30">
        <v>0</v>
      </c>
      <c r="AX623" s="30">
        <v>0</v>
      </c>
      <c r="AY623" s="30">
        <v>0</v>
      </c>
      <c r="AZ623" s="30">
        <v>0</v>
      </c>
      <c r="BA623" s="30">
        <v>0</v>
      </c>
      <c r="BB623" s="30">
        <v>0</v>
      </c>
      <c r="BC623" s="30">
        <v>0</v>
      </c>
      <c r="BD623" s="30">
        <v>0</v>
      </c>
      <c r="BE623" s="30">
        <v>0</v>
      </c>
      <c r="BF623" s="30">
        <v>0</v>
      </c>
      <c r="BG623" s="30">
        <v>0</v>
      </c>
      <c r="EN623">
        <v>4</v>
      </c>
      <c r="EO623">
        <v>2</v>
      </c>
      <c r="EP623">
        <v>1</v>
      </c>
      <c r="EQ623">
        <v>4</v>
      </c>
      <c r="ER623">
        <v>2</v>
      </c>
      <c r="ES623">
        <v>1</v>
      </c>
      <c r="ET623">
        <v>1</v>
      </c>
      <c r="EU623">
        <v>1</v>
      </c>
      <c r="EV623">
        <v>1</v>
      </c>
      <c r="EW623">
        <v>1</v>
      </c>
      <c r="EX623">
        <v>1</v>
      </c>
      <c r="EY623">
        <v>1</v>
      </c>
      <c r="EZ623">
        <v>1</v>
      </c>
      <c r="FA623">
        <v>3</v>
      </c>
      <c r="FH623">
        <v>27</v>
      </c>
      <c r="FJ623">
        <v>5</v>
      </c>
      <c r="FK623">
        <v>2</v>
      </c>
      <c r="FN623">
        <v>2</v>
      </c>
      <c r="FO623">
        <v>4</v>
      </c>
      <c r="FS623">
        <v>4</v>
      </c>
      <c r="FT623">
        <v>1</v>
      </c>
      <c r="FU623">
        <v>2</v>
      </c>
      <c r="FV623">
        <v>1</v>
      </c>
      <c r="FW623">
        <v>5</v>
      </c>
      <c r="FX623" s="36">
        <v>42818</v>
      </c>
      <c r="FY623" s="49">
        <v>6</v>
      </c>
      <c r="FZ623">
        <v>1</v>
      </c>
      <c r="GA623">
        <v>2</v>
      </c>
      <c r="GB623">
        <v>1.2758714285714285</v>
      </c>
    </row>
    <row r="624" spans="1:184">
      <c r="A624">
        <v>19790</v>
      </c>
      <c r="B624">
        <v>9</v>
      </c>
      <c r="D624" s="49">
        <v>10</v>
      </c>
      <c r="E624">
        <v>4</v>
      </c>
      <c r="F624">
        <v>6</v>
      </c>
      <c r="G624">
        <v>1</v>
      </c>
      <c r="H624">
        <v>4</v>
      </c>
      <c r="I624">
        <v>1</v>
      </c>
      <c r="J624">
        <v>5</v>
      </c>
      <c r="O624">
        <v>3</v>
      </c>
      <c r="P624">
        <v>5</v>
      </c>
      <c r="Q624">
        <v>1</v>
      </c>
      <c r="R624">
        <v>4</v>
      </c>
      <c r="S624">
        <v>1</v>
      </c>
      <c r="T624">
        <v>5</v>
      </c>
      <c r="W624" s="26">
        <v>4</v>
      </c>
      <c r="X624" s="26">
        <v>0</v>
      </c>
      <c r="Y624" s="26">
        <v>1</v>
      </c>
      <c r="Z624" s="26">
        <v>2</v>
      </c>
      <c r="AA624" s="26">
        <v>3</v>
      </c>
      <c r="AB624" s="26">
        <v>0</v>
      </c>
      <c r="AC624" s="26">
        <v>0</v>
      </c>
      <c r="AD624" s="26">
        <v>0</v>
      </c>
      <c r="AE624" s="2">
        <v>1</v>
      </c>
      <c r="AF624">
        <v>1</v>
      </c>
      <c r="AG624">
        <v>9</v>
      </c>
      <c r="AH624">
        <v>9</v>
      </c>
      <c r="AI624">
        <v>1</v>
      </c>
      <c r="AN624">
        <v>1</v>
      </c>
      <c r="AO624">
        <v>1</v>
      </c>
      <c r="AP624">
        <v>1</v>
      </c>
      <c r="AQ624">
        <v>9</v>
      </c>
      <c r="AR624">
        <v>9</v>
      </c>
      <c r="AS624">
        <v>1</v>
      </c>
      <c r="AV624" s="30">
        <v>6</v>
      </c>
      <c r="AW624" s="30">
        <v>0</v>
      </c>
      <c r="AX624" s="30">
        <v>0</v>
      </c>
      <c r="AY624" s="30">
        <v>0</v>
      </c>
      <c r="AZ624" s="30">
        <v>0</v>
      </c>
      <c r="BA624" s="30">
        <v>0</v>
      </c>
      <c r="BB624" s="30">
        <v>0</v>
      </c>
      <c r="BC624" s="30">
        <v>0</v>
      </c>
      <c r="BD624" s="30">
        <v>4</v>
      </c>
      <c r="BE624" s="30">
        <v>0</v>
      </c>
      <c r="BF624" s="30">
        <v>0</v>
      </c>
      <c r="BG624" s="30">
        <v>0</v>
      </c>
      <c r="EN624">
        <v>6</v>
      </c>
      <c r="EO624">
        <v>1</v>
      </c>
      <c r="EP624">
        <v>1</v>
      </c>
      <c r="EQ624">
        <v>5</v>
      </c>
      <c r="ER624">
        <v>1</v>
      </c>
      <c r="ET624">
        <v>1</v>
      </c>
      <c r="EU624">
        <v>1</v>
      </c>
      <c r="EV624">
        <v>1</v>
      </c>
      <c r="EW624">
        <v>1</v>
      </c>
      <c r="EX624">
        <v>2</v>
      </c>
      <c r="EY624">
        <v>2</v>
      </c>
      <c r="EZ624">
        <v>1</v>
      </c>
      <c r="FA624">
        <v>3</v>
      </c>
      <c r="FH624">
        <v>10</v>
      </c>
      <c r="FJ624">
        <v>94132</v>
      </c>
      <c r="FK624">
        <v>2</v>
      </c>
      <c r="FN624">
        <v>5</v>
      </c>
      <c r="FO624">
        <v>4</v>
      </c>
      <c r="FS624">
        <v>6</v>
      </c>
      <c r="FT624">
        <v>2</v>
      </c>
      <c r="FU624">
        <v>2</v>
      </c>
      <c r="FV624">
        <v>1</v>
      </c>
      <c r="FW624">
        <v>5</v>
      </c>
      <c r="FX624" s="36">
        <v>42818</v>
      </c>
      <c r="FY624" s="49">
        <v>6</v>
      </c>
      <c r="FZ624">
        <v>1</v>
      </c>
      <c r="GA624">
        <v>5</v>
      </c>
      <c r="GB624">
        <v>0.96621052631578941</v>
      </c>
    </row>
    <row r="625" spans="1:184">
      <c r="A625">
        <v>19791</v>
      </c>
      <c r="B625">
        <v>2</v>
      </c>
      <c r="C625">
        <v>1</v>
      </c>
      <c r="D625" s="49">
        <v>10</v>
      </c>
      <c r="BH625">
        <v>5</v>
      </c>
      <c r="BI625">
        <v>1</v>
      </c>
      <c r="BJ625">
        <v>2</v>
      </c>
      <c r="BL625">
        <v>5</v>
      </c>
      <c r="BN625">
        <v>2</v>
      </c>
      <c r="BT625">
        <v>1</v>
      </c>
      <c r="BU625">
        <v>5</v>
      </c>
      <c r="CJ625" s="26">
        <v>5</v>
      </c>
      <c r="CK625" s="26">
        <v>0</v>
      </c>
      <c r="CL625" s="26">
        <v>0</v>
      </c>
      <c r="CM625" s="26">
        <v>0</v>
      </c>
      <c r="CN625" s="26">
        <v>5</v>
      </c>
      <c r="CO625" s="26">
        <v>0</v>
      </c>
      <c r="CP625" s="26">
        <v>0</v>
      </c>
      <c r="CQ625" s="26">
        <v>0</v>
      </c>
      <c r="CR625" s="26">
        <v>0</v>
      </c>
      <c r="CS625" s="26">
        <v>0</v>
      </c>
      <c r="CT625" s="26">
        <v>0</v>
      </c>
      <c r="CU625" s="26">
        <v>0</v>
      </c>
      <c r="CV625" s="26">
        <v>0</v>
      </c>
      <c r="CW625" s="26">
        <v>0</v>
      </c>
      <c r="CX625" s="26">
        <v>0</v>
      </c>
      <c r="CY625" s="26">
        <v>0</v>
      </c>
      <c r="CZ625">
        <v>1</v>
      </c>
      <c r="DA625">
        <v>1</v>
      </c>
      <c r="DP625" s="30">
        <v>10</v>
      </c>
      <c r="DQ625" s="30">
        <v>0</v>
      </c>
      <c r="DR625" s="30">
        <v>0</v>
      </c>
      <c r="DS625" s="30">
        <v>0</v>
      </c>
      <c r="DT625" s="30">
        <v>0</v>
      </c>
      <c r="DU625" s="30">
        <v>0</v>
      </c>
      <c r="DV625" s="30">
        <v>0</v>
      </c>
      <c r="DW625" s="30">
        <v>0</v>
      </c>
      <c r="DX625" s="30">
        <v>0</v>
      </c>
      <c r="DY625" s="30">
        <v>0</v>
      </c>
      <c r="DZ625" s="30">
        <v>0</v>
      </c>
      <c r="EA625" s="30">
        <v>0</v>
      </c>
      <c r="EB625" s="30">
        <v>0</v>
      </c>
      <c r="EC625" s="30">
        <v>0</v>
      </c>
      <c r="ED625" s="30">
        <v>0</v>
      </c>
      <c r="EE625" s="30">
        <v>0</v>
      </c>
      <c r="EF625" s="30">
        <v>0</v>
      </c>
      <c r="EG625" s="30">
        <v>0</v>
      </c>
      <c r="EH625" s="30">
        <v>0</v>
      </c>
      <c r="EI625" s="30">
        <v>0</v>
      </c>
      <c r="EJ625" s="30">
        <v>0</v>
      </c>
      <c r="EK625" s="30">
        <v>0</v>
      </c>
      <c r="EL625" s="30">
        <v>0</v>
      </c>
      <c r="EM625" s="30">
        <v>0</v>
      </c>
      <c r="EN625">
        <v>6</v>
      </c>
      <c r="EO625">
        <v>5</v>
      </c>
      <c r="EP625">
        <v>1</v>
      </c>
      <c r="EQ625">
        <v>6</v>
      </c>
      <c r="ER625">
        <v>1</v>
      </c>
      <c r="ET625">
        <v>1</v>
      </c>
      <c r="EU625">
        <v>1</v>
      </c>
      <c r="EV625">
        <v>2</v>
      </c>
      <c r="EW625">
        <v>2</v>
      </c>
      <c r="EX625">
        <v>2</v>
      </c>
      <c r="EY625">
        <v>2</v>
      </c>
      <c r="EZ625">
        <v>1</v>
      </c>
      <c r="FA625">
        <v>3</v>
      </c>
      <c r="FI625">
        <v>94804</v>
      </c>
      <c r="FJ625">
        <v>94110</v>
      </c>
      <c r="FK625">
        <v>2</v>
      </c>
      <c r="FN625">
        <v>4</v>
      </c>
      <c r="FO625">
        <v>4</v>
      </c>
      <c r="FS625">
        <v>6</v>
      </c>
      <c r="FT625">
        <v>1</v>
      </c>
      <c r="FU625">
        <v>2</v>
      </c>
      <c r="FV625">
        <v>1</v>
      </c>
      <c r="FX625" s="36">
        <v>42818</v>
      </c>
      <c r="FY625" s="49">
        <v>6</v>
      </c>
      <c r="FZ625">
        <v>1</v>
      </c>
      <c r="GA625">
        <v>10</v>
      </c>
      <c r="GB625">
        <v>0.9700894736842105</v>
      </c>
    </row>
    <row r="626" spans="1:184">
      <c r="A626">
        <v>19826</v>
      </c>
      <c r="B626">
        <v>1</v>
      </c>
      <c r="C626">
        <v>1</v>
      </c>
      <c r="D626" s="49">
        <v>3</v>
      </c>
      <c r="BH626">
        <v>5</v>
      </c>
      <c r="BI626">
        <v>1</v>
      </c>
      <c r="BJ626">
        <v>1</v>
      </c>
      <c r="BK626">
        <v>1</v>
      </c>
      <c r="BL626">
        <v>1</v>
      </c>
      <c r="BN626">
        <v>2</v>
      </c>
      <c r="BT626">
        <v>1</v>
      </c>
      <c r="BU626">
        <v>5</v>
      </c>
      <c r="BV626">
        <v>4</v>
      </c>
      <c r="CJ626" s="26">
        <v>1</v>
      </c>
      <c r="CK626" s="26">
        <v>0</v>
      </c>
      <c r="CL626" s="26">
        <v>0</v>
      </c>
      <c r="CM626" s="26">
        <v>1</v>
      </c>
      <c r="CN626" s="26">
        <v>1</v>
      </c>
      <c r="CO626" s="26">
        <v>0</v>
      </c>
      <c r="CP626" s="26">
        <v>0</v>
      </c>
      <c r="CQ626" s="26">
        <v>0</v>
      </c>
      <c r="CR626" s="26">
        <v>0</v>
      </c>
      <c r="CS626" s="26">
        <v>0</v>
      </c>
      <c r="CT626" s="26">
        <v>0</v>
      </c>
      <c r="CU626" s="26">
        <v>0</v>
      </c>
      <c r="CV626" s="26">
        <v>0</v>
      </c>
      <c r="CW626" s="26">
        <v>0</v>
      </c>
      <c r="CX626" s="26">
        <v>0</v>
      </c>
      <c r="CY626" s="26">
        <v>0</v>
      </c>
      <c r="CZ626">
        <v>6</v>
      </c>
      <c r="DA626">
        <v>6</v>
      </c>
      <c r="DB626">
        <v>9</v>
      </c>
      <c r="DP626" s="30">
        <v>0</v>
      </c>
      <c r="DQ626" s="30">
        <v>0</v>
      </c>
      <c r="DR626" s="30">
        <v>0</v>
      </c>
      <c r="DS626" s="30">
        <v>0</v>
      </c>
      <c r="DT626" s="30">
        <v>0</v>
      </c>
      <c r="DU626" s="30">
        <v>2</v>
      </c>
      <c r="DV626" s="30">
        <v>0</v>
      </c>
      <c r="DW626" s="30">
        <v>0</v>
      </c>
      <c r="DX626" s="30">
        <v>1</v>
      </c>
      <c r="DY626" s="30">
        <v>0</v>
      </c>
      <c r="DZ626" s="30">
        <v>0</v>
      </c>
      <c r="EA626" s="30">
        <v>0</v>
      </c>
      <c r="EB626" s="30">
        <v>0</v>
      </c>
      <c r="EC626" s="30">
        <v>0</v>
      </c>
      <c r="ED626" s="30">
        <v>0</v>
      </c>
      <c r="EE626" s="30">
        <v>0</v>
      </c>
      <c r="EF626" s="30">
        <v>0</v>
      </c>
      <c r="EG626" s="30">
        <v>0</v>
      </c>
      <c r="EH626" s="30">
        <v>0</v>
      </c>
      <c r="EI626" s="30">
        <v>0</v>
      </c>
      <c r="EJ626" s="30">
        <v>0</v>
      </c>
      <c r="EK626" s="30">
        <v>0</v>
      </c>
      <c r="EL626" s="30">
        <v>0</v>
      </c>
      <c r="EM626" s="30">
        <v>0</v>
      </c>
      <c r="EN626">
        <v>1</v>
      </c>
      <c r="EO626">
        <v>1</v>
      </c>
      <c r="EP626">
        <v>1</v>
      </c>
      <c r="EQ626">
        <v>1</v>
      </c>
      <c r="EZ626">
        <v>1</v>
      </c>
      <c r="FA626">
        <v>3</v>
      </c>
      <c r="FI626">
        <v>94619</v>
      </c>
      <c r="FJ626">
        <v>5</v>
      </c>
      <c r="FK626">
        <v>2</v>
      </c>
      <c r="FN626">
        <v>3</v>
      </c>
      <c r="FO626">
        <v>4</v>
      </c>
      <c r="FS626">
        <v>8</v>
      </c>
      <c r="FT626">
        <v>1</v>
      </c>
      <c r="FU626">
        <v>2</v>
      </c>
      <c r="FV626">
        <v>1</v>
      </c>
      <c r="FX626" s="36">
        <v>42818</v>
      </c>
      <c r="FY626" s="49">
        <v>6</v>
      </c>
      <c r="GA626">
        <v>9</v>
      </c>
      <c r="GB626">
        <v>0.77320851063829776</v>
      </c>
    </row>
    <row r="627" spans="1:184">
      <c r="A627">
        <v>19837</v>
      </c>
      <c r="B627">
        <v>9</v>
      </c>
      <c r="D627" s="49">
        <v>8</v>
      </c>
      <c r="E627">
        <v>6</v>
      </c>
      <c r="F627">
        <v>2</v>
      </c>
      <c r="G627">
        <v>3</v>
      </c>
      <c r="H627">
        <v>5</v>
      </c>
      <c r="I627">
        <v>3</v>
      </c>
      <c r="J627">
        <v>5</v>
      </c>
      <c r="K627">
        <v>4</v>
      </c>
      <c r="L627">
        <v>5</v>
      </c>
      <c r="O627">
        <v>4</v>
      </c>
      <c r="P627">
        <v>5</v>
      </c>
      <c r="W627" s="26">
        <v>0</v>
      </c>
      <c r="X627" s="26">
        <v>0</v>
      </c>
      <c r="Y627" s="26">
        <v>2</v>
      </c>
      <c r="Z627" s="26">
        <v>2</v>
      </c>
      <c r="AA627" s="26">
        <v>4</v>
      </c>
      <c r="AB627" s="26">
        <v>0</v>
      </c>
      <c r="AC627" s="26">
        <v>0</v>
      </c>
      <c r="AD627" s="26">
        <v>0</v>
      </c>
      <c r="AE627" s="2">
        <v>6</v>
      </c>
      <c r="AF627">
        <v>6</v>
      </c>
      <c r="AG627">
        <v>6</v>
      </c>
      <c r="AH627">
        <v>1</v>
      </c>
      <c r="AI627">
        <v>1</v>
      </c>
      <c r="AJ627">
        <v>1</v>
      </c>
      <c r="AK627">
        <v>1</v>
      </c>
      <c r="AN627">
        <v>9</v>
      </c>
      <c r="AO627">
        <v>2</v>
      </c>
      <c r="AV627" s="30">
        <v>4</v>
      </c>
      <c r="AW627" s="30">
        <v>1</v>
      </c>
      <c r="AX627" s="30">
        <v>0</v>
      </c>
      <c r="AY627" s="30">
        <v>0</v>
      </c>
      <c r="AZ627" s="30">
        <v>0</v>
      </c>
      <c r="BA627" s="30">
        <v>2</v>
      </c>
      <c r="BB627" s="30">
        <v>0</v>
      </c>
      <c r="BC627" s="30">
        <v>0</v>
      </c>
      <c r="BD627" s="30">
        <v>1</v>
      </c>
      <c r="BE627" s="30">
        <v>0</v>
      </c>
      <c r="BF627" s="30">
        <v>0</v>
      </c>
      <c r="BG627" s="30">
        <v>0</v>
      </c>
      <c r="EN627">
        <v>1</v>
      </c>
      <c r="EO627">
        <v>1</v>
      </c>
      <c r="EP627">
        <v>1</v>
      </c>
      <c r="EQ627">
        <v>5</v>
      </c>
      <c r="ER627">
        <v>1</v>
      </c>
      <c r="ET627">
        <v>1</v>
      </c>
      <c r="EU627">
        <v>1</v>
      </c>
      <c r="EV627">
        <v>2</v>
      </c>
      <c r="EW627">
        <v>2</v>
      </c>
      <c r="EX627">
        <v>2</v>
      </c>
      <c r="EY627">
        <v>2</v>
      </c>
      <c r="EZ627">
        <v>1</v>
      </c>
      <c r="FA627">
        <v>3</v>
      </c>
      <c r="FH627">
        <v>17</v>
      </c>
      <c r="FJ627">
        <v>2</v>
      </c>
      <c r="FK627">
        <v>2</v>
      </c>
      <c r="FN627">
        <v>6</v>
      </c>
      <c r="FO627">
        <v>4</v>
      </c>
      <c r="FS627">
        <v>6</v>
      </c>
      <c r="FT627">
        <v>2</v>
      </c>
      <c r="FU627">
        <v>1</v>
      </c>
      <c r="FV627">
        <v>1</v>
      </c>
      <c r="FW627">
        <v>3</v>
      </c>
      <c r="FX627" s="36">
        <v>42818</v>
      </c>
      <c r="FY627" s="49">
        <v>6</v>
      </c>
      <c r="FZ627">
        <v>1</v>
      </c>
      <c r="GA627">
        <v>6</v>
      </c>
      <c r="GB627">
        <v>0.7448043956043956</v>
      </c>
    </row>
    <row r="628" spans="1:184">
      <c r="A628">
        <v>16915</v>
      </c>
      <c r="B628">
        <v>3</v>
      </c>
      <c r="C628">
        <v>1</v>
      </c>
      <c r="D628" s="49">
        <v>41</v>
      </c>
      <c r="AE628"/>
      <c r="BH628">
        <v>20</v>
      </c>
      <c r="BI628">
        <v>2</v>
      </c>
      <c r="BJ628">
        <v>2</v>
      </c>
      <c r="BL628">
        <v>20</v>
      </c>
      <c r="BM628">
        <v>1</v>
      </c>
      <c r="BN628">
        <v>1</v>
      </c>
      <c r="BO628">
        <v>1</v>
      </c>
      <c r="BQ628">
        <v>2</v>
      </c>
      <c r="BS628">
        <v>8</v>
      </c>
      <c r="BT628">
        <v>1</v>
      </c>
      <c r="BU628">
        <v>5</v>
      </c>
      <c r="CB628">
        <v>4</v>
      </c>
      <c r="CJ628" s="26">
        <v>20</v>
      </c>
      <c r="CK628" s="26">
        <v>0</v>
      </c>
      <c r="CL628" s="26">
        <v>0</v>
      </c>
      <c r="CM628" s="26">
        <v>0</v>
      </c>
      <c r="CN628" s="26">
        <v>20</v>
      </c>
      <c r="CO628" s="26">
        <v>0</v>
      </c>
      <c r="CP628" s="26">
        <v>0</v>
      </c>
      <c r="CQ628" s="26">
        <v>0</v>
      </c>
      <c r="CR628" s="26">
        <v>0</v>
      </c>
      <c r="CS628" s="26">
        <v>0</v>
      </c>
      <c r="CT628" s="26">
        <v>0</v>
      </c>
      <c r="CU628" s="26">
        <v>1</v>
      </c>
      <c r="CV628" s="26">
        <v>0</v>
      </c>
      <c r="CW628" s="26">
        <v>0</v>
      </c>
      <c r="CX628" s="26">
        <v>0</v>
      </c>
      <c r="CY628" s="26">
        <v>0</v>
      </c>
      <c r="CZ628">
        <v>6</v>
      </c>
      <c r="DA628">
        <v>8</v>
      </c>
      <c r="DH628">
        <v>2</v>
      </c>
      <c r="DI628">
        <v>2</v>
      </c>
      <c r="DP628" s="30">
        <v>0</v>
      </c>
      <c r="DQ628" s="30">
        <v>0</v>
      </c>
      <c r="DR628" s="30">
        <v>0</v>
      </c>
      <c r="DS628" s="30">
        <v>0</v>
      </c>
      <c r="DT628" s="30">
        <v>0</v>
      </c>
      <c r="DU628" s="30">
        <v>20</v>
      </c>
      <c r="DV628" s="30">
        <v>0</v>
      </c>
      <c r="DW628" s="30">
        <v>20</v>
      </c>
      <c r="DX628" s="30">
        <v>0</v>
      </c>
      <c r="DY628" s="30">
        <v>0</v>
      </c>
      <c r="DZ628" s="30">
        <v>0</v>
      </c>
      <c r="EA628" s="30">
        <v>0</v>
      </c>
      <c r="EB628" s="30">
        <v>0</v>
      </c>
      <c r="EC628" s="30">
        <v>2</v>
      </c>
      <c r="ED628" s="30">
        <v>0</v>
      </c>
      <c r="EE628" s="30">
        <v>0</v>
      </c>
      <c r="EF628" s="30">
        <v>0</v>
      </c>
      <c r="EG628" s="30">
        <v>0</v>
      </c>
      <c r="EH628" s="30">
        <v>0</v>
      </c>
      <c r="EI628" s="30">
        <v>0</v>
      </c>
      <c r="EJ628" s="30">
        <v>0</v>
      </c>
      <c r="EK628" s="30">
        <v>0</v>
      </c>
      <c r="EL628" s="30">
        <v>0</v>
      </c>
      <c r="EM628" s="30">
        <v>0</v>
      </c>
      <c r="EN628">
        <v>4</v>
      </c>
      <c r="EO628">
        <v>3</v>
      </c>
      <c r="EP628">
        <v>1</v>
      </c>
      <c r="EQ628">
        <v>5</v>
      </c>
      <c r="ER628">
        <v>1</v>
      </c>
      <c r="ET628">
        <v>1</v>
      </c>
      <c r="EU628">
        <v>1</v>
      </c>
      <c r="EV628">
        <v>2</v>
      </c>
      <c r="EW628">
        <v>1</v>
      </c>
      <c r="EX628">
        <v>2</v>
      </c>
      <c r="EY628">
        <v>1</v>
      </c>
      <c r="EZ628">
        <v>1</v>
      </c>
      <c r="FA628">
        <v>3</v>
      </c>
      <c r="FI628">
        <v>94965</v>
      </c>
      <c r="FJ628">
        <v>94105</v>
      </c>
      <c r="FK628">
        <v>2</v>
      </c>
      <c r="FN628">
        <v>2</v>
      </c>
      <c r="FO628">
        <v>4</v>
      </c>
      <c r="FS628">
        <v>7</v>
      </c>
      <c r="FT628">
        <v>1</v>
      </c>
      <c r="FU628">
        <v>2</v>
      </c>
      <c r="FV628">
        <v>1</v>
      </c>
      <c r="FX628" s="36">
        <v>42820</v>
      </c>
      <c r="FY628" s="49">
        <v>1</v>
      </c>
      <c r="FZ628">
        <v>1</v>
      </c>
      <c r="GA628">
        <v>8</v>
      </c>
      <c r="GB628">
        <v>1.0531267605633803</v>
      </c>
    </row>
    <row r="629" spans="1:184">
      <c r="A629">
        <v>18920</v>
      </c>
      <c r="B629">
        <v>9</v>
      </c>
      <c r="D629" s="49">
        <v>3</v>
      </c>
      <c r="E629">
        <v>0</v>
      </c>
      <c r="F629">
        <v>3</v>
      </c>
      <c r="O629">
        <v>1</v>
      </c>
      <c r="P629">
        <v>5</v>
      </c>
      <c r="Q629">
        <v>4</v>
      </c>
      <c r="W629" s="26">
        <v>1</v>
      </c>
      <c r="X629" s="26">
        <v>0</v>
      </c>
      <c r="Y629" s="26">
        <v>0</v>
      </c>
      <c r="Z629" s="26">
        <v>1</v>
      </c>
      <c r="AA629" s="26">
        <v>1</v>
      </c>
      <c r="AB629" s="26">
        <v>0</v>
      </c>
      <c r="AC629" s="26">
        <v>0</v>
      </c>
      <c r="AD629" s="26">
        <v>0</v>
      </c>
      <c r="AE629" s="2">
        <v>8</v>
      </c>
      <c r="AN629">
        <v>8</v>
      </c>
      <c r="AO629">
        <v>8</v>
      </c>
      <c r="AP629">
        <v>2</v>
      </c>
      <c r="AV629" s="30">
        <v>0</v>
      </c>
      <c r="AW629" s="30">
        <v>1</v>
      </c>
      <c r="AX629" s="30">
        <v>0</v>
      </c>
      <c r="AY629" s="30">
        <v>0</v>
      </c>
      <c r="AZ629" s="30">
        <v>0</v>
      </c>
      <c r="BA629" s="30">
        <v>0</v>
      </c>
      <c r="BB629" s="30">
        <v>0</v>
      </c>
      <c r="BC629" s="30">
        <v>2</v>
      </c>
      <c r="BD629" s="30">
        <v>0</v>
      </c>
      <c r="BE629" s="30">
        <v>0</v>
      </c>
      <c r="BF629" s="30">
        <v>0</v>
      </c>
      <c r="BG629" s="30">
        <v>0</v>
      </c>
      <c r="EO629">
        <v>3</v>
      </c>
      <c r="EP629">
        <v>1</v>
      </c>
      <c r="EQ629">
        <v>6</v>
      </c>
      <c r="ER629">
        <v>2</v>
      </c>
      <c r="ES629">
        <v>2</v>
      </c>
      <c r="ET629">
        <v>2</v>
      </c>
      <c r="EU629">
        <v>2</v>
      </c>
      <c r="EV629">
        <v>2</v>
      </c>
      <c r="EW629">
        <v>2</v>
      </c>
      <c r="EX629">
        <v>2</v>
      </c>
      <c r="EY629">
        <v>1</v>
      </c>
      <c r="EZ629">
        <v>1</v>
      </c>
      <c r="FA629">
        <v>1</v>
      </c>
      <c r="FB629">
        <v>1</v>
      </c>
      <c r="FH629">
        <v>24</v>
      </c>
      <c r="FJ629">
        <v>94103</v>
      </c>
      <c r="FK629">
        <v>2</v>
      </c>
      <c r="FN629">
        <v>4</v>
      </c>
      <c r="FO629">
        <v>4</v>
      </c>
      <c r="FS629">
        <v>7</v>
      </c>
      <c r="FT629">
        <v>1</v>
      </c>
      <c r="FU629">
        <v>2</v>
      </c>
      <c r="FV629">
        <v>1</v>
      </c>
      <c r="FW629">
        <v>4</v>
      </c>
      <c r="FX629" s="36">
        <v>42820</v>
      </c>
      <c r="FY629" s="49">
        <v>1</v>
      </c>
      <c r="FZ629">
        <v>1</v>
      </c>
      <c r="GA629">
        <v>4</v>
      </c>
      <c r="GB629">
        <v>1.0697288135593219</v>
      </c>
    </row>
    <row r="630" spans="1:184">
      <c r="A630">
        <v>19179</v>
      </c>
      <c r="B630">
        <v>9</v>
      </c>
      <c r="D630" s="49">
        <v>6</v>
      </c>
      <c r="E630">
        <v>4</v>
      </c>
      <c r="F630">
        <v>2</v>
      </c>
      <c r="G630">
        <v>4</v>
      </c>
      <c r="H630">
        <v>5</v>
      </c>
      <c r="I630">
        <v>3</v>
      </c>
      <c r="J630">
        <v>5</v>
      </c>
      <c r="O630">
        <v>1</v>
      </c>
      <c r="P630">
        <v>5</v>
      </c>
      <c r="W630" s="26">
        <v>1</v>
      </c>
      <c r="X630" s="26">
        <v>0</v>
      </c>
      <c r="Y630" s="26">
        <v>1</v>
      </c>
      <c r="Z630" s="26">
        <v>1</v>
      </c>
      <c r="AA630" s="26">
        <v>3</v>
      </c>
      <c r="AB630" s="26">
        <v>0</v>
      </c>
      <c r="AC630" s="26">
        <v>0</v>
      </c>
      <c r="AD630" s="26">
        <v>0</v>
      </c>
      <c r="AE630" s="2">
        <v>6</v>
      </c>
      <c r="AF630">
        <v>6</v>
      </c>
      <c r="AG630">
        <v>6</v>
      </c>
      <c r="AH630">
        <v>9</v>
      </c>
      <c r="AI630">
        <v>9</v>
      </c>
      <c r="AN630">
        <v>4</v>
      </c>
      <c r="AO630">
        <v>6</v>
      </c>
      <c r="AV630" s="30">
        <v>0</v>
      </c>
      <c r="AW630" s="30">
        <v>0</v>
      </c>
      <c r="AX630" s="30">
        <v>0</v>
      </c>
      <c r="AY630" s="30">
        <v>1</v>
      </c>
      <c r="AZ630" s="30">
        <v>0</v>
      </c>
      <c r="BA630" s="30">
        <v>3</v>
      </c>
      <c r="BB630" s="30">
        <v>0</v>
      </c>
      <c r="BC630" s="30">
        <v>0</v>
      </c>
      <c r="BD630" s="30">
        <v>2</v>
      </c>
      <c r="BE630" s="30">
        <v>0</v>
      </c>
      <c r="BF630" s="30">
        <v>0</v>
      </c>
      <c r="BG630" s="30">
        <v>0</v>
      </c>
      <c r="EN630">
        <v>13</v>
      </c>
      <c r="EO630">
        <v>3</v>
      </c>
      <c r="EP630">
        <v>1</v>
      </c>
      <c r="EQ630">
        <v>6</v>
      </c>
      <c r="EZ630">
        <v>1</v>
      </c>
      <c r="FA630">
        <v>3</v>
      </c>
      <c r="FH630">
        <v>6</v>
      </c>
      <c r="FJ630">
        <v>94103</v>
      </c>
      <c r="FK630">
        <v>2</v>
      </c>
      <c r="FN630">
        <v>3</v>
      </c>
      <c r="FO630">
        <v>4</v>
      </c>
      <c r="FS630">
        <v>6</v>
      </c>
      <c r="FT630">
        <v>1</v>
      </c>
      <c r="FU630">
        <v>2</v>
      </c>
      <c r="FV630">
        <v>1</v>
      </c>
      <c r="FW630">
        <v>2</v>
      </c>
      <c r="FX630" s="36">
        <v>42820</v>
      </c>
      <c r="FY630" s="49">
        <v>1</v>
      </c>
      <c r="GA630">
        <v>3</v>
      </c>
      <c r="GB630">
        <v>0.87004285714285712</v>
      </c>
    </row>
    <row r="631" spans="1:184">
      <c r="A631">
        <v>19492</v>
      </c>
      <c r="B631">
        <v>9</v>
      </c>
      <c r="D631" s="49">
        <v>4</v>
      </c>
      <c r="E631">
        <v>2</v>
      </c>
      <c r="F631">
        <v>2</v>
      </c>
      <c r="G631">
        <v>1</v>
      </c>
      <c r="H631">
        <v>5</v>
      </c>
      <c r="O631">
        <v>1</v>
      </c>
      <c r="P631">
        <v>5</v>
      </c>
      <c r="W631" s="26">
        <v>2</v>
      </c>
      <c r="X631" s="26">
        <v>0</v>
      </c>
      <c r="Y631" s="26">
        <v>0</v>
      </c>
      <c r="Z631" s="26">
        <v>0</v>
      </c>
      <c r="AA631" s="26">
        <v>2</v>
      </c>
      <c r="AB631" s="26">
        <v>0</v>
      </c>
      <c r="AC631" s="26">
        <v>0</v>
      </c>
      <c r="AD631" s="26">
        <v>0</v>
      </c>
      <c r="AE631" s="2">
        <v>1</v>
      </c>
      <c r="AF631">
        <v>1</v>
      </c>
      <c r="AG631">
        <v>1</v>
      </c>
      <c r="AN631">
        <v>1</v>
      </c>
      <c r="AO631">
        <v>1</v>
      </c>
      <c r="AV631" s="30">
        <v>4</v>
      </c>
      <c r="AW631" s="30">
        <v>0</v>
      </c>
      <c r="AX631" s="30">
        <v>0</v>
      </c>
      <c r="AY631" s="30">
        <v>0</v>
      </c>
      <c r="AZ631" s="30">
        <v>0</v>
      </c>
      <c r="BA631" s="30">
        <v>0</v>
      </c>
      <c r="BB631" s="30">
        <v>0</v>
      </c>
      <c r="BC631" s="30">
        <v>0</v>
      </c>
      <c r="BD631" s="30">
        <v>0</v>
      </c>
      <c r="BE631" s="30">
        <v>0</v>
      </c>
      <c r="BF631" s="30">
        <v>0</v>
      </c>
      <c r="BG631" s="30">
        <v>0</v>
      </c>
      <c r="EN631">
        <v>2</v>
      </c>
      <c r="EO631">
        <v>4</v>
      </c>
      <c r="EP631">
        <v>1</v>
      </c>
      <c r="EQ631">
        <v>6</v>
      </c>
      <c r="ER631">
        <v>1</v>
      </c>
      <c r="ET631">
        <v>1</v>
      </c>
      <c r="EU631">
        <v>1</v>
      </c>
      <c r="EV631">
        <v>1</v>
      </c>
      <c r="EW631">
        <v>2</v>
      </c>
      <c r="EX631">
        <v>2</v>
      </c>
      <c r="EY631">
        <v>1</v>
      </c>
      <c r="EZ631">
        <v>1</v>
      </c>
      <c r="FA631">
        <v>3</v>
      </c>
      <c r="FH631">
        <v>12</v>
      </c>
      <c r="FJ631">
        <v>94102</v>
      </c>
      <c r="FK631">
        <v>2</v>
      </c>
      <c r="FN631">
        <v>2</v>
      </c>
      <c r="FO631">
        <v>1</v>
      </c>
      <c r="FS631">
        <v>6</v>
      </c>
      <c r="FT631">
        <v>2</v>
      </c>
      <c r="FU631">
        <v>2</v>
      </c>
      <c r="FV631">
        <v>1</v>
      </c>
      <c r="FW631">
        <v>2</v>
      </c>
      <c r="FX631" s="36">
        <v>42820</v>
      </c>
      <c r="FY631" s="49">
        <v>1</v>
      </c>
      <c r="FZ631">
        <v>1</v>
      </c>
      <c r="GA631">
        <v>2</v>
      </c>
      <c r="GB631">
        <v>1.2758714285714285</v>
      </c>
    </row>
    <row r="632" spans="1:184">
      <c r="A632">
        <v>19906</v>
      </c>
      <c r="B632">
        <v>9</v>
      </c>
      <c r="D632" s="49">
        <v>2</v>
      </c>
      <c r="E632">
        <v>2</v>
      </c>
      <c r="F632">
        <v>0</v>
      </c>
      <c r="G632">
        <v>3</v>
      </c>
      <c r="H632">
        <v>5</v>
      </c>
      <c r="W632" s="26">
        <v>0</v>
      </c>
      <c r="X632" s="26">
        <v>0</v>
      </c>
      <c r="Y632" s="26">
        <v>1</v>
      </c>
      <c r="Z632" s="26">
        <v>0</v>
      </c>
      <c r="AA632" s="26">
        <v>1</v>
      </c>
      <c r="AB632" s="26">
        <v>0</v>
      </c>
      <c r="AC632" s="26">
        <v>0</v>
      </c>
      <c r="AD632" s="26">
        <v>0</v>
      </c>
      <c r="AE632" s="2">
        <v>1</v>
      </c>
      <c r="AF632">
        <v>1</v>
      </c>
      <c r="AG632">
        <v>1</v>
      </c>
      <c r="AV632" s="30">
        <v>2</v>
      </c>
      <c r="AW632" s="30">
        <v>0</v>
      </c>
      <c r="AX632" s="30">
        <v>0</v>
      </c>
      <c r="AY632" s="30">
        <v>0</v>
      </c>
      <c r="AZ632" s="30">
        <v>0</v>
      </c>
      <c r="BA632" s="30">
        <v>0</v>
      </c>
      <c r="BB632" s="30">
        <v>0</v>
      </c>
      <c r="BC632" s="30">
        <v>0</v>
      </c>
      <c r="BD632" s="30">
        <v>0</v>
      </c>
      <c r="BE632" s="30">
        <v>0</v>
      </c>
      <c r="BF632" s="30">
        <v>0</v>
      </c>
      <c r="BG632" s="30">
        <v>0</v>
      </c>
      <c r="EN632">
        <v>6</v>
      </c>
      <c r="EO632">
        <v>5</v>
      </c>
      <c r="EP632">
        <v>1</v>
      </c>
      <c r="EQ632">
        <v>1</v>
      </c>
      <c r="ER632">
        <v>3</v>
      </c>
      <c r="ES632">
        <v>3</v>
      </c>
      <c r="ET632">
        <v>3</v>
      </c>
      <c r="EU632">
        <v>2</v>
      </c>
      <c r="EV632">
        <v>3</v>
      </c>
      <c r="EW632">
        <v>2</v>
      </c>
      <c r="EX632">
        <v>2</v>
      </c>
      <c r="EY632">
        <v>2</v>
      </c>
      <c r="EZ632">
        <v>1</v>
      </c>
      <c r="FA632">
        <v>3</v>
      </c>
      <c r="FH632">
        <v>12</v>
      </c>
      <c r="FJ632">
        <v>2</v>
      </c>
      <c r="FK632">
        <v>2</v>
      </c>
      <c r="FN632">
        <v>6</v>
      </c>
      <c r="FO632">
        <v>7</v>
      </c>
      <c r="FS632">
        <v>8</v>
      </c>
      <c r="FT632">
        <v>1</v>
      </c>
      <c r="FU632">
        <v>1</v>
      </c>
      <c r="FV632">
        <v>1</v>
      </c>
      <c r="FW632">
        <v>2</v>
      </c>
      <c r="FX632" s="36">
        <v>42820</v>
      </c>
      <c r="FY632" s="49">
        <v>1</v>
      </c>
      <c r="FZ632">
        <v>1</v>
      </c>
      <c r="GA632">
        <v>6</v>
      </c>
      <c r="GB632">
        <v>0.7448043956043956</v>
      </c>
    </row>
    <row r="633" spans="1:184">
      <c r="A633">
        <v>19931</v>
      </c>
      <c r="B633">
        <v>1</v>
      </c>
      <c r="C633">
        <v>1</v>
      </c>
      <c r="D633" s="49">
        <v>8</v>
      </c>
      <c r="BH633">
        <v>4</v>
      </c>
      <c r="BI633">
        <v>1</v>
      </c>
      <c r="BJ633">
        <v>2</v>
      </c>
      <c r="BL633">
        <v>4</v>
      </c>
      <c r="BN633">
        <v>2</v>
      </c>
      <c r="BT633">
        <v>1</v>
      </c>
      <c r="BU633">
        <v>5</v>
      </c>
      <c r="CJ633" s="26">
        <v>4</v>
      </c>
      <c r="CK633" s="26">
        <v>0</v>
      </c>
      <c r="CL633" s="26">
        <v>0</v>
      </c>
      <c r="CM633" s="26">
        <v>0</v>
      </c>
      <c r="CN633" s="26">
        <v>4</v>
      </c>
      <c r="CO633" s="26">
        <v>0</v>
      </c>
      <c r="CP633" s="26">
        <v>0</v>
      </c>
      <c r="CQ633" s="26">
        <v>0</v>
      </c>
      <c r="CR633" s="26">
        <v>0</v>
      </c>
      <c r="CS633" s="26">
        <v>0</v>
      </c>
      <c r="CT633" s="26">
        <v>0</v>
      </c>
      <c r="CU633" s="26">
        <v>0</v>
      </c>
      <c r="CV633" s="26">
        <v>0</v>
      </c>
      <c r="CW633" s="26">
        <v>0</v>
      </c>
      <c r="CX633" s="26">
        <v>0</v>
      </c>
      <c r="CY633" s="26">
        <v>0</v>
      </c>
      <c r="CZ633">
        <v>1</v>
      </c>
      <c r="DA633">
        <v>1</v>
      </c>
      <c r="DP633" s="30">
        <v>8</v>
      </c>
      <c r="DQ633" s="30">
        <v>0</v>
      </c>
      <c r="DR633" s="30">
        <v>0</v>
      </c>
      <c r="DS633" s="30">
        <v>0</v>
      </c>
      <c r="DT633" s="30">
        <v>0</v>
      </c>
      <c r="DU633" s="30">
        <v>0</v>
      </c>
      <c r="DV633" s="30">
        <v>0</v>
      </c>
      <c r="DW633" s="30">
        <v>0</v>
      </c>
      <c r="DX633" s="30">
        <v>0</v>
      </c>
      <c r="DY633" s="30">
        <v>0</v>
      </c>
      <c r="DZ633" s="30">
        <v>0</v>
      </c>
      <c r="EA633" s="30">
        <v>0</v>
      </c>
      <c r="EB633" s="30">
        <v>0</v>
      </c>
      <c r="EC633" s="30">
        <v>0</v>
      </c>
      <c r="ED633" s="30">
        <v>0</v>
      </c>
      <c r="EE633" s="30">
        <v>0</v>
      </c>
      <c r="EF633" s="30">
        <v>0</v>
      </c>
      <c r="EG633" s="30">
        <v>0</v>
      </c>
      <c r="EH633" s="30">
        <v>0</v>
      </c>
      <c r="EI633" s="30">
        <v>0</v>
      </c>
      <c r="EJ633" s="30">
        <v>0</v>
      </c>
      <c r="EK633" s="30">
        <v>0</v>
      </c>
      <c r="EL633" s="30">
        <v>0</v>
      </c>
      <c r="EM633" s="30">
        <v>0</v>
      </c>
      <c r="EN633">
        <v>13</v>
      </c>
      <c r="EO633">
        <v>1</v>
      </c>
      <c r="EP633">
        <v>1</v>
      </c>
      <c r="EQ633">
        <v>1</v>
      </c>
      <c r="ER633">
        <v>2</v>
      </c>
      <c r="ES633">
        <v>2</v>
      </c>
      <c r="ET633">
        <v>2</v>
      </c>
      <c r="EU633">
        <v>1</v>
      </c>
      <c r="EV633">
        <v>2</v>
      </c>
      <c r="EW633">
        <v>2</v>
      </c>
      <c r="EX633">
        <v>2</v>
      </c>
      <c r="EY633">
        <v>2</v>
      </c>
      <c r="EZ633">
        <v>1</v>
      </c>
      <c r="FA633">
        <v>3</v>
      </c>
      <c r="FI633">
        <v>99999</v>
      </c>
      <c r="FJ633">
        <v>5</v>
      </c>
      <c r="FK633">
        <v>2</v>
      </c>
      <c r="FN633">
        <v>7</v>
      </c>
      <c r="FO633">
        <v>7</v>
      </c>
      <c r="FS633">
        <v>8</v>
      </c>
      <c r="FT633">
        <v>3</v>
      </c>
      <c r="FU633">
        <v>2</v>
      </c>
      <c r="FV633">
        <v>1</v>
      </c>
      <c r="FX633" s="36">
        <v>42820</v>
      </c>
      <c r="FY633" s="49">
        <v>1</v>
      </c>
      <c r="FZ633">
        <v>1</v>
      </c>
      <c r="GA633">
        <v>12</v>
      </c>
      <c r="GB633">
        <v>1.2291661016949151</v>
      </c>
    </row>
    <row r="634" spans="1:184">
      <c r="A634">
        <v>19939</v>
      </c>
      <c r="B634">
        <v>9</v>
      </c>
      <c r="D634" s="49">
        <v>6</v>
      </c>
      <c r="E634">
        <v>2</v>
      </c>
      <c r="F634">
        <v>4</v>
      </c>
      <c r="G634">
        <v>3</v>
      </c>
      <c r="H634">
        <v>5</v>
      </c>
      <c r="O634">
        <v>4</v>
      </c>
      <c r="P634">
        <v>3</v>
      </c>
      <c r="Q634">
        <v>3</v>
      </c>
      <c r="R634">
        <v>5</v>
      </c>
      <c r="W634" s="26">
        <v>0</v>
      </c>
      <c r="X634" s="26">
        <v>0</v>
      </c>
      <c r="Y634" s="26">
        <v>3</v>
      </c>
      <c r="Z634" s="26">
        <v>1</v>
      </c>
      <c r="AA634" s="26">
        <v>2</v>
      </c>
      <c r="AB634" s="26">
        <v>0</v>
      </c>
      <c r="AC634" s="26">
        <v>0</v>
      </c>
      <c r="AD634" s="26">
        <v>0</v>
      </c>
      <c r="AE634" s="2">
        <v>9</v>
      </c>
      <c r="AF634">
        <v>9</v>
      </c>
      <c r="AG634">
        <v>9</v>
      </c>
      <c r="AN634">
        <v>1</v>
      </c>
      <c r="AO634">
        <v>1</v>
      </c>
      <c r="AP634">
        <v>1</v>
      </c>
      <c r="AQ634">
        <v>1</v>
      </c>
      <c r="AV634" s="30">
        <v>4</v>
      </c>
      <c r="AW634" s="30">
        <v>0</v>
      </c>
      <c r="AX634" s="30">
        <v>0</v>
      </c>
      <c r="AY634" s="30">
        <v>0</v>
      </c>
      <c r="AZ634" s="30">
        <v>0</v>
      </c>
      <c r="BA634" s="30">
        <v>0</v>
      </c>
      <c r="BB634" s="30">
        <v>0</v>
      </c>
      <c r="BC634" s="30">
        <v>0</v>
      </c>
      <c r="BD634" s="30">
        <v>2</v>
      </c>
      <c r="BE634" s="30">
        <v>0</v>
      </c>
      <c r="BF634" s="30">
        <v>0</v>
      </c>
      <c r="BG634" s="30">
        <v>0</v>
      </c>
      <c r="EN634">
        <v>1</v>
      </c>
      <c r="EO634">
        <v>6</v>
      </c>
      <c r="EP634">
        <v>1</v>
      </c>
      <c r="EQ634">
        <v>6</v>
      </c>
      <c r="ER634">
        <v>1</v>
      </c>
      <c r="ET634">
        <v>1</v>
      </c>
      <c r="EU634">
        <v>1</v>
      </c>
      <c r="EV634">
        <v>1</v>
      </c>
      <c r="EW634">
        <v>2</v>
      </c>
      <c r="EX634">
        <v>2</v>
      </c>
      <c r="EY634">
        <v>1</v>
      </c>
      <c r="EZ634">
        <v>1</v>
      </c>
      <c r="FA634">
        <v>3</v>
      </c>
      <c r="FH634">
        <v>13</v>
      </c>
      <c r="FJ634">
        <v>2</v>
      </c>
      <c r="FK634">
        <v>2</v>
      </c>
      <c r="FN634">
        <v>6</v>
      </c>
      <c r="FO634">
        <v>1</v>
      </c>
      <c r="FS634">
        <v>6</v>
      </c>
      <c r="FT634">
        <v>1</v>
      </c>
      <c r="FU634">
        <v>2</v>
      </c>
      <c r="FV634">
        <v>1</v>
      </c>
      <c r="FW634">
        <v>4</v>
      </c>
      <c r="FX634" s="36">
        <v>42820</v>
      </c>
      <c r="FY634" s="49">
        <v>1</v>
      </c>
      <c r="FZ634">
        <v>1</v>
      </c>
      <c r="GA634">
        <v>6</v>
      </c>
      <c r="GB634">
        <v>0.7448043956043956</v>
      </c>
    </row>
    <row r="635" spans="1:184">
      <c r="A635">
        <v>19946</v>
      </c>
      <c r="B635">
        <v>9</v>
      </c>
      <c r="D635" s="49">
        <v>13</v>
      </c>
      <c r="E635">
        <v>10</v>
      </c>
      <c r="F635">
        <v>3</v>
      </c>
      <c r="G635">
        <v>3</v>
      </c>
      <c r="H635">
        <v>3</v>
      </c>
      <c r="I635">
        <v>3</v>
      </c>
      <c r="J635">
        <v>3</v>
      </c>
      <c r="K635">
        <v>3</v>
      </c>
      <c r="L635">
        <v>4</v>
      </c>
      <c r="M635">
        <v>4</v>
      </c>
      <c r="N635">
        <v>5</v>
      </c>
      <c r="O635">
        <v>1</v>
      </c>
      <c r="P635">
        <v>4</v>
      </c>
      <c r="Q635">
        <v>5</v>
      </c>
      <c r="W635" s="26">
        <v>1</v>
      </c>
      <c r="X635" s="26">
        <v>0</v>
      </c>
      <c r="Y635" s="26">
        <v>5</v>
      </c>
      <c r="Z635" s="26">
        <v>3</v>
      </c>
      <c r="AA635" s="26">
        <v>2</v>
      </c>
      <c r="AB635" s="26">
        <v>0</v>
      </c>
      <c r="AC635" s="26">
        <v>0</v>
      </c>
      <c r="AD635" s="26">
        <v>0</v>
      </c>
      <c r="AE635" s="2">
        <v>9</v>
      </c>
      <c r="AF635">
        <v>9</v>
      </c>
      <c r="AG635">
        <v>1</v>
      </c>
      <c r="AH635">
        <v>1</v>
      </c>
      <c r="AI635">
        <v>1</v>
      </c>
      <c r="AJ635">
        <v>1</v>
      </c>
      <c r="AK635">
        <v>1</v>
      </c>
      <c r="AL635">
        <v>1</v>
      </c>
      <c r="AM635">
        <v>1</v>
      </c>
      <c r="AN635">
        <v>1</v>
      </c>
      <c r="AO635">
        <v>1</v>
      </c>
      <c r="AP635">
        <v>1</v>
      </c>
      <c r="AV635" s="30">
        <v>10</v>
      </c>
      <c r="AW635" s="30">
        <v>0</v>
      </c>
      <c r="AX635" s="30">
        <v>0</v>
      </c>
      <c r="AY635" s="30">
        <v>0</v>
      </c>
      <c r="AZ635" s="30">
        <v>0</v>
      </c>
      <c r="BA635" s="30">
        <v>0</v>
      </c>
      <c r="BB635" s="30">
        <v>0</v>
      </c>
      <c r="BC635" s="30">
        <v>0</v>
      </c>
      <c r="BD635" s="30">
        <v>1</v>
      </c>
      <c r="BE635" s="30">
        <v>0</v>
      </c>
      <c r="BF635" s="30">
        <v>0</v>
      </c>
      <c r="BG635" s="30">
        <v>0</v>
      </c>
      <c r="EN635">
        <v>6</v>
      </c>
      <c r="EO635">
        <v>3</v>
      </c>
      <c r="EP635">
        <v>1</v>
      </c>
      <c r="EQ635">
        <v>3</v>
      </c>
      <c r="ER635">
        <v>2</v>
      </c>
      <c r="ES635">
        <v>2</v>
      </c>
      <c r="ET635">
        <v>1</v>
      </c>
      <c r="EU635">
        <v>1</v>
      </c>
      <c r="EV635">
        <v>1</v>
      </c>
      <c r="EW635">
        <v>1</v>
      </c>
      <c r="EX635">
        <v>3</v>
      </c>
      <c r="EY635">
        <v>1</v>
      </c>
      <c r="EZ635">
        <v>1</v>
      </c>
      <c r="FA635">
        <v>3</v>
      </c>
      <c r="FH635">
        <v>26</v>
      </c>
      <c r="FJ635">
        <v>4</v>
      </c>
      <c r="FK635">
        <v>2</v>
      </c>
      <c r="FN635">
        <v>6</v>
      </c>
      <c r="FO635">
        <v>4</v>
      </c>
      <c r="FS635">
        <v>7</v>
      </c>
      <c r="FT635">
        <v>1</v>
      </c>
      <c r="FU635">
        <v>1</v>
      </c>
      <c r="FV635">
        <v>1</v>
      </c>
      <c r="FW635">
        <v>2</v>
      </c>
      <c r="FX635" s="36">
        <v>42820</v>
      </c>
      <c r="FY635" s="49">
        <v>1</v>
      </c>
      <c r="FZ635">
        <v>1</v>
      </c>
      <c r="GA635">
        <v>6</v>
      </c>
      <c r="GB635">
        <v>0.7448043956043956</v>
      </c>
    </row>
    <row r="636" spans="1:184">
      <c r="A636">
        <v>20063</v>
      </c>
      <c r="B636">
        <v>9</v>
      </c>
      <c r="D636" s="49">
        <v>5</v>
      </c>
      <c r="E636">
        <v>3</v>
      </c>
      <c r="F636">
        <v>2</v>
      </c>
      <c r="G636">
        <v>4</v>
      </c>
      <c r="H636">
        <v>3</v>
      </c>
      <c r="I636">
        <v>5</v>
      </c>
      <c r="O636">
        <v>3</v>
      </c>
      <c r="P636">
        <v>5</v>
      </c>
      <c r="W636" s="26">
        <v>0</v>
      </c>
      <c r="X636" s="26">
        <v>0</v>
      </c>
      <c r="Y636" s="26">
        <v>2</v>
      </c>
      <c r="Z636" s="26">
        <v>1</v>
      </c>
      <c r="AA636" s="26">
        <v>2</v>
      </c>
      <c r="AB636" s="26">
        <v>0</v>
      </c>
      <c r="AC636" s="26">
        <v>0</v>
      </c>
      <c r="AD636" s="26">
        <v>0</v>
      </c>
      <c r="AE636" s="2">
        <v>6</v>
      </c>
      <c r="AF636">
        <v>6</v>
      </c>
      <c r="AG636">
        <v>6</v>
      </c>
      <c r="AH636">
        <v>6</v>
      </c>
      <c r="AN636">
        <v>6</v>
      </c>
      <c r="AO636">
        <v>6</v>
      </c>
      <c r="AV636" s="30">
        <v>0</v>
      </c>
      <c r="AW636" s="30">
        <v>0</v>
      </c>
      <c r="AX636" s="30">
        <v>0</v>
      </c>
      <c r="AY636" s="30">
        <v>0</v>
      </c>
      <c r="AZ636" s="30">
        <v>0</v>
      </c>
      <c r="BA636" s="30">
        <v>5</v>
      </c>
      <c r="BB636" s="30">
        <v>0</v>
      </c>
      <c r="BC636" s="30">
        <v>0</v>
      </c>
      <c r="BD636" s="30">
        <v>0</v>
      </c>
      <c r="BE636" s="30">
        <v>0</v>
      </c>
      <c r="BF636" s="30">
        <v>0</v>
      </c>
      <c r="BG636" s="30">
        <v>0</v>
      </c>
      <c r="EN636">
        <v>13</v>
      </c>
      <c r="EO636">
        <v>1</v>
      </c>
      <c r="EP636">
        <v>1</v>
      </c>
      <c r="EQ636">
        <v>4</v>
      </c>
      <c r="EZ636">
        <v>2</v>
      </c>
      <c r="FA636">
        <v>3</v>
      </c>
      <c r="FH636">
        <v>18</v>
      </c>
      <c r="FJ636">
        <v>2</v>
      </c>
      <c r="FK636">
        <v>2</v>
      </c>
      <c r="FN636">
        <v>3</v>
      </c>
      <c r="FO636">
        <v>4</v>
      </c>
      <c r="FS636">
        <v>1</v>
      </c>
      <c r="FT636">
        <v>1</v>
      </c>
      <c r="FU636">
        <v>2</v>
      </c>
      <c r="FV636">
        <v>1</v>
      </c>
      <c r="FW636">
        <v>2</v>
      </c>
      <c r="FX636" s="36">
        <v>42820</v>
      </c>
      <c r="FY636" s="49">
        <v>1</v>
      </c>
      <c r="GA636">
        <v>3</v>
      </c>
      <c r="GB636">
        <v>0.87004285714285712</v>
      </c>
    </row>
    <row r="637" spans="1:184">
      <c r="A637">
        <v>20100</v>
      </c>
      <c r="B637">
        <v>9</v>
      </c>
      <c r="D637" s="49">
        <v>4</v>
      </c>
      <c r="E637">
        <v>2</v>
      </c>
      <c r="F637">
        <v>2</v>
      </c>
      <c r="G637">
        <v>4</v>
      </c>
      <c r="H637">
        <v>4</v>
      </c>
      <c r="O637">
        <v>3</v>
      </c>
      <c r="P637">
        <v>4</v>
      </c>
      <c r="W637" s="26">
        <v>0</v>
      </c>
      <c r="X637" s="26">
        <v>0</v>
      </c>
      <c r="Y637" s="26">
        <v>1</v>
      </c>
      <c r="Z637" s="26">
        <v>3</v>
      </c>
      <c r="AA637" s="26">
        <v>0</v>
      </c>
      <c r="AB637" s="26">
        <v>0</v>
      </c>
      <c r="AC637" s="26">
        <v>0</v>
      </c>
      <c r="AD637" s="26">
        <v>0</v>
      </c>
      <c r="AE637" s="2">
        <v>8</v>
      </c>
      <c r="AF637">
        <v>8</v>
      </c>
      <c r="AG637">
        <v>6</v>
      </c>
      <c r="AN637">
        <v>1</v>
      </c>
      <c r="AO637">
        <v>9</v>
      </c>
      <c r="AV637" s="30">
        <v>1</v>
      </c>
      <c r="AW637" s="30">
        <v>0</v>
      </c>
      <c r="AX637" s="30">
        <v>0</v>
      </c>
      <c r="AY637" s="30">
        <v>0</v>
      </c>
      <c r="AZ637" s="30">
        <v>0</v>
      </c>
      <c r="BA637" s="30">
        <v>1</v>
      </c>
      <c r="BB637" s="30">
        <v>0</v>
      </c>
      <c r="BC637" s="30">
        <v>1</v>
      </c>
      <c r="BD637" s="30">
        <v>1</v>
      </c>
      <c r="BE637" s="30">
        <v>0</v>
      </c>
      <c r="BF637" s="30">
        <v>0</v>
      </c>
      <c r="BG637" s="30">
        <v>0</v>
      </c>
      <c r="EN637">
        <v>9</v>
      </c>
      <c r="EO637">
        <v>4</v>
      </c>
      <c r="EP637">
        <v>1</v>
      </c>
      <c r="EQ637">
        <v>1</v>
      </c>
      <c r="ER637">
        <v>1</v>
      </c>
      <c r="ET637">
        <v>1</v>
      </c>
      <c r="EU637">
        <v>2</v>
      </c>
      <c r="EV637">
        <v>2</v>
      </c>
      <c r="EW637">
        <v>1</v>
      </c>
      <c r="EX637">
        <v>1</v>
      </c>
      <c r="EY637">
        <v>1</v>
      </c>
      <c r="EZ637">
        <v>1</v>
      </c>
      <c r="FA637">
        <v>1</v>
      </c>
      <c r="FB637">
        <v>6</v>
      </c>
      <c r="FH637">
        <v>28</v>
      </c>
      <c r="FJ637">
        <v>3</v>
      </c>
      <c r="FK637">
        <v>2</v>
      </c>
      <c r="FN637">
        <v>5</v>
      </c>
      <c r="FO637">
        <v>4</v>
      </c>
      <c r="FS637">
        <v>6</v>
      </c>
      <c r="FT637">
        <v>1</v>
      </c>
      <c r="FU637">
        <v>2</v>
      </c>
      <c r="FV637">
        <v>1</v>
      </c>
      <c r="FW637">
        <v>1</v>
      </c>
      <c r="FX637" s="36">
        <v>42820</v>
      </c>
      <c r="FY637" s="49">
        <v>1</v>
      </c>
      <c r="FZ637">
        <v>1</v>
      </c>
      <c r="GA637">
        <v>5</v>
      </c>
      <c r="GB637">
        <v>0.96621052631578941</v>
      </c>
    </row>
    <row r="638" spans="1:184">
      <c r="A638">
        <v>20211</v>
      </c>
      <c r="B638">
        <v>7</v>
      </c>
      <c r="C638">
        <v>1</v>
      </c>
      <c r="D638" s="49">
        <v>3</v>
      </c>
      <c r="BH638">
        <v>20</v>
      </c>
      <c r="BI638">
        <v>1</v>
      </c>
      <c r="BJ638">
        <v>1</v>
      </c>
      <c r="BK638">
        <v>1</v>
      </c>
      <c r="BL638">
        <v>1</v>
      </c>
      <c r="BN638">
        <v>2</v>
      </c>
      <c r="BT638">
        <v>1</v>
      </c>
      <c r="BU638">
        <v>5</v>
      </c>
      <c r="BV638">
        <v>4</v>
      </c>
      <c r="CJ638" s="26">
        <v>1</v>
      </c>
      <c r="CK638" s="26">
        <v>0</v>
      </c>
      <c r="CL638" s="26">
        <v>0</v>
      </c>
      <c r="CM638" s="26">
        <v>1</v>
      </c>
      <c r="CN638" s="26">
        <v>1</v>
      </c>
      <c r="CO638" s="26">
        <v>0</v>
      </c>
      <c r="CP638" s="26">
        <v>0</v>
      </c>
      <c r="CQ638" s="26">
        <v>0</v>
      </c>
      <c r="CR638" s="26">
        <v>0</v>
      </c>
      <c r="CS638" s="26">
        <v>0</v>
      </c>
      <c r="CT638" s="26">
        <v>0</v>
      </c>
      <c r="CU638" s="26">
        <v>0</v>
      </c>
      <c r="CV638" s="26">
        <v>0</v>
      </c>
      <c r="CW638" s="26">
        <v>0</v>
      </c>
      <c r="CX638" s="26">
        <v>0</v>
      </c>
      <c r="CY638" s="26">
        <v>0</v>
      </c>
      <c r="CZ638">
        <v>6</v>
      </c>
      <c r="DA638">
        <v>6</v>
      </c>
      <c r="DB638">
        <v>9</v>
      </c>
      <c r="DP638" s="30">
        <v>0</v>
      </c>
      <c r="DQ638" s="30">
        <v>0</v>
      </c>
      <c r="DR638" s="30">
        <v>0</v>
      </c>
      <c r="DS638" s="30">
        <v>0</v>
      </c>
      <c r="DT638" s="30">
        <v>0</v>
      </c>
      <c r="DU638" s="30">
        <v>2</v>
      </c>
      <c r="DV638" s="30">
        <v>0</v>
      </c>
      <c r="DW638" s="30">
        <v>0</v>
      </c>
      <c r="DX638" s="30">
        <v>1</v>
      </c>
      <c r="DY638" s="30">
        <v>0</v>
      </c>
      <c r="DZ638" s="30">
        <v>0</v>
      </c>
      <c r="EA638" s="30">
        <v>0</v>
      </c>
      <c r="EB638" s="30">
        <v>0</v>
      </c>
      <c r="EC638" s="30">
        <v>0</v>
      </c>
      <c r="ED638" s="30">
        <v>0</v>
      </c>
      <c r="EE638" s="30">
        <v>0</v>
      </c>
      <c r="EF638" s="30">
        <v>0</v>
      </c>
      <c r="EG638" s="30">
        <v>0</v>
      </c>
      <c r="EH638" s="30">
        <v>0</v>
      </c>
      <c r="EI638" s="30">
        <v>0</v>
      </c>
      <c r="EJ638" s="30">
        <v>0</v>
      </c>
      <c r="EK638" s="30">
        <v>0</v>
      </c>
      <c r="EL638" s="30">
        <v>0</v>
      </c>
      <c r="EM638" s="30">
        <v>0</v>
      </c>
      <c r="EN638">
        <v>3</v>
      </c>
      <c r="EO638">
        <v>1</v>
      </c>
      <c r="EP638">
        <v>1</v>
      </c>
      <c r="EQ638">
        <v>6</v>
      </c>
      <c r="EZ638">
        <v>1</v>
      </c>
      <c r="FA638">
        <v>3</v>
      </c>
      <c r="FI638">
        <v>94534</v>
      </c>
      <c r="FJ638">
        <v>94105</v>
      </c>
      <c r="FK638">
        <v>2</v>
      </c>
      <c r="FN638">
        <v>3</v>
      </c>
      <c r="FO638">
        <v>4</v>
      </c>
      <c r="FS638">
        <v>5</v>
      </c>
      <c r="FT638">
        <v>1</v>
      </c>
      <c r="FU638">
        <v>2</v>
      </c>
      <c r="FV638">
        <v>1</v>
      </c>
      <c r="FX638" s="36">
        <v>42820</v>
      </c>
      <c r="FY638" s="49">
        <v>1</v>
      </c>
      <c r="GA638">
        <v>9</v>
      </c>
      <c r="GB638">
        <v>0.77320851063829776</v>
      </c>
    </row>
    <row r="639" spans="1:184">
      <c r="A639">
        <v>20222</v>
      </c>
      <c r="B639">
        <v>5</v>
      </c>
      <c r="C639">
        <v>1</v>
      </c>
      <c r="D639" s="49">
        <v>145</v>
      </c>
      <c r="BH639">
        <v>30</v>
      </c>
      <c r="BI639">
        <v>1</v>
      </c>
      <c r="BJ639">
        <v>1</v>
      </c>
      <c r="BK639">
        <v>3</v>
      </c>
      <c r="BL639">
        <v>29</v>
      </c>
      <c r="BN639">
        <v>2</v>
      </c>
      <c r="BT639">
        <v>3</v>
      </c>
      <c r="BU639">
        <v>7</v>
      </c>
      <c r="BV639">
        <v>3</v>
      </c>
      <c r="BW639">
        <v>4</v>
      </c>
      <c r="BX639">
        <v>5</v>
      </c>
      <c r="CJ639" s="26">
        <v>0</v>
      </c>
      <c r="CK639" s="26">
        <v>0</v>
      </c>
      <c r="CL639" s="26">
        <v>58</v>
      </c>
      <c r="CM639" s="26">
        <v>29</v>
      </c>
      <c r="CN639" s="26">
        <v>29</v>
      </c>
      <c r="CO639" s="26">
        <v>0</v>
      </c>
      <c r="CP639" s="26">
        <v>29</v>
      </c>
      <c r="CQ639" s="26">
        <v>0</v>
      </c>
      <c r="CR639" s="26">
        <v>0</v>
      </c>
      <c r="CS639" s="26">
        <v>0</v>
      </c>
      <c r="CT639" s="26">
        <v>0</v>
      </c>
      <c r="CU639" s="26">
        <v>0</v>
      </c>
      <c r="CV639" s="26">
        <v>0</v>
      </c>
      <c r="CW639" s="26">
        <v>0</v>
      </c>
      <c r="CX639" s="26">
        <v>0</v>
      </c>
      <c r="CY639" s="26">
        <v>0</v>
      </c>
      <c r="CZ639">
        <v>6</v>
      </c>
      <c r="DA639">
        <v>6</v>
      </c>
      <c r="DB639">
        <v>6</v>
      </c>
      <c r="DC639">
        <v>6</v>
      </c>
      <c r="DD639">
        <v>6</v>
      </c>
      <c r="DP639" s="30">
        <v>0</v>
      </c>
      <c r="DQ639" s="30">
        <v>0</v>
      </c>
      <c r="DR639" s="30">
        <v>0</v>
      </c>
      <c r="DS639" s="30">
        <v>0</v>
      </c>
      <c r="DT639" s="30">
        <v>0</v>
      </c>
      <c r="DU639" s="30">
        <v>145</v>
      </c>
      <c r="DV639" s="30">
        <v>0</v>
      </c>
      <c r="DW639" s="30">
        <v>0</v>
      </c>
      <c r="DX639" s="30">
        <v>0</v>
      </c>
      <c r="DY639" s="30">
        <v>0</v>
      </c>
      <c r="DZ639" s="30">
        <v>0</v>
      </c>
      <c r="EA639" s="30">
        <v>0</v>
      </c>
      <c r="EB639" s="30">
        <v>0</v>
      </c>
      <c r="EC639" s="30">
        <v>0</v>
      </c>
      <c r="ED639" s="30">
        <v>0</v>
      </c>
      <c r="EE639" s="30">
        <v>0</v>
      </c>
      <c r="EF639" s="30">
        <v>0</v>
      </c>
      <c r="EG639" s="30">
        <v>0</v>
      </c>
      <c r="EH639" s="30">
        <v>0</v>
      </c>
      <c r="EI639" s="30">
        <v>0</v>
      </c>
      <c r="EJ639" s="30">
        <v>0</v>
      </c>
      <c r="EK639" s="30">
        <v>0</v>
      </c>
      <c r="EL639" s="30">
        <v>0</v>
      </c>
      <c r="EM639" s="30">
        <v>0</v>
      </c>
      <c r="EN639">
        <v>13</v>
      </c>
      <c r="EO639">
        <v>6</v>
      </c>
      <c r="EP639">
        <v>1</v>
      </c>
      <c r="EQ639">
        <v>5</v>
      </c>
      <c r="EZ639">
        <v>2</v>
      </c>
      <c r="FA639">
        <v>1</v>
      </c>
      <c r="FB639">
        <v>7</v>
      </c>
      <c r="FI639">
        <v>94124</v>
      </c>
      <c r="FJ639">
        <v>94104</v>
      </c>
      <c r="FK639">
        <v>1</v>
      </c>
      <c r="FL639">
        <v>3</v>
      </c>
      <c r="FN639">
        <v>6</v>
      </c>
      <c r="FO639">
        <v>4</v>
      </c>
      <c r="FS639">
        <v>1</v>
      </c>
      <c r="FT639">
        <v>2</v>
      </c>
      <c r="FU639">
        <v>1</v>
      </c>
      <c r="FV639">
        <v>1</v>
      </c>
      <c r="FX639" s="36">
        <v>42820</v>
      </c>
      <c r="FY639" s="49">
        <v>1</v>
      </c>
      <c r="GA639">
        <v>12</v>
      </c>
      <c r="GB639">
        <v>1.2291661016949151</v>
      </c>
    </row>
    <row r="640" spans="1:184">
      <c r="A640">
        <v>20266</v>
      </c>
      <c r="B640">
        <v>9</v>
      </c>
      <c r="D640" s="49">
        <v>5</v>
      </c>
      <c r="E640">
        <v>3</v>
      </c>
      <c r="F640">
        <v>2</v>
      </c>
      <c r="G640">
        <v>4</v>
      </c>
      <c r="H640">
        <v>4</v>
      </c>
      <c r="I640">
        <v>5</v>
      </c>
      <c r="O640">
        <v>1</v>
      </c>
      <c r="P640">
        <v>5</v>
      </c>
      <c r="W640" s="26">
        <v>1</v>
      </c>
      <c r="X640" s="26">
        <v>0</v>
      </c>
      <c r="Y640" s="26">
        <v>0</v>
      </c>
      <c r="Z640" s="26">
        <v>2</v>
      </c>
      <c r="AA640" s="26">
        <v>2</v>
      </c>
      <c r="AB640" s="26">
        <v>0</v>
      </c>
      <c r="AC640" s="26">
        <v>0</v>
      </c>
      <c r="AD640" s="26">
        <v>0</v>
      </c>
      <c r="AE640" s="2">
        <v>8</v>
      </c>
      <c r="AF640">
        <v>8</v>
      </c>
      <c r="AG640">
        <v>9</v>
      </c>
      <c r="AH640">
        <v>9</v>
      </c>
      <c r="AN640">
        <v>6</v>
      </c>
      <c r="AO640">
        <v>6</v>
      </c>
      <c r="AV640" s="30">
        <v>0</v>
      </c>
      <c r="AW640" s="30">
        <v>0</v>
      </c>
      <c r="AX640" s="30">
        <v>0</v>
      </c>
      <c r="AY640" s="30">
        <v>0</v>
      </c>
      <c r="AZ640" s="30">
        <v>0</v>
      </c>
      <c r="BA640" s="30">
        <v>2</v>
      </c>
      <c r="BB640" s="30">
        <v>0</v>
      </c>
      <c r="BC640" s="30">
        <v>1</v>
      </c>
      <c r="BD640" s="30">
        <v>2</v>
      </c>
      <c r="BE640" s="30">
        <v>0</v>
      </c>
      <c r="BF640" s="30">
        <v>0</v>
      </c>
      <c r="BG640" s="30">
        <v>0</v>
      </c>
      <c r="EN640">
        <v>1</v>
      </c>
      <c r="EO640">
        <v>4</v>
      </c>
      <c r="EP640">
        <v>1</v>
      </c>
      <c r="EQ640">
        <v>1</v>
      </c>
      <c r="EZ640">
        <v>1</v>
      </c>
      <c r="FA640">
        <v>2</v>
      </c>
      <c r="FE640">
        <v>19</v>
      </c>
      <c r="FH640">
        <v>8</v>
      </c>
      <c r="FJ640">
        <v>4</v>
      </c>
      <c r="FK640">
        <v>2</v>
      </c>
      <c r="FN640">
        <v>2</v>
      </c>
      <c r="FO640">
        <v>4</v>
      </c>
      <c r="FS640">
        <v>8</v>
      </c>
      <c r="FT640">
        <v>1</v>
      </c>
      <c r="FU640">
        <v>2</v>
      </c>
      <c r="FV640">
        <v>1</v>
      </c>
      <c r="FW640">
        <v>1</v>
      </c>
      <c r="FX640" s="36">
        <v>42820</v>
      </c>
      <c r="FY640" s="49">
        <v>1</v>
      </c>
      <c r="GA640">
        <v>2</v>
      </c>
      <c r="GB640">
        <v>1.2758714285714285</v>
      </c>
    </row>
    <row r="641" spans="1:184">
      <c r="A641">
        <v>20331</v>
      </c>
      <c r="B641">
        <v>9</v>
      </c>
      <c r="D641" s="49">
        <v>4</v>
      </c>
      <c r="E641">
        <v>2</v>
      </c>
      <c r="F641">
        <v>2</v>
      </c>
      <c r="G641">
        <v>4</v>
      </c>
      <c r="H641">
        <v>5</v>
      </c>
      <c r="O641">
        <v>1</v>
      </c>
      <c r="P641">
        <v>5</v>
      </c>
      <c r="W641" s="26">
        <v>1</v>
      </c>
      <c r="X641" s="26">
        <v>0</v>
      </c>
      <c r="Y641" s="26">
        <v>0</v>
      </c>
      <c r="Z641" s="26">
        <v>1</v>
      </c>
      <c r="AA641" s="26">
        <v>2</v>
      </c>
      <c r="AB641" s="26">
        <v>0</v>
      </c>
      <c r="AC641" s="26">
        <v>0</v>
      </c>
      <c r="AD641" s="26">
        <v>0</v>
      </c>
      <c r="AE641" s="2">
        <v>1</v>
      </c>
      <c r="AF641">
        <v>1</v>
      </c>
      <c r="AG641">
        <v>1</v>
      </c>
      <c r="AN641">
        <v>6</v>
      </c>
      <c r="AO641">
        <v>6</v>
      </c>
      <c r="AV641" s="30">
        <v>2</v>
      </c>
      <c r="AW641" s="30">
        <v>0</v>
      </c>
      <c r="AX641" s="30">
        <v>0</v>
      </c>
      <c r="AY641" s="30">
        <v>0</v>
      </c>
      <c r="AZ641" s="30">
        <v>0</v>
      </c>
      <c r="BA641" s="30">
        <v>2</v>
      </c>
      <c r="BB641" s="30">
        <v>0</v>
      </c>
      <c r="BC641" s="30">
        <v>0</v>
      </c>
      <c r="BD641" s="30">
        <v>0</v>
      </c>
      <c r="BE641" s="30">
        <v>0</v>
      </c>
      <c r="BF641" s="30">
        <v>0</v>
      </c>
      <c r="BG641" s="30">
        <v>0</v>
      </c>
      <c r="EN641">
        <v>13</v>
      </c>
      <c r="EO641">
        <v>3</v>
      </c>
      <c r="EP641">
        <v>3</v>
      </c>
      <c r="EQ641">
        <v>5</v>
      </c>
      <c r="ER641">
        <v>2</v>
      </c>
      <c r="ES641">
        <v>2</v>
      </c>
      <c r="ET641">
        <v>2</v>
      </c>
      <c r="EU641">
        <v>1</v>
      </c>
      <c r="EV641">
        <v>2</v>
      </c>
      <c r="EW641">
        <v>2</v>
      </c>
      <c r="EX641">
        <v>2</v>
      </c>
      <c r="EY641">
        <v>2</v>
      </c>
      <c r="EZ641">
        <v>1</v>
      </c>
      <c r="FA641">
        <v>3</v>
      </c>
      <c r="FH641">
        <v>12</v>
      </c>
      <c r="FJ641">
        <v>94105</v>
      </c>
      <c r="FK641">
        <v>2</v>
      </c>
      <c r="FN641">
        <v>5</v>
      </c>
      <c r="FO641">
        <v>4</v>
      </c>
      <c r="FS641">
        <v>7</v>
      </c>
      <c r="FT641">
        <v>1</v>
      </c>
      <c r="FU641">
        <v>2</v>
      </c>
      <c r="FV641">
        <v>1</v>
      </c>
      <c r="FW641">
        <v>2</v>
      </c>
      <c r="FX641" s="36">
        <v>42820</v>
      </c>
      <c r="FY641" s="49">
        <v>1</v>
      </c>
      <c r="FZ641">
        <v>1</v>
      </c>
      <c r="GA641">
        <v>5</v>
      </c>
      <c r="GB641">
        <v>0.96621052631578941</v>
      </c>
    </row>
    <row r="642" spans="1:184">
      <c r="A642">
        <v>20381</v>
      </c>
      <c r="B642">
        <v>5</v>
      </c>
      <c r="C642">
        <v>1</v>
      </c>
      <c r="D642" s="49">
        <v>79</v>
      </c>
      <c r="BH642">
        <v>30</v>
      </c>
      <c r="BI642">
        <v>1</v>
      </c>
      <c r="BJ642">
        <v>1</v>
      </c>
      <c r="BK642">
        <v>1</v>
      </c>
      <c r="BL642">
        <v>25</v>
      </c>
      <c r="BM642">
        <v>4</v>
      </c>
      <c r="BN642">
        <v>1</v>
      </c>
      <c r="BO642">
        <v>1</v>
      </c>
      <c r="BQ642">
        <v>2</v>
      </c>
      <c r="BT642">
        <v>1</v>
      </c>
      <c r="BU642">
        <v>5</v>
      </c>
      <c r="BV642">
        <v>4</v>
      </c>
      <c r="CB642">
        <v>4</v>
      </c>
      <c r="CJ642" s="26">
        <v>25</v>
      </c>
      <c r="CK642" s="26">
        <v>0</v>
      </c>
      <c r="CL642" s="26">
        <v>0</v>
      </c>
      <c r="CM642" s="26">
        <v>25</v>
      </c>
      <c r="CN642" s="26">
        <v>25</v>
      </c>
      <c r="CO642" s="26">
        <v>0</v>
      </c>
      <c r="CP642" s="26">
        <v>0</v>
      </c>
      <c r="CQ642" s="26">
        <v>0</v>
      </c>
      <c r="CR642" s="26">
        <v>0</v>
      </c>
      <c r="CS642" s="26">
        <v>0</v>
      </c>
      <c r="CT642" s="26">
        <v>0</v>
      </c>
      <c r="CU642" s="26">
        <v>4</v>
      </c>
      <c r="CV642" s="26">
        <v>0</v>
      </c>
      <c r="CW642" s="26">
        <v>0</v>
      </c>
      <c r="CX642" s="26">
        <v>0</v>
      </c>
      <c r="CY642" s="26">
        <v>0</v>
      </c>
      <c r="CZ642">
        <v>1</v>
      </c>
      <c r="DA642">
        <v>1</v>
      </c>
      <c r="DB642">
        <v>1</v>
      </c>
      <c r="DH642">
        <v>2</v>
      </c>
      <c r="DI642">
        <v>2</v>
      </c>
      <c r="DP642" s="30">
        <v>75</v>
      </c>
      <c r="DQ642" s="30">
        <v>0</v>
      </c>
      <c r="DR642" s="30">
        <v>0</v>
      </c>
      <c r="DS642" s="30">
        <v>0</v>
      </c>
      <c r="DT642" s="30">
        <v>0</v>
      </c>
      <c r="DU642" s="30">
        <v>0</v>
      </c>
      <c r="DV642" s="30">
        <v>0</v>
      </c>
      <c r="DW642" s="30">
        <v>0</v>
      </c>
      <c r="DX642" s="30">
        <v>0</v>
      </c>
      <c r="DY642" s="30">
        <v>0</v>
      </c>
      <c r="DZ642" s="30">
        <v>0</v>
      </c>
      <c r="EA642" s="30">
        <v>0</v>
      </c>
      <c r="EB642" s="30">
        <v>0</v>
      </c>
      <c r="EC642" s="30">
        <v>8</v>
      </c>
      <c r="ED642" s="30">
        <v>0</v>
      </c>
      <c r="EE642" s="30">
        <v>0</v>
      </c>
      <c r="EF642" s="30">
        <v>0</v>
      </c>
      <c r="EG642" s="30">
        <v>0</v>
      </c>
      <c r="EH642" s="30">
        <v>0</v>
      </c>
      <c r="EI642" s="30">
        <v>0</v>
      </c>
      <c r="EJ642" s="30">
        <v>0</v>
      </c>
      <c r="EK642" s="30">
        <v>0</v>
      </c>
      <c r="EL642" s="30">
        <v>0</v>
      </c>
      <c r="EM642" s="30">
        <v>0</v>
      </c>
      <c r="EN642">
        <v>4</v>
      </c>
      <c r="EO642">
        <v>6</v>
      </c>
      <c r="EP642">
        <v>1</v>
      </c>
      <c r="EQ642">
        <v>6</v>
      </c>
      <c r="ER642">
        <v>1</v>
      </c>
      <c r="ET642">
        <v>1</v>
      </c>
      <c r="EU642">
        <v>1</v>
      </c>
      <c r="EV642">
        <v>1</v>
      </c>
      <c r="EW642">
        <v>1</v>
      </c>
      <c r="EX642">
        <v>2</v>
      </c>
      <c r="EY642">
        <v>1</v>
      </c>
      <c r="EZ642">
        <v>1</v>
      </c>
      <c r="FA642">
        <v>3</v>
      </c>
      <c r="FI642">
        <v>94014</v>
      </c>
      <c r="FJ642">
        <v>4</v>
      </c>
      <c r="FK642">
        <v>2</v>
      </c>
      <c r="FN642">
        <v>2</v>
      </c>
      <c r="FO642">
        <v>1</v>
      </c>
      <c r="FP642">
        <v>3</v>
      </c>
      <c r="FS642">
        <v>2</v>
      </c>
      <c r="FT642">
        <v>2</v>
      </c>
      <c r="FU642">
        <v>2</v>
      </c>
      <c r="FV642">
        <v>1</v>
      </c>
      <c r="FX642" s="36">
        <v>42820</v>
      </c>
      <c r="FY642" s="49">
        <v>1</v>
      </c>
      <c r="FZ642">
        <v>1</v>
      </c>
      <c r="GA642">
        <v>8</v>
      </c>
      <c r="GB642">
        <v>1.0531267605633803</v>
      </c>
    </row>
    <row r="643" spans="1:184">
      <c r="A643">
        <v>20417</v>
      </c>
      <c r="B643">
        <v>1</v>
      </c>
      <c r="C643">
        <v>1</v>
      </c>
      <c r="D643" s="49">
        <v>9</v>
      </c>
      <c r="BH643">
        <v>3</v>
      </c>
      <c r="BI643">
        <v>1</v>
      </c>
      <c r="BJ643">
        <v>1</v>
      </c>
      <c r="BK643">
        <v>1</v>
      </c>
      <c r="BL643">
        <v>3</v>
      </c>
      <c r="BN643">
        <v>2</v>
      </c>
      <c r="BT643">
        <v>1</v>
      </c>
      <c r="BU643">
        <v>5</v>
      </c>
      <c r="BV643">
        <v>3</v>
      </c>
      <c r="CJ643" s="26">
        <v>3</v>
      </c>
      <c r="CK643" s="26">
        <v>0</v>
      </c>
      <c r="CL643" s="26">
        <v>3</v>
      </c>
      <c r="CM643" s="26">
        <v>0</v>
      </c>
      <c r="CN643" s="26">
        <v>3</v>
      </c>
      <c r="CO643" s="26">
        <v>0</v>
      </c>
      <c r="CP643" s="26">
        <v>0</v>
      </c>
      <c r="CQ643" s="26">
        <v>0</v>
      </c>
      <c r="CR643" s="26">
        <v>0</v>
      </c>
      <c r="CS643" s="26">
        <v>0</v>
      </c>
      <c r="CT643" s="26">
        <v>0</v>
      </c>
      <c r="CU643" s="26">
        <v>0</v>
      </c>
      <c r="CV643" s="26">
        <v>0</v>
      </c>
      <c r="CW643" s="26">
        <v>0</v>
      </c>
      <c r="CX643" s="26">
        <v>0</v>
      </c>
      <c r="CY643" s="26">
        <v>0</v>
      </c>
      <c r="CZ643">
        <v>6</v>
      </c>
      <c r="DA643">
        <v>6</v>
      </c>
      <c r="DB643">
        <v>6</v>
      </c>
      <c r="DP643" s="30">
        <v>0</v>
      </c>
      <c r="DQ643" s="30">
        <v>0</v>
      </c>
      <c r="DR643" s="30">
        <v>0</v>
      </c>
      <c r="DS643" s="30">
        <v>0</v>
      </c>
      <c r="DT643" s="30">
        <v>0</v>
      </c>
      <c r="DU643" s="30">
        <v>9</v>
      </c>
      <c r="DV643" s="30">
        <v>0</v>
      </c>
      <c r="DW643" s="30">
        <v>0</v>
      </c>
      <c r="DX643" s="30">
        <v>0</v>
      </c>
      <c r="DY643" s="30">
        <v>0</v>
      </c>
      <c r="DZ643" s="30">
        <v>0</v>
      </c>
      <c r="EA643" s="30">
        <v>0</v>
      </c>
      <c r="EB643" s="30">
        <v>0</v>
      </c>
      <c r="EC643" s="30">
        <v>0</v>
      </c>
      <c r="ED643" s="30">
        <v>0</v>
      </c>
      <c r="EE643" s="30">
        <v>0</v>
      </c>
      <c r="EF643" s="30">
        <v>0</v>
      </c>
      <c r="EG643" s="30">
        <v>0</v>
      </c>
      <c r="EH643" s="30">
        <v>0</v>
      </c>
      <c r="EI643" s="30">
        <v>0</v>
      </c>
      <c r="EJ643" s="30">
        <v>0</v>
      </c>
      <c r="EK643" s="30">
        <v>0</v>
      </c>
      <c r="EL643" s="30">
        <v>0</v>
      </c>
      <c r="EM643" s="30">
        <v>0</v>
      </c>
      <c r="EN643">
        <v>2</v>
      </c>
      <c r="EO643">
        <v>4</v>
      </c>
      <c r="EP643">
        <v>1</v>
      </c>
      <c r="EQ643">
        <v>5</v>
      </c>
      <c r="EZ643">
        <v>1</v>
      </c>
      <c r="FA643">
        <v>2</v>
      </c>
      <c r="FE643">
        <v>5</v>
      </c>
      <c r="FI643">
        <v>94618</v>
      </c>
      <c r="FJ643">
        <v>94618</v>
      </c>
      <c r="FK643">
        <v>2</v>
      </c>
      <c r="FN643">
        <v>4</v>
      </c>
      <c r="FO643">
        <v>1</v>
      </c>
      <c r="FS643">
        <v>7</v>
      </c>
      <c r="FT643">
        <v>1</v>
      </c>
      <c r="FU643">
        <v>2</v>
      </c>
      <c r="FV643">
        <v>1</v>
      </c>
      <c r="FX643" s="36">
        <v>42820</v>
      </c>
      <c r="FY643" s="49">
        <v>1</v>
      </c>
      <c r="GA643">
        <v>10</v>
      </c>
      <c r="GB643">
        <v>0.9700894736842105</v>
      </c>
    </row>
    <row r="644" spans="1:184">
      <c r="A644">
        <v>20442</v>
      </c>
      <c r="B644">
        <v>9</v>
      </c>
      <c r="D644" s="49">
        <v>5</v>
      </c>
      <c r="E644">
        <v>2</v>
      </c>
      <c r="F644">
        <v>3</v>
      </c>
      <c r="G644">
        <v>4</v>
      </c>
      <c r="H644">
        <v>5</v>
      </c>
      <c r="O644">
        <v>3</v>
      </c>
      <c r="P644">
        <v>3</v>
      </c>
      <c r="Q644">
        <v>5</v>
      </c>
      <c r="W644" s="26">
        <v>0</v>
      </c>
      <c r="X644" s="26">
        <v>0</v>
      </c>
      <c r="Y644" s="26">
        <v>2</v>
      </c>
      <c r="Z644" s="26">
        <v>1</v>
      </c>
      <c r="AA644" s="26">
        <v>2</v>
      </c>
      <c r="AB644" s="26">
        <v>0</v>
      </c>
      <c r="AC644" s="26">
        <v>0</v>
      </c>
      <c r="AD644" s="26">
        <v>0</v>
      </c>
      <c r="AE644" s="2">
        <v>2</v>
      </c>
      <c r="AF644">
        <v>2</v>
      </c>
      <c r="AG644">
        <v>2</v>
      </c>
      <c r="AN644">
        <v>2</v>
      </c>
      <c r="AO644">
        <v>2</v>
      </c>
      <c r="AP644">
        <v>2</v>
      </c>
      <c r="AV644" s="30">
        <v>0</v>
      </c>
      <c r="AW644" s="30">
        <v>5</v>
      </c>
      <c r="AX644" s="30">
        <v>0</v>
      </c>
      <c r="AY644" s="30">
        <v>0</v>
      </c>
      <c r="AZ644" s="30">
        <v>0</v>
      </c>
      <c r="BA644" s="30">
        <v>0</v>
      </c>
      <c r="BB644" s="30">
        <v>0</v>
      </c>
      <c r="BC644" s="30">
        <v>0</v>
      </c>
      <c r="BD644" s="30">
        <v>0</v>
      </c>
      <c r="BE644" s="30">
        <v>0</v>
      </c>
      <c r="BF644" s="30">
        <v>0</v>
      </c>
      <c r="BG644" s="30">
        <v>0</v>
      </c>
      <c r="EN644">
        <v>6</v>
      </c>
      <c r="EO644">
        <v>1</v>
      </c>
      <c r="EP644">
        <v>1</v>
      </c>
      <c r="EQ644">
        <v>1</v>
      </c>
      <c r="ER644">
        <v>2</v>
      </c>
      <c r="ES644">
        <v>2</v>
      </c>
      <c r="ET644">
        <v>1</v>
      </c>
      <c r="EU644">
        <v>1</v>
      </c>
      <c r="EV644">
        <v>1</v>
      </c>
      <c r="EW644">
        <v>1</v>
      </c>
      <c r="EX644">
        <v>1</v>
      </c>
      <c r="EY644">
        <v>1</v>
      </c>
      <c r="EZ644">
        <v>1</v>
      </c>
      <c r="FA644">
        <v>3</v>
      </c>
      <c r="FH644">
        <v>12</v>
      </c>
      <c r="FJ644">
        <v>2</v>
      </c>
      <c r="FK644">
        <v>2</v>
      </c>
      <c r="FN644">
        <v>2</v>
      </c>
      <c r="FO644">
        <v>1</v>
      </c>
      <c r="FS644">
        <v>8</v>
      </c>
      <c r="FT644">
        <v>1</v>
      </c>
      <c r="FU644">
        <v>2</v>
      </c>
      <c r="FV644">
        <v>1</v>
      </c>
      <c r="FW644">
        <v>2</v>
      </c>
      <c r="FX644" s="36">
        <v>42820</v>
      </c>
      <c r="FY644" s="49">
        <v>1</v>
      </c>
      <c r="FZ644">
        <v>1</v>
      </c>
      <c r="GA644">
        <v>2</v>
      </c>
      <c r="GB644">
        <v>1.2758714285714285</v>
      </c>
    </row>
    <row r="645" spans="1:184">
      <c r="A645">
        <v>20456</v>
      </c>
      <c r="B645">
        <v>2</v>
      </c>
      <c r="C645">
        <v>1</v>
      </c>
      <c r="D645" s="49">
        <v>60</v>
      </c>
      <c r="BH645">
        <v>20</v>
      </c>
      <c r="BI645">
        <v>2</v>
      </c>
      <c r="BJ645">
        <v>1</v>
      </c>
      <c r="BK645">
        <v>1</v>
      </c>
      <c r="BL645">
        <v>17</v>
      </c>
      <c r="BM645">
        <v>3</v>
      </c>
      <c r="BN645">
        <v>1</v>
      </c>
      <c r="BO645">
        <v>1</v>
      </c>
      <c r="BQ645">
        <v>1</v>
      </c>
      <c r="BR645">
        <v>1</v>
      </c>
      <c r="BS645">
        <v>6</v>
      </c>
      <c r="BT645">
        <v>1</v>
      </c>
      <c r="BU645">
        <v>5</v>
      </c>
      <c r="BV645">
        <v>1</v>
      </c>
      <c r="CB645">
        <v>3</v>
      </c>
      <c r="CC645">
        <v>5</v>
      </c>
      <c r="CD645">
        <v>1</v>
      </c>
      <c r="CJ645" s="26">
        <v>34</v>
      </c>
      <c r="CK645" s="26">
        <v>0</v>
      </c>
      <c r="CL645" s="26">
        <v>0</v>
      </c>
      <c r="CM645" s="26">
        <v>0</v>
      </c>
      <c r="CN645" s="26">
        <v>17</v>
      </c>
      <c r="CO645" s="26">
        <v>0</v>
      </c>
      <c r="CP645" s="26">
        <v>0</v>
      </c>
      <c r="CQ645" s="26">
        <v>0</v>
      </c>
      <c r="CR645" s="26">
        <v>3</v>
      </c>
      <c r="CS645" s="26">
        <v>0</v>
      </c>
      <c r="CT645" s="26">
        <v>3</v>
      </c>
      <c r="CU645" s="26">
        <v>0</v>
      </c>
      <c r="CV645" s="26">
        <v>3</v>
      </c>
      <c r="CW645" s="26">
        <v>0</v>
      </c>
      <c r="CX645" s="26">
        <v>0</v>
      </c>
      <c r="CY645" s="26">
        <v>0</v>
      </c>
      <c r="CZ645">
        <v>2</v>
      </c>
      <c r="DA645">
        <v>6</v>
      </c>
      <c r="DB645">
        <v>6</v>
      </c>
      <c r="DH645">
        <v>6</v>
      </c>
      <c r="DI645">
        <v>6</v>
      </c>
      <c r="DJ645">
        <v>4</v>
      </c>
      <c r="DP645" s="30">
        <v>0</v>
      </c>
      <c r="DQ645" s="30">
        <v>17</v>
      </c>
      <c r="DR645" s="30">
        <v>0</v>
      </c>
      <c r="DS645" s="30">
        <v>0</v>
      </c>
      <c r="DT645" s="30">
        <v>0</v>
      </c>
      <c r="DU645" s="30">
        <v>34</v>
      </c>
      <c r="DV645" s="30">
        <v>0</v>
      </c>
      <c r="DW645" s="30">
        <v>0</v>
      </c>
      <c r="DX645" s="30">
        <v>0</v>
      </c>
      <c r="DY645" s="30">
        <v>0</v>
      </c>
      <c r="DZ645" s="30">
        <v>0</v>
      </c>
      <c r="EA645" s="30">
        <v>0</v>
      </c>
      <c r="EB645" s="30">
        <v>0</v>
      </c>
      <c r="EC645" s="30">
        <v>0</v>
      </c>
      <c r="ED645" s="30">
        <v>0</v>
      </c>
      <c r="EE645" s="30">
        <v>3</v>
      </c>
      <c r="EF645" s="30">
        <v>0</v>
      </c>
      <c r="EG645" s="30">
        <v>6</v>
      </c>
      <c r="EH645" s="30">
        <v>0</v>
      </c>
      <c r="EI645" s="30">
        <v>0</v>
      </c>
      <c r="EJ645" s="30">
        <v>0</v>
      </c>
      <c r="EK645" s="30">
        <v>0</v>
      </c>
      <c r="EL645" s="30">
        <v>0</v>
      </c>
      <c r="EM645" s="30">
        <v>0</v>
      </c>
      <c r="EN645">
        <v>13</v>
      </c>
      <c r="EO645">
        <v>4</v>
      </c>
      <c r="EP645">
        <v>1</v>
      </c>
      <c r="EQ645">
        <v>6</v>
      </c>
      <c r="ER645">
        <v>2</v>
      </c>
      <c r="ES645">
        <v>2</v>
      </c>
      <c r="ET645">
        <v>1</v>
      </c>
      <c r="EU645">
        <v>1</v>
      </c>
      <c r="EV645">
        <v>1</v>
      </c>
      <c r="EW645">
        <v>2</v>
      </c>
      <c r="EX645">
        <v>2</v>
      </c>
      <c r="EY645">
        <v>2</v>
      </c>
      <c r="EZ645">
        <v>1</v>
      </c>
      <c r="FA645">
        <v>3</v>
      </c>
      <c r="FI645">
        <v>94564</v>
      </c>
      <c r="FJ645">
        <v>94188</v>
      </c>
      <c r="FK645">
        <v>2</v>
      </c>
      <c r="FN645">
        <v>6</v>
      </c>
      <c r="FO645">
        <v>3</v>
      </c>
      <c r="FS645">
        <v>4</v>
      </c>
      <c r="FT645">
        <v>2</v>
      </c>
      <c r="FU645">
        <v>2</v>
      </c>
      <c r="FV645">
        <v>1</v>
      </c>
      <c r="FX645" s="36">
        <v>42820</v>
      </c>
      <c r="FY645" s="49">
        <v>1</v>
      </c>
      <c r="FZ645">
        <v>1</v>
      </c>
      <c r="GA645">
        <v>12</v>
      </c>
      <c r="GB645">
        <v>1.2291661016949151</v>
      </c>
    </row>
    <row r="646" spans="1:184">
      <c r="A646">
        <v>20549</v>
      </c>
      <c r="B646">
        <v>9</v>
      </c>
      <c r="D646" s="49">
        <v>5</v>
      </c>
      <c r="E646">
        <v>3</v>
      </c>
      <c r="F646">
        <v>2</v>
      </c>
      <c r="G646">
        <v>1</v>
      </c>
      <c r="H646">
        <v>4</v>
      </c>
      <c r="I646">
        <v>5</v>
      </c>
      <c r="O646">
        <v>1</v>
      </c>
      <c r="P646">
        <v>5</v>
      </c>
      <c r="W646" s="26">
        <v>2</v>
      </c>
      <c r="X646" s="26">
        <v>0</v>
      </c>
      <c r="Y646" s="26">
        <v>0</v>
      </c>
      <c r="Z646" s="26">
        <v>1</v>
      </c>
      <c r="AA646" s="26">
        <v>2</v>
      </c>
      <c r="AB646" s="26">
        <v>0</v>
      </c>
      <c r="AC646" s="26">
        <v>0</v>
      </c>
      <c r="AD646" s="26">
        <v>0</v>
      </c>
      <c r="AE646" s="2">
        <v>6</v>
      </c>
      <c r="AF646">
        <v>6</v>
      </c>
      <c r="AG646">
        <v>9</v>
      </c>
      <c r="AH646">
        <v>6</v>
      </c>
      <c r="AN646">
        <v>6</v>
      </c>
      <c r="AO646">
        <v>6</v>
      </c>
      <c r="AV646" s="30">
        <v>0</v>
      </c>
      <c r="AW646" s="30">
        <v>0</v>
      </c>
      <c r="AX646" s="30">
        <v>0</v>
      </c>
      <c r="AY646" s="30">
        <v>0</v>
      </c>
      <c r="AZ646" s="30">
        <v>0</v>
      </c>
      <c r="BA646" s="30">
        <v>4</v>
      </c>
      <c r="BB646" s="30">
        <v>0</v>
      </c>
      <c r="BC646" s="30">
        <v>0</v>
      </c>
      <c r="BD646" s="30">
        <v>1</v>
      </c>
      <c r="BE646" s="30">
        <v>0</v>
      </c>
      <c r="BF646" s="30">
        <v>0</v>
      </c>
      <c r="BG646" s="30">
        <v>0</v>
      </c>
      <c r="EN646">
        <v>9</v>
      </c>
      <c r="EO646">
        <v>3</v>
      </c>
      <c r="EP646">
        <v>1</v>
      </c>
      <c r="EQ646">
        <v>3</v>
      </c>
      <c r="EZ646">
        <v>1</v>
      </c>
      <c r="FA646">
        <v>3</v>
      </c>
      <c r="FH646">
        <v>5</v>
      </c>
      <c r="FJ646">
        <v>94105</v>
      </c>
      <c r="FK646">
        <v>2</v>
      </c>
      <c r="FN646">
        <v>3</v>
      </c>
      <c r="FO646">
        <v>4</v>
      </c>
      <c r="FS646">
        <v>4</v>
      </c>
      <c r="FT646">
        <v>1</v>
      </c>
      <c r="FU646">
        <v>2</v>
      </c>
      <c r="FV646">
        <v>1</v>
      </c>
      <c r="FW646">
        <v>1</v>
      </c>
      <c r="FX646" s="36">
        <v>42820</v>
      </c>
      <c r="FY646" s="49">
        <v>1</v>
      </c>
      <c r="GA646">
        <v>3</v>
      </c>
      <c r="GB646">
        <v>0.87004285714285712</v>
      </c>
    </row>
    <row r="647" spans="1:184">
      <c r="A647">
        <v>20586</v>
      </c>
      <c r="B647">
        <v>9</v>
      </c>
      <c r="D647" s="49">
        <v>8</v>
      </c>
      <c r="E647">
        <v>4</v>
      </c>
      <c r="F647">
        <v>4</v>
      </c>
      <c r="G647">
        <v>3</v>
      </c>
      <c r="H647">
        <v>5</v>
      </c>
      <c r="I647">
        <v>3</v>
      </c>
      <c r="J647">
        <v>5</v>
      </c>
      <c r="O647">
        <v>1</v>
      </c>
      <c r="P647">
        <v>5</v>
      </c>
      <c r="Q647">
        <v>3</v>
      </c>
      <c r="R647">
        <v>5</v>
      </c>
      <c r="W647" s="26">
        <v>1</v>
      </c>
      <c r="X647" s="26">
        <v>0</v>
      </c>
      <c r="Y647" s="26">
        <v>3</v>
      </c>
      <c r="Z647" s="26">
        <v>0</v>
      </c>
      <c r="AA647" s="26">
        <v>4</v>
      </c>
      <c r="AB647" s="26">
        <v>0</v>
      </c>
      <c r="AC647" s="26">
        <v>0</v>
      </c>
      <c r="AD647" s="26">
        <v>0</v>
      </c>
      <c r="AE647" s="2">
        <v>6</v>
      </c>
      <c r="AF647">
        <v>6</v>
      </c>
      <c r="AG647">
        <v>6</v>
      </c>
      <c r="AH647">
        <v>6</v>
      </c>
      <c r="AI647">
        <v>6</v>
      </c>
      <c r="AN647">
        <v>6</v>
      </c>
      <c r="AO647">
        <v>6</v>
      </c>
      <c r="AP647">
        <v>9</v>
      </c>
      <c r="AQ647">
        <v>9</v>
      </c>
      <c r="AV647" s="30">
        <v>0</v>
      </c>
      <c r="AW647" s="30">
        <v>0</v>
      </c>
      <c r="AX647" s="30">
        <v>0</v>
      </c>
      <c r="AY647" s="30">
        <v>0</v>
      </c>
      <c r="AZ647" s="30">
        <v>0</v>
      </c>
      <c r="BA647" s="30">
        <v>6</v>
      </c>
      <c r="BB647" s="30">
        <v>0</v>
      </c>
      <c r="BC647" s="30">
        <v>0</v>
      </c>
      <c r="BD647" s="30">
        <v>2</v>
      </c>
      <c r="BE647" s="30">
        <v>0</v>
      </c>
      <c r="BF647" s="30">
        <v>0</v>
      </c>
      <c r="BG647" s="30">
        <v>0</v>
      </c>
      <c r="EN647">
        <v>9</v>
      </c>
      <c r="EO647">
        <v>1</v>
      </c>
      <c r="EP647">
        <v>1</v>
      </c>
      <c r="EQ647">
        <v>5</v>
      </c>
      <c r="EZ647">
        <v>2</v>
      </c>
      <c r="FA647">
        <v>1</v>
      </c>
      <c r="FB647">
        <v>2</v>
      </c>
      <c r="FH647">
        <v>14</v>
      </c>
      <c r="FJ647">
        <v>94080</v>
      </c>
      <c r="FK647">
        <v>2</v>
      </c>
      <c r="FN647">
        <v>3</v>
      </c>
      <c r="FO647">
        <v>3</v>
      </c>
      <c r="FS647">
        <v>3</v>
      </c>
      <c r="FT647">
        <v>1</v>
      </c>
      <c r="FU647">
        <v>2</v>
      </c>
      <c r="FV647">
        <v>1</v>
      </c>
      <c r="FW647">
        <v>2</v>
      </c>
      <c r="FX647" s="36">
        <v>42820</v>
      </c>
      <c r="FY647" s="49">
        <v>1</v>
      </c>
      <c r="GA647">
        <v>3</v>
      </c>
      <c r="GB647">
        <v>0.87004285714285712</v>
      </c>
    </row>
    <row r="648" spans="1:184">
      <c r="A648">
        <v>20611</v>
      </c>
      <c r="B648">
        <v>3</v>
      </c>
      <c r="C648">
        <v>1</v>
      </c>
      <c r="D648" s="49">
        <v>6</v>
      </c>
      <c r="BH648">
        <v>3</v>
      </c>
      <c r="BI648">
        <v>1</v>
      </c>
      <c r="BJ648">
        <v>2</v>
      </c>
      <c r="BL648">
        <v>3</v>
      </c>
      <c r="BN648">
        <v>2</v>
      </c>
      <c r="BT648">
        <v>4</v>
      </c>
      <c r="BU648">
        <v>5</v>
      </c>
      <c r="CJ648" s="26">
        <v>0</v>
      </c>
      <c r="CK648" s="26">
        <v>0</v>
      </c>
      <c r="CL648" s="26">
        <v>0</v>
      </c>
      <c r="CM648" s="26">
        <v>3</v>
      </c>
      <c r="CN648" s="26">
        <v>3</v>
      </c>
      <c r="CO648" s="26">
        <v>0</v>
      </c>
      <c r="CP648" s="26">
        <v>0</v>
      </c>
      <c r="CQ648" s="26">
        <v>0</v>
      </c>
      <c r="CR648" s="26">
        <v>0</v>
      </c>
      <c r="CS648" s="26">
        <v>0</v>
      </c>
      <c r="CT648" s="26">
        <v>0</v>
      </c>
      <c r="CU648" s="26">
        <v>0</v>
      </c>
      <c r="CV648" s="26">
        <v>0</v>
      </c>
      <c r="CW648" s="26">
        <v>0</v>
      </c>
      <c r="CX648" s="26">
        <v>0</v>
      </c>
      <c r="CY648" s="26">
        <v>0</v>
      </c>
      <c r="CZ648">
        <v>1</v>
      </c>
      <c r="DA648">
        <v>1</v>
      </c>
      <c r="DP648" s="30">
        <v>6</v>
      </c>
      <c r="DQ648" s="30">
        <v>0</v>
      </c>
      <c r="DR648" s="30">
        <v>0</v>
      </c>
      <c r="DS648" s="30">
        <v>0</v>
      </c>
      <c r="DT648" s="30">
        <v>0</v>
      </c>
      <c r="DU648" s="30">
        <v>0</v>
      </c>
      <c r="DV648" s="30">
        <v>0</v>
      </c>
      <c r="DW648" s="30">
        <v>0</v>
      </c>
      <c r="DX648" s="30">
        <v>0</v>
      </c>
      <c r="DY648" s="30">
        <v>0</v>
      </c>
      <c r="DZ648" s="30">
        <v>0</v>
      </c>
      <c r="EA648" s="30">
        <v>0</v>
      </c>
      <c r="EB648" s="30">
        <v>0</v>
      </c>
      <c r="EC648" s="30">
        <v>0</v>
      </c>
      <c r="ED648" s="30">
        <v>0</v>
      </c>
      <c r="EE648" s="30">
        <v>0</v>
      </c>
      <c r="EF648" s="30">
        <v>0</v>
      </c>
      <c r="EG648" s="30">
        <v>0</v>
      </c>
      <c r="EH648" s="30">
        <v>0</v>
      </c>
      <c r="EI648" s="30">
        <v>0</v>
      </c>
      <c r="EJ648" s="30">
        <v>0</v>
      </c>
      <c r="EK648" s="30">
        <v>0</v>
      </c>
      <c r="EL648" s="30">
        <v>0</v>
      </c>
      <c r="EM648" s="30">
        <v>0</v>
      </c>
      <c r="EN648">
        <v>6</v>
      </c>
      <c r="EO648">
        <v>1</v>
      </c>
      <c r="EP648">
        <v>1</v>
      </c>
      <c r="EQ648">
        <v>5</v>
      </c>
      <c r="ER648">
        <v>2</v>
      </c>
      <c r="ES648">
        <v>2</v>
      </c>
      <c r="ET648">
        <v>2</v>
      </c>
      <c r="EU648">
        <v>2</v>
      </c>
      <c r="EV648">
        <v>2</v>
      </c>
      <c r="EW648">
        <v>2</v>
      </c>
      <c r="EX648">
        <v>2</v>
      </c>
      <c r="EY648">
        <v>2</v>
      </c>
      <c r="EZ648">
        <v>1</v>
      </c>
      <c r="FA648">
        <v>2</v>
      </c>
      <c r="FE648">
        <v>5</v>
      </c>
      <c r="FI648">
        <v>94903</v>
      </c>
      <c r="FJ648">
        <v>94904</v>
      </c>
      <c r="FK648">
        <v>2</v>
      </c>
      <c r="FN648">
        <v>5</v>
      </c>
      <c r="FO648">
        <v>4</v>
      </c>
      <c r="FS648">
        <v>7</v>
      </c>
      <c r="FT648">
        <v>2</v>
      </c>
      <c r="FU648">
        <v>2</v>
      </c>
      <c r="FV648">
        <v>1</v>
      </c>
      <c r="FX648" s="36">
        <v>42820</v>
      </c>
      <c r="FY648" s="49">
        <v>1</v>
      </c>
      <c r="FZ648">
        <v>1</v>
      </c>
      <c r="GA648">
        <v>11</v>
      </c>
      <c r="GB648">
        <v>0.89321095890410951</v>
      </c>
    </row>
    <row r="649" spans="1:184">
      <c r="A649">
        <v>20684</v>
      </c>
      <c r="B649">
        <v>2</v>
      </c>
      <c r="C649">
        <v>1</v>
      </c>
      <c r="D649" s="49">
        <v>2</v>
      </c>
      <c r="BH649">
        <v>3</v>
      </c>
      <c r="BI649">
        <v>1</v>
      </c>
      <c r="BJ649">
        <v>2</v>
      </c>
      <c r="BL649">
        <v>1</v>
      </c>
      <c r="BN649">
        <v>2</v>
      </c>
      <c r="BT649">
        <v>1</v>
      </c>
      <c r="BU649">
        <v>5</v>
      </c>
      <c r="CJ649" s="26">
        <v>1</v>
      </c>
      <c r="CK649" s="26">
        <v>0</v>
      </c>
      <c r="CL649" s="26">
        <v>0</v>
      </c>
      <c r="CM649" s="26">
        <v>0</v>
      </c>
      <c r="CN649" s="26">
        <v>1</v>
      </c>
      <c r="CO649" s="26">
        <v>0</v>
      </c>
      <c r="CP649" s="26">
        <v>0</v>
      </c>
      <c r="CQ649" s="26">
        <v>0</v>
      </c>
      <c r="CR649" s="26">
        <v>0</v>
      </c>
      <c r="CS649" s="26">
        <v>0</v>
      </c>
      <c r="CT649" s="26">
        <v>0</v>
      </c>
      <c r="CU649" s="26">
        <v>0</v>
      </c>
      <c r="CV649" s="26">
        <v>0</v>
      </c>
      <c r="CW649" s="26">
        <v>0</v>
      </c>
      <c r="CX649" s="26">
        <v>0</v>
      </c>
      <c r="CY649" s="26">
        <v>0</v>
      </c>
      <c r="CZ649">
        <v>1</v>
      </c>
      <c r="DA649">
        <v>1</v>
      </c>
      <c r="DP649" s="30">
        <v>2</v>
      </c>
      <c r="DQ649" s="30">
        <v>0</v>
      </c>
      <c r="DR649" s="30">
        <v>0</v>
      </c>
      <c r="DS649" s="30">
        <v>0</v>
      </c>
      <c r="DT649" s="30">
        <v>0</v>
      </c>
      <c r="DU649" s="30">
        <v>0</v>
      </c>
      <c r="DV649" s="30">
        <v>0</v>
      </c>
      <c r="DW649" s="30">
        <v>0</v>
      </c>
      <c r="DX649" s="30">
        <v>0</v>
      </c>
      <c r="DY649" s="30">
        <v>0</v>
      </c>
      <c r="DZ649" s="30">
        <v>0</v>
      </c>
      <c r="EA649" s="30">
        <v>0</v>
      </c>
      <c r="EB649" s="30">
        <v>0</v>
      </c>
      <c r="EC649" s="30">
        <v>0</v>
      </c>
      <c r="ED649" s="30">
        <v>0</v>
      </c>
      <c r="EE649" s="30">
        <v>0</v>
      </c>
      <c r="EF649" s="30">
        <v>0</v>
      </c>
      <c r="EG649" s="30">
        <v>0</v>
      </c>
      <c r="EH649" s="30">
        <v>0</v>
      </c>
      <c r="EI649" s="30">
        <v>0</v>
      </c>
      <c r="EJ649" s="30">
        <v>0</v>
      </c>
      <c r="EK649" s="30">
        <v>0</v>
      </c>
      <c r="EL649" s="30">
        <v>0</v>
      </c>
      <c r="EM649" s="30">
        <v>0</v>
      </c>
      <c r="EN649">
        <v>6</v>
      </c>
      <c r="EO649">
        <v>5</v>
      </c>
      <c r="EP649">
        <v>1</v>
      </c>
      <c r="EQ649">
        <v>5</v>
      </c>
      <c r="ER649">
        <v>2</v>
      </c>
      <c r="ES649">
        <v>2</v>
      </c>
      <c r="ET649">
        <v>1</v>
      </c>
      <c r="EU649">
        <v>1</v>
      </c>
      <c r="EV649">
        <v>2</v>
      </c>
      <c r="EW649">
        <v>2</v>
      </c>
      <c r="EX649">
        <v>2</v>
      </c>
      <c r="EY649">
        <v>2</v>
      </c>
      <c r="EZ649">
        <v>1</v>
      </c>
      <c r="FA649">
        <v>2</v>
      </c>
      <c r="FE649">
        <v>5</v>
      </c>
      <c r="FI649">
        <v>94506</v>
      </c>
      <c r="FJ649">
        <v>5</v>
      </c>
      <c r="FK649">
        <v>2</v>
      </c>
      <c r="FN649">
        <v>5</v>
      </c>
      <c r="FO649">
        <v>1</v>
      </c>
      <c r="FS649">
        <v>6</v>
      </c>
      <c r="FT649">
        <v>1</v>
      </c>
      <c r="FU649">
        <v>2</v>
      </c>
      <c r="FV649">
        <v>1</v>
      </c>
      <c r="FX649" s="36">
        <v>42820</v>
      </c>
      <c r="FY649" s="49">
        <v>1</v>
      </c>
      <c r="FZ649">
        <v>1</v>
      </c>
      <c r="GA649">
        <v>11</v>
      </c>
      <c r="GB649">
        <v>0.89321095890410951</v>
      </c>
    </row>
    <row r="650" spans="1:184">
      <c r="A650">
        <v>20690</v>
      </c>
      <c r="B650">
        <v>9</v>
      </c>
      <c r="D650" s="49">
        <v>12</v>
      </c>
      <c r="E650">
        <v>7</v>
      </c>
      <c r="F650">
        <v>5</v>
      </c>
      <c r="G650">
        <v>4</v>
      </c>
      <c r="H650">
        <v>4</v>
      </c>
      <c r="I650">
        <v>5</v>
      </c>
      <c r="J650">
        <v>4</v>
      </c>
      <c r="K650">
        <v>5</v>
      </c>
      <c r="L650">
        <v>3</v>
      </c>
      <c r="M650">
        <v>5</v>
      </c>
      <c r="O650">
        <v>4</v>
      </c>
      <c r="P650">
        <v>4</v>
      </c>
      <c r="Q650">
        <v>5</v>
      </c>
      <c r="R650">
        <v>4</v>
      </c>
      <c r="S650">
        <v>5</v>
      </c>
      <c r="W650" s="26">
        <v>0</v>
      </c>
      <c r="X650" s="26">
        <v>0</v>
      </c>
      <c r="Y650" s="26">
        <v>1</v>
      </c>
      <c r="Z650" s="26">
        <v>6</v>
      </c>
      <c r="AA650" s="26">
        <v>5</v>
      </c>
      <c r="AB650" s="26">
        <v>0</v>
      </c>
      <c r="AC650" s="26">
        <v>0</v>
      </c>
      <c r="AD650" s="26">
        <v>0</v>
      </c>
      <c r="AE650">
        <v>9</v>
      </c>
      <c r="AF650">
        <v>9</v>
      </c>
      <c r="AG650">
        <v>9</v>
      </c>
      <c r="AH650">
        <v>9</v>
      </c>
      <c r="AI650">
        <v>9</v>
      </c>
      <c r="AJ650">
        <v>9</v>
      </c>
      <c r="AK650">
        <v>9</v>
      </c>
      <c r="AL650">
        <v>9</v>
      </c>
      <c r="AN650">
        <v>9</v>
      </c>
      <c r="AO650">
        <v>9</v>
      </c>
      <c r="AP650">
        <v>9</v>
      </c>
      <c r="AQ650">
        <v>9</v>
      </c>
      <c r="AR650">
        <v>9</v>
      </c>
      <c r="AV650" s="30">
        <v>0</v>
      </c>
      <c r="AW650" s="30">
        <v>0</v>
      </c>
      <c r="AX650" s="30">
        <v>0</v>
      </c>
      <c r="AY650" s="30">
        <v>0</v>
      </c>
      <c r="AZ650" s="30">
        <v>0</v>
      </c>
      <c r="BA650" s="30">
        <v>0</v>
      </c>
      <c r="BB650" s="30">
        <v>0</v>
      </c>
      <c r="BC650" s="30">
        <v>0</v>
      </c>
      <c r="BD650" s="30">
        <v>12</v>
      </c>
      <c r="BE650" s="30">
        <v>0</v>
      </c>
      <c r="BF650" s="30">
        <v>0</v>
      </c>
      <c r="BG650" s="30">
        <v>0</v>
      </c>
      <c r="EN650">
        <v>8</v>
      </c>
      <c r="EO650">
        <v>1</v>
      </c>
      <c r="EP650">
        <v>1</v>
      </c>
      <c r="EQ650">
        <v>5</v>
      </c>
      <c r="EZ650">
        <v>2</v>
      </c>
      <c r="FA650">
        <v>3</v>
      </c>
      <c r="FH650">
        <v>7</v>
      </c>
      <c r="FJ650">
        <v>94115</v>
      </c>
      <c r="FK650">
        <v>2</v>
      </c>
      <c r="FN650">
        <v>6</v>
      </c>
      <c r="FO650">
        <v>4</v>
      </c>
      <c r="FS650">
        <v>4</v>
      </c>
      <c r="FT650">
        <v>2</v>
      </c>
      <c r="FU650">
        <v>2</v>
      </c>
      <c r="FV650">
        <v>1</v>
      </c>
      <c r="FW650">
        <v>2</v>
      </c>
      <c r="FX650" s="36">
        <v>42820</v>
      </c>
      <c r="FY650" s="49">
        <v>1</v>
      </c>
      <c r="GA650">
        <v>6</v>
      </c>
      <c r="GB650">
        <v>0.7448043956043956</v>
      </c>
    </row>
    <row r="651" spans="1:184">
      <c r="A651">
        <v>20695</v>
      </c>
      <c r="B651">
        <v>5</v>
      </c>
      <c r="C651">
        <v>1</v>
      </c>
      <c r="D651" s="49">
        <v>80</v>
      </c>
      <c r="BH651">
        <v>20</v>
      </c>
      <c r="BI651">
        <v>1</v>
      </c>
      <c r="BJ651">
        <v>1</v>
      </c>
      <c r="BK651">
        <v>2</v>
      </c>
      <c r="BL651">
        <v>20</v>
      </c>
      <c r="BN651">
        <v>2</v>
      </c>
      <c r="BT651">
        <v>1</v>
      </c>
      <c r="BU651">
        <v>5</v>
      </c>
      <c r="BV651">
        <v>4</v>
      </c>
      <c r="BW651">
        <v>4</v>
      </c>
      <c r="CJ651" s="26">
        <v>20</v>
      </c>
      <c r="CK651" s="26">
        <v>0</v>
      </c>
      <c r="CL651" s="26">
        <v>0</v>
      </c>
      <c r="CM651" s="26">
        <v>40</v>
      </c>
      <c r="CN651" s="26">
        <v>20</v>
      </c>
      <c r="CO651" s="26">
        <v>0</v>
      </c>
      <c r="CP651" s="26">
        <v>0</v>
      </c>
      <c r="CQ651" s="26">
        <v>0</v>
      </c>
      <c r="CR651" s="26">
        <v>0</v>
      </c>
      <c r="CS651" s="26">
        <v>0</v>
      </c>
      <c r="CT651" s="26">
        <v>0</v>
      </c>
      <c r="CU651" s="26">
        <v>0</v>
      </c>
      <c r="CV651" s="26">
        <v>0</v>
      </c>
      <c r="CW651" s="26">
        <v>0</v>
      </c>
      <c r="CX651" s="26">
        <v>0</v>
      </c>
      <c r="CY651" s="26">
        <v>0</v>
      </c>
      <c r="CZ651">
        <v>1</v>
      </c>
      <c r="DA651">
        <v>1</v>
      </c>
      <c r="DB651">
        <v>9</v>
      </c>
      <c r="DC651">
        <v>1</v>
      </c>
      <c r="DP651" s="30">
        <v>60</v>
      </c>
      <c r="DQ651" s="30">
        <v>0</v>
      </c>
      <c r="DR651" s="30">
        <v>0</v>
      </c>
      <c r="DS651" s="30">
        <v>0</v>
      </c>
      <c r="DT651" s="30">
        <v>0</v>
      </c>
      <c r="DU651" s="30">
        <v>0</v>
      </c>
      <c r="DV651" s="30">
        <v>0</v>
      </c>
      <c r="DW651" s="30">
        <v>0</v>
      </c>
      <c r="DX651" s="30">
        <v>20</v>
      </c>
      <c r="DY651" s="30">
        <v>0</v>
      </c>
      <c r="DZ651" s="30">
        <v>0</v>
      </c>
      <c r="EA651" s="30">
        <v>0</v>
      </c>
      <c r="EB651" s="30">
        <v>0</v>
      </c>
      <c r="EC651" s="30">
        <v>0</v>
      </c>
      <c r="ED651" s="30">
        <v>0</v>
      </c>
      <c r="EE651" s="30">
        <v>0</v>
      </c>
      <c r="EF651" s="30">
        <v>0</v>
      </c>
      <c r="EG651" s="30">
        <v>0</v>
      </c>
      <c r="EH651" s="30">
        <v>0</v>
      </c>
      <c r="EI651" s="30">
        <v>0</v>
      </c>
      <c r="EJ651" s="30">
        <v>0</v>
      </c>
      <c r="EK651" s="30">
        <v>0</v>
      </c>
      <c r="EL651" s="30">
        <v>0</v>
      </c>
      <c r="EM651" s="30">
        <v>0</v>
      </c>
      <c r="EN651">
        <v>6</v>
      </c>
      <c r="EO651">
        <v>4</v>
      </c>
      <c r="EP651">
        <v>1</v>
      </c>
      <c r="EQ651">
        <v>1</v>
      </c>
      <c r="ER651">
        <v>1</v>
      </c>
      <c r="ET651">
        <v>1</v>
      </c>
      <c r="EU651">
        <v>2</v>
      </c>
      <c r="EV651">
        <v>1</v>
      </c>
      <c r="EW651">
        <v>2</v>
      </c>
      <c r="EX651">
        <v>1</v>
      </c>
      <c r="EY651">
        <v>2</v>
      </c>
      <c r="EZ651">
        <v>1</v>
      </c>
      <c r="FA651">
        <v>3</v>
      </c>
      <c r="FI651">
        <v>94015</v>
      </c>
      <c r="FJ651">
        <v>94117</v>
      </c>
      <c r="FK651">
        <v>2</v>
      </c>
      <c r="FN651">
        <v>1</v>
      </c>
      <c r="FO651">
        <v>3</v>
      </c>
      <c r="FS651">
        <v>3</v>
      </c>
      <c r="FT651">
        <v>1</v>
      </c>
      <c r="FU651">
        <v>2</v>
      </c>
      <c r="FV651">
        <v>1</v>
      </c>
      <c r="FX651" s="36">
        <v>42820</v>
      </c>
      <c r="FY651" s="49">
        <v>1</v>
      </c>
      <c r="FZ651">
        <v>1</v>
      </c>
      <c r="GA651">
        <v>7</v>
      </c>
      <c r="GB651">
        <v>1.4686400000000002</v>
      </c>
    </row>
    <row r="652" spans="1:184">
      <c r="A652">
        <v>20715</v>
      </c>
      <c r="B652">
        <v>9</v>
      </c>
      <c r="D652" s="49">
        <v>7</v>
      </c>
      <c r="E652">
        <v>2</v>
      </c>
      <c r="F652">
        <v>5</v>
      </c>
      <c r="G652">
        <v>1</v>
      </c>
      <c r="H652">
        <v>5</v>
      </c>
      <c r="O652">
        <v>1</v>
      </c>
      <c r="P652">
        <v>4</v>
      </c>
      <c r="Q652">
        <v>1</v>
      </c>
      <c r="R652">
        <v>4</v>
      </c>
      <c r="S652">
        <v>5</v>
      </c>
      <c r="W652" s="26">
        <v>3</v>
      </c>
      <c r="X652" s="26">
        <v>0</v>
      </c>
      <c r="Y652" s="26">
        <v>0</v>
      </c>
      <c r="Z652" s="26">
        <v>2</v>
      </c>
      <c r="AA652" s="26">
        <v>2</v>
      </c>
      <c r="AB652" s="26">
        <v>0</v>
      </c>
      <c r="AC652" s="26">
        <v>0</v>
      </c>
      <c r="AD652" s="26">
        <v>0</v>
      </c>
      <c r="AE652" s="2">
        <v>1</v>
      </c>
      <c r="AF652">
        <v>1</v>
      </c>
      <c r="AG652">
        <v>1</v>
      </c>
      <c r="AN652">
        <v>1</v>
      </c>
      <c r="AO652">
        <v>1</v>
      </c>
      <c r="AP652">
        <v>1</v>
      </c>
      <c r="AQ652">
        <v>1</v>
      </c>
      <c r="AR652">
        <v>1</v>
      </c>
      <c r="AV652" s="30">
        <v>7</v>
      </c>
      <c r="AW652" s="30">
        <v>0</v>
      </c>
      <c r="AX652" s="30">
        <v>0</v>
      </c>
      <c r="AY652" s="30">
        <v>0</v>
      </c>
      <c r="AZ652" s="30">
        <v>0</v>
      </c>
      <c r="BA652" s="30">
        <v>0</v>
      </c>
      <c r="BB652" s="30">
        <v>0</v>
      </c>
      <c r="BC652" s="30">
        <v>0</v>
      </c>
      <c r="BD652" s="30">
        <v>0</v>
      </c>
      <c r="BE652" s="30">
        <v>0</v>
      </c>
      <c r="BF652" s="30">
        <v>0</v>
      </c>
      <c r="BG652" s="30">
        <v>0</v>
      </c>
      <c r="EN652">
        <v>13</v>
      </c>
      <c r="EO652">
        <v>5</v>
      </c>
      <c r="EP652">
        <v>1</v>
      </c>
      <c r="EQ652">
        <v>5</v>
      </c>
      <c r="ER652">
        <v>1</v>
      </c>
      <c r="ET652">
        <v>1</v>
      </c>
      <c r="EU652">
        <v>1</v>
      </c>
      <c r="EV652">
        <v>2</v>
      </c>
      <c r="EW652">
        <v>2</v>
      </c>
      <c r="EX652">
        <v>2</v>
      </c>
      <c r="EY652">
        <v>1</v>
      </c>
      <c r="EZ652">
        <v>1</v>
      </c>
      <c r="FA652">
        <v>3</v>
      </c>
      <c r="FH652">
        <v>15</v>
      </c>
      <c r="FJ652">
        <v>94070</v>
      </c>
      <c r="FK652">
        <v>2</v>
      </c>
      <c r="FN652">
        <v>5</v>
      </c>
      <c r="FO652">
        <v>4</v>
      </c>
      <c r="FS652">
        <v>6</v>
      </c>
      <c r="FT652">
        <v>1</v>
      </c>
      <c r="FU652">
        <v>2</v>
      </c>
      <c r="FV652">
        <v>1</v>
      </c>
      <c r="FW652">
        <v>3</v>
      </c>
      <c r="FX652" s="36">
        <v>42820</v>
      </c>
      <c r="FY652" s="49">
        <v>1</v>
      </c>
      <c r="FZ652">
        <v>1</v>
      </c>
      <c r="GA652">
        <v>5</v>
      </c>
      <c r="GB652">
        <v>0.96621052631578941</v>
      </c>
    </row>
    <row r="653" spans="1:184">
      <c r="A653">
        <v>20759</v>
      </c>
      <c r="B653">
        <v>9</v>
      </c>
      <c r="D653" s="49">
        <v>9</v>
      </c>
      <c r="E653">
        <v>4</v>
      </c>
      <c r="F653">
        <v>5</v>
      </c>
      <c r="G653">
        <v>3</v>
      </c>
      <c r="H653">
        <v>3</v>
      </c>
      <c r="I653">
        <v>3</v>
      </c>
      <c r="J653">
        <v>5</v>
      </c>
      <c r="O653">
        <v>3</v>
      </c>
      <c r="P653">
        <v>3</v>
      </c>
      <c r="Q653">
        <v>1</v>
      </c>
      <c r="R653">
        <v>3</v>
      </c>
      <c r="S653">
        <v>5</v>
      </c>
      <c r="W653" s="26">
        <v>1</v>
      </c>
      <c r="X653" s="26">
        <v>0</v>
      </c>
      <c r="Y653" s="26">
        <v>6</v>
      </c>
      <c r="Z653" s="26">
        <v>0</v>
      </c>
      <c r="AA653" s="26">
        <v>2</v>
      </c>
      <c r="AB653" s="26">
        <v>0</v>
      </c>
      <c r="AC653" s="26">
        <v>0</v>
      </c>
      <c r="AD653" s="26">
        <v>0</v>
      </c>
      <c r="AE653" s="2">
        <v>2</v>
      </c>
      <c r="AF653">
        <v>2</v>
      </c>
      <c r="AG653">
        <v>2</v>
      </c>
      <c r="AH653">
        <v>2</v>
      </c>
      <c r="AI653">
        <v>2</v>
      </c>
      <c r="AN653">
        <v>2</v>
      </c>
      <c r="AO653">
        <v>2</v>
      </c>
      <c r="AP653">
        <v>1</v>
      </c>
      <c r="AQ653">
        <v>1</v>
      </c>
      <c r="AR653">
        <v>2</v>
      </c>
      <c r="AV653" s="30">
        <v>2</v>
      </c>
      <c r="AW653" s="30">
        <v>7</v>
      </c>
      <c r="AX653" s="30">
        <v>0</v>
      </c>
      <c r="AY653" s="30">
        <v>0</v>
      </c>
      <c r="AZ653" s="30">
        <v>0</v>
      </c>
      <c r="BA653" s="30">
        <v>0</v>
      </c>
      <c r="BB653" s="30">
        <v>0</v>
      </c>
      <c r="BC653" s="30">
        <v>0</v>
      </c>
      <c r="BD653" s="30">
        <v>0</v>
      </c>
      <c r="BE653" s="30">
        <v>0</v>
      </c>
      <c r="BF653" s="30">
        <v>0</v>
      </c>
      <c r="BG653" s="30">
        <v>0</v>
      </c>
      <c r="EN653">
        <v>6</v>
      </c>
      <c r="EO653">
        <v>1</v>
      </c>
      <c r="EP653">
        <v>1</v>
      </c>
      <c r="EQ653">
        <v>1</v>
      </c>
      <c r="ER653">
        <v>2</v>
      </c>
      <c r="ES653">
        <v>2</v>
      </c>
      <c r="ET653">
        <v>1</v>
      </c>
      <c r="EU653">
        <v>1</v>
      </c>
      <c r="EV653">
        <v>2</v>
      </c>
      <c r="EW653">
        <v>1</v>
      </c>
      <c r="EX653">
        <v>2</v>
      </c>
      <c r="EY653">
        <v>2</v>
      </c>
      <c r="EZ653">
        <v>1</v>
      </c>
      <c r="FA653">
        <v>3</v>
      </c>
      <c r="FH653">
        <v>10</v>
      </c>
      <c r="FJ653">
        <v>94920</v>
      </c>
      <c r="FK653">
        <v>2</v>
      </c>
      <c r="FN653">
        <v>5</v>
      </c>
      <c r="FO653">
        <v>4</v>
      </c>
      <c r="FS653">
        <v>2</v>
      </c>
      <c r="FT653">
        <v>1</v>
      </c>
      <c r="FU653">
        <v>1</v>
      </c>
      <c r="FV653">
        <v>1</v>
      </c>
      <c r="FW653">
        <v>5</v>
      </c>
      <c r="FX653" s="36">
        <v>42820</v>
      </c>
      <c r="FY653" s="49">
        <v>1</v>
      </c>
      <c r="FZ653">
        <v>1</v>
      </c>
      <c r="GA653">
        <v>5</v>
      </c>
      <c r="GB653">
        <v>0.96621052631578941</v>
      </c>
    </row>
    <row r="654" spans="1:184">
      <c r="A654">
        <v>20856</v>
      </c>
      <c r="B654">
        <v>9</v>
      </c>
      <c r="D654" s="49">
        <v>3</v>
      </c>
      <c r="E654">
        <v>1</v>
      </c>
      <c r="F654">
        <v>2</v>
      </c>
      <c r="G654">
        <v>4</v>
      </c>
      <c r="O654">
        <v>1</v>
      </c>
      <c r="P654">
        <v>5</v>
      </c>
      <c r="W654" s="26">
        <v>1</v>
      </c>
      <c r="X654" s="26">
        <v>0</v>
      </c>
      <c r="Y654" s="26">
        <v>0</v>
      </c>
      <c r="Z654" s="26">
        <v>1</v>
      </c>
      <c r="AA654" s="26">
        <v>1</v>
      </c>
      <c r="AB654" s="26">
        <v>0</v>
      </c>
      <c r="AC654" s="26">
        <v>0</v>
      </c>
      <c r="AD654" s="26">
        <v>0</v>
      </c>
      <c r="AE654" s="2">
        <v>10</v>
      </c>
      <c r="AF654">
        <v>10</v>
      </c>
      <c r="AN654">
        <v>6</v>
      </c>
      <c r="AO654">
        <v>6</v>
      </c>
      <c r="AV654" s="30">
        <v>0</v>
      </c>
      <c r="AW654" s="30">
        <v>0</v>
      </c>
      <c r="AX654" s="30">
        <v>0</v>
      </c>
      <c r="AY654" s="30">
        <v>0</v>
      </c>
      <c r="AZ654" s="30">
        <v>0</v>
      </c>
      <c r="BA654" s="30">
        <v>2</v>
      </c>
      <c r="BB654" s="30">
        <v>0</v>
      </c>
      <c r="BC654" s="30">
        <v>0</v>
      </c>
      <c r="BD654" s="30">
        <v>0</v>
      </c>
      <c r="BE654" s="30">
        <v>1</v>
      </c>
      <c r="BF654" s="30">
        <v>0</v>
      </c>
      <c r="BG654" s="30">
        <v>0</v>
      </c>
      <c r="EN654">
        <v>6</v>
      </c>
      <c r="EO654">
        <v>1</v>
      </c>
      <c r="EP654">
        <v>1</v>
      </c>
      <c r="EQ654">
        <v>5</v>
      </c>
      <c r="EZ654">
        <v>2</v>
      </c>
      <c r="FA654">
        <v>3</v>
      </c>
      <c r="FH654">
        <v>14</v>
      </c>
      <c r="FJ654">
        <v>94066</v>
      </c>
      <c r="FK654">
        <v>2</v>
      </c>
      <c r="FN654">
        <v>4</v>
      </c>
      <c r="FO654">
        <v>7</v>
      </c>
      <c r="FS654">
        <v>4</v>
      </c>
      <c r="FT654">
        <v>1</v>
      </c>
      <c r="FU654">
        <v>1</v>
      </c>
      <c r="FV654">
        <v>1</v>
      </c>
      <c r="FW654">
        <v>2</v>
      </c>
      <c r="FX654" s="36">
        <v>42820</v>
      </c>
      <c r="FY654" s="49">
        <v>1</v>
      </c>
      <c r="GA654">
        <v>4</v>
      </c>
      <c r="GB654">
        <v>1.0697288135593219</v>
      </c>
    </row>
    <row r="655" spans="1:184">
      <c r="A655">
        <v>20910</v>
      </c>
      <c r="B655">
        <v>9</v>
      </c>
      <c r="D655" s="49">
        <v>8</v>
      </c>
      <c r="E655">
        <v>6</v>
      </c>
      <c r="F655">
        <v>2</v>
      </c>
      <c r="G655">
        <v>3</v>
      </c>
      <c r="H655">
        <v>5</v>
      </c>
      <c r="I655">
        <v>3</v>
      </c>
      <c r="J655">
        <v>5</v>
      </c>
      <c r="K655">
        <v>4</v>
      </c>
      <c r="L655">
        <v>5</v>
      </c>
      <c r="O655">
        <v>1</v>
      </c>
      <c r="P655">
        <v>5</v>
      </c>
      <c r="W655" s="26">
        <v>1</v>
      </c>
      <c r="X655" s="26">
        <v>0</v>
      </c>
      <c r="Y655" s="26">
        <v>2</v>
      </c>
      <c r="Z655" s="26">
        <v>1</v>
      </c>
      <c r="AA655" s="26">
        <v>4</v>
      </c>
      <c r="AB655" s="26">
        <v>0</v>
      </c>
      <c r="AC655" s="26">
        <v>0</v>
      </c>
      <c r="AD655" s="26">
        <v>0</v>
      </c>
      <c r="AE655" s="2">
        <v>2</v>
      </c>
      <c r="AF655">
        <v>2</v>
      </c>
      <c r="AG655">
        <v>2</v>
      </c>
      <c r="AH655">
        <v>2</v>
      </c>
      <c r="AI655">
        <v>2</v>
      </c>
      <c r="AJ655">
        <v>9</v>
      </c>
      <c r="AK655">
        <v>9</v>
      </c>
      <c r="AN655">
        <v>1</v>
      </c>
      <c r="AO655">
        <v>1</v>
      </c>
      <c r="AV655" s="30">
        <v>2</v>
      </c>
      <c r="AW655" s="30">
        <v>4</v>
      </c>
      <c r="AX655" s="30">
        <v>0</v>
      </c>
      <c r="AY655" s="30">
        <v>0</v>
      </c>
      <c r="AZ655" s="30">
        <v>0</v>
      </c>
      <c r="BA655" s="30">
        <v>0</v>
      </c>
      <c r="BB655" s="30">
        <v>0</v>
      </c>
      <c r="BC655" s="30">
        <v>0</v>
      </c>
      <c r="BD655" s="30">
        <v>2</v>
      </c>
      <c r="BE655" s="30">
        <v>0</v>
      </c>
      <c r="BF655" s="30">
        <v>0</v>
      </c>
      <c r="BG655" s="30">
        <v>0</v>
      </c>
      <c r="EN655">
        <v>6</v>
      </c>
      <c r="EO655">
        <v>6</v>
      </c>
      <c r="EP655">
        <v>1</v>
      </c>
      <c r="EQ655">
        <v>5</v>
      </c>
      <c r="ER655">
        <v>2</v>
      </c>
      <c r="ES655">
        <v>2</v>
      </c>
      <c r="ET655">
        <v>1</v>
      </c>
      <c r="EU655">
        <v>1</v>
      </c>
      <c r="EV655">
        <v>2</v>
      </c>
      <c r="EW655">
        <v>1</v>
      </c>
      <c r="EX655">
        <v>2</v>
      </c>
      <c r="EY655">
        <v>1</v>
      </c>
      <c r="EZ655">
        <v>1</v>
      </c>
      <c r="FA655">
        <v>3</v>
      </c>
      <c r="FH655">
        <v>16</v>
      </c>
      <c r="FJ655">
        <v>94014</v>
      </c>
      <c r="FK655">
        <v>2</v>
      </c>
      <c r="FN655">
        <v>4</v>
      </c>
      <c r="FO655">
        <v>1</v>
      </c>
      <c r="FS655">
        <v>6</v>
      </c>
      <c r="FT655">
        <v>2</v>
      </c>
      <c r="FU655">
        <v>1</v>
      </c>
      <c r="FV655">
        <v>1</v>
      </c>
      <c r="FW655">
        <v>3</v>
      </c>
      <c r="FX655" s="36">
        <v>42820</v>
      </c>
      <c r="FY655" s="49">
        <v>1</v>
      </c>
      <c r="FZ655">
        <v>1</v>
      </c>
      <c r="GA655">
        <v>4</v>
      </c>
      <c r="GB655">
        <v>1.0697288135593219</v>
      </c>
    </row>
    <row r="656" spans="1:184">
      <c r="A656">
        <v>20929</v>
      </c>
      <c r="B656">
        <v>9</v>
      </c>
      <c r="D656" s="49">
        <v>7</v>
      </c>
      <c r="E656">
        <v>5</v>
      </c>
      <c r="F656">
        <v>2</v>
      </c>
      <c r="G656">
        <v>3</v>
      </c>
      <c r="H656">
        <v>3</v>
      </c>
      <c r="I656">
        <v>3</v>
      </c>
      <c r="J656">
        <v>3</v>
      </c>
      <c r="K656">
        <v>5</v>
      </c>
      <c r="O656">
        <v>4</v>
      </c>
      <c r="P656">
        <v>5</v>
      </c>
      <c r="W656" s="26">
        <v>0</v>
      </c>
      <c r="X656" s="26">
        <v>0</v>
      </c>
      <c r="Y656" s="26">
        <v>4</v>
      </c>
      <c r="Z656" s="26">
        <v>1</v>
      </c>
      <c r="AA656" s="26">
        <v>2</v>
      </c>
      <c r="AB656" s="26">
        <v>0</v>
      </c>
      <c r="AC656" s="26">
        <v>0</v>
      </c>
      <c r="AD656" s="26">
        <v>0</v>
      </c>
      <c r="AE656" s="2">
        <v>6</v>
      </c>
      <c r="AF656">
        <v>6</v>
      </c>
      <c r="AG656">
        <v>9</v>
      </c>
      <c r="AH656">
        <v>9</v>
      </c>
      <c r="AI656">
        <v>9</v>
      </c>
      <c r="AJ656">
        <v>6</v>
      </c>
      <c r="AN656">
        <v>1</v>
      </c>
      <c r="AO656">
        <v>1</v>
      </c>
      <c r="AV656" s="30">
        <v>2</v>
      </c>
      <c r="AW656" s="30">
        <v>0</v>
      </c>
      <c r="AX656" s="30">
        <v>0</v>
      </c>
      <c r="AY656" s="30">
        <v>0</v>
      </c>
      <c r="AZ656" s="30">
        <v>0</v>
      </c>
      <c r="BA656" s="30">
        <v>2</v>
      </c>
      <c r="BB656" s="30">
        <v>0</v>
      </c>
      <c r="BC656" s="30">
        <v>0</v>
      </c>
      <c r="BD656" s="30">
        <v>3</v>
      </c>
      <c r="BE656" s="30">
        <v>0</v>
      </c>
      <c r="BF656" s="30">
        <v>0</v>
      </c>
      <c r="BG656" s="30">
        <v>0</v>
      </c>
      <c r="EN656">
        <v>1</v>
      </c>
      <c r="EO656">
        <v>1</v>
      </c>
      <c r="EP656">
        <v>1</v>
      </c>
      <c r="EQ656">
        <v>6</v>
      </c>
      <c r="ER656">
        <v>2</v>
      </c>
      <c r="ES656">
        <v>2</v>
      </c>
      <c r="ET656">
        <v>1</v>
      </c>
      <c r="EU656">
        <v>2</v>
      </c>
      <c r="EV656">
        <v>2</v>
      </c>
      <c r="EW656">
        <v>2</v>
      </c>
      <c r="EX656">
        <v>2</v>
      </c>
      <c r="EY656">
        <v>1</v>
      </c>
      <c r="EZ656">
        <v>1</v>
      </c>
      <c r="FA656">
        <v>1</v>
      </c>
      <c r="FB656">
        <v>2</v>
      </c>
      <c r="FC656">
        <v>6</v>
      </c>
      <c r="FH656">
        <v>24</v>
      </c>
      <c r="FJ656">
        <v>2</v>
      </c>
      <c r="FK656">
        <v>2</v>
      </c>
      <c r="FN656">
        <v>6</v>
      </c>
      <c r="FO656">
        <v>4</v>
      </c>
      <c r="FS656">
        <v>8</v>
      </c>
      <c r="FT656">
        <v>1</v>
      </c>
      <c r="FU656">
        <v>1</v>
      </c>
      <c r="FV656">
        <v>1</v>
      </c>
      <c r="FW656">
        <v>4</v>
      </c>
      <c r="FX656" s="36">
        <v>42820</v>
      </c>
      <c r="FY656" s="49">
        <v>1</v>
      </c>
      <c r="FZ656">
        <v>1</v>
      </c>
      <c r="GA656">
        <v>6</v>
      </c>
      <c r="GB656">
        <v>0.7448043956043956</v>
      </c>
    </row>
    <row r="657" spans="1:184">
      <c r="A657">
        <v>20962</v>
      </c>
      <c r="B657">
        <v>9</v>
      </c>
      <c r="D657" s="49">
        <v>2</v>
      </c>
      <c r="E657">
        <v>0</v>
      </c>
      <c r="F657">
        <v>2</v>
      </c>
      <c r="O657">
        <v>3</v>
      </c>
      <c r="P657">
        <v>5</v>
      </c>
      <c r="W657" s="26">
        <v>0</v>
      </c>
      <c r="X657" s="26">
        <v>0</v>
      </c>
      <c r="Y657" s="26">
        <v>1</v>
      </c>
      <c r="Z657" s="26">
        <v>0</v>
      </c>
      <c r="AA657" s="26">
        <v>1</v>
      </c>
      <c r="AB657" s="26">
        <v>0</v>
      </c>
      <c r="AC657" s="26">
        <v>0</v>
      </c>
      <c r="AD657" s="26">
        <v>0</v>
      </c>
      <c r="AE657" s="2">
        <v>9</v>
      </c>
      <c r="AN657">
        <v>9</v>
      </c>
      <c r="AO657">
        <v>9</v>
      </c>
      <c r="AV657" s="30">
        <v>0</v>
      </c>
      <c r="AW657" s="30">
        <v>0</v>
      </c>
      <c r="AX657" s="30">
        <v>0</v>
      </c>
      <c r="AY657" s="30">
        <v>0</v>
      </c>
      <c r="AZ657" s="30">
        <v>0</v>
      </c>
      <c r="BA657" s="30">
        <v>0</v>
      </c>
      <c r="BB657" s="30">
        <v>0</v>
      </c>
      <c r="BC657" s="30">
        <v>0</v>
      </c>
      <c r="BD657" s="30">
        <v>2</v>
      </c>
      <c r="BE657" s="30">
        <v>0</v>
      </c>
      <c r="BF657" s="30">
        <v>0</v>
      </c>
      <c r="BG657" s="30">
        <v>0</v>
      </c>
      <c r="EO657">
        <v>1</v>
      </c>
      <c r="EP657">
        <v>1</v>
      </c>
      <c r="EQ657">
        <v>1</v>
      </c>
      <c r="EZ657">
        <v>1</v>
      </c>
      <c r="FA657">
        <v>3</v>
      </c>
      <c r="FH657">
        <v>20</v>
      </c>
      <c r="FJ657">
        <v>94127</v>
      </c>
      <c r="FK657">
        <v>2</v>
      </c>
      <c r="FN657">
        <v>6</v>
      </c>
      <c r="FO657">
        <v>4</v>
      </c>
      <c r="FS657">
        <v>3</v>
      </c>
      <c r="FT657">
        <v>1</v>
      </c>
      <c r="FU657">
        <v>1</v>
      </c>
      <c r="FV657">
        <v>1</v>
      </c>
      <c r="FW657">
        <v>4</v>
      </c>
      <c r="FX657" s="36">
        <v>42820</v>
      </c>
      <c r="FY657" s="49">
        <v>1</v>
      </c>
      <c r="GA657">
        <v>6</v>
      </c>
      <c r="GB657">
        <v>0.7448043956043956</v>
      </c>
    </row>
    <row r="658" spans="1:184">
      <c r="A658">
        <v>20988</v>
      </c>
      <c r="B658">
        <v>9</v>
      </c>
      <c r="D658" s="49">
        <v>7</v>
      </c>
      <c r="E658">
        <v>4</v>
      </c>
      <c r="F658">
        <v>3</v>
      </c>
      <c r="G658">
        <v>4</v>
      </c>
      <c r="H658">
        <v>5</v>
      </c>
      <c r="I658">
        <v>4</v>
      </c>
      <c r="J658">
        <v>5</v>
      </c>
      <c r="O658">
        <v>1</v>
      </c>
      <c r="P658">
        <v>3</v>
      </c>
      <c r="Q658">
        <v>5</v>
      </c>
      <c r="W658" s="26">
        <v>1</v>
      </c>
      <c r="X658" s="26">
        <v>0</v>
      </c>
      <c r="Y658" s="26">
        <v>1</v>
      </c>
      <c r="Z658" s="26">
        <v>2</v>
      </c>
      <c r="AA658" s="26">
        <v>3</v>
      </c>
      <c r="AB658" s="26">
        <v>0</v>
      </c>
      <c r="AC658" s="26">
        <v>0</v>
      </c>
      <c r="AD658" s="26">
        <v>0</v>
      </c>
      <c r="AE658" s="2">
        <v>2</v>
      </c>
      <c r="AF658">
        <v>2</v>
      </c>
      <c r="AG658">
        <v>2</v>
      </c>
      <c r="AH658">
        <v>2</v>
      </c>
      <c r="AI658">
        <v>2</v>
      </c>
      <c r="AN658">
        <v>1</v>
      </c>
      <c r="AO658">
        <v>1</v>
      </c>
      <c r="AP658">
        <v>1</v>
      </c>
      <c r="AV658" s="30">
        <v>3</v>
      </c>
      <c r="AW658" s="30">
        <v>4</v>
      </c>
      <c r="AX658" s="30">
        <v>0</v>
      </c>
      <c r="AY658" s="30">
        <v>0</v>
      </c>
      <c r="AZ658" s="30">
        <v>0</v>
      </c>
      <c r="BA658" s="30">
        <v>0</v>
      </c>
      <c r="BB658" s="30">
        <v>0</v>
      </c>
      <c r="BC658" s="30">
        <v>0</v>
      </c>
      <c r="BD658" s="30">
        <v>0</v>
      </c>
      <c r="BE658" s="30">
        <v>0</v>
      </c>
      <c r="BF658" s="30">
        <v>0</v>
      </c>
      <c r="BG658" s="30">
        <v>0</v>
      </c>
      <c r="EN658">
        <v>1</v>
      </c>
      <c r="EO658">
        <v>6</v>
      </c>
      <c r="EP658">
        <v>1</v>
      </c>
      <c r="EQ658">
        <v>5</v>
      </c>
      <c r="ER658">
        <v>2</v>
      </c>
      <c r="ES658">
        <v>2</v>
      </c>
      <c r="ET658">
        <v>1</v>
      </c>
      <c r="EU658">
        <v>1</v>
      </c>
      <c r="EV658">
        <v>2</v>
      </c>
      <c r="EW658">
        <v>2</v>
      </c>
      <c r="EX658">
        <v>2</v>
      </c>
      <c r="EY658">
        <v>1</v>
      </c>
      <c r="EZ658">
        <v>1</v>
      </c>
      <c r="FA658">
        <v>3</v>
      </c>
      <c r="FH658">
        <v>25</v>
      </c>
      <c r="FJ658">
        <v>94089</v>
      </c>
      <c r="FK658">
        <v>2</v>
      </c>
      <c r="FN658">
        <v>2</v>
      </c>
      <c r="FO658">
        <v>4</v>
      </c>
      <c r="FS658">
        <v>6</v>
      </c>
      <c r="FT658">
        <v>1</v>
      </c>
      <c r="FU658">
        <v>2</v>
      </c>
      <c r="FV658">
        <v>1</v>
      </c>
      <c r="FW658">
        <v>4</v>
      </c>
      <c r="FX658" s="36">
        <v>42820</v>
      </c>
      <c r="FY658" s="49">
        <v>1</v>
      </c>
      <c r="FZ658">
        <v>1</v>
      </c>
      <c r="GA658">
        <v>2</v>
      </c>
      <c r="GB658">
        <v>1.2758714285714285</v>
      </c>
    </row>
    <row r="659" spans="1:184">
      <c r="A659">
        <v>21054</v>
      </c>
      <c r="B659">
        <v>8</v>
      </c>
      <c r="C659">
        <v>1</v>
      </c>
      <c r="D659" s="49">
        <v>2</v>
      </c>
      <c r="BH659">
        <v>4</v>
      </c>
      <c r="BI659">
        <v>1</v>
      </c>
      <c r="BJ659">
        <v>2</v>
      </c>
      <c r="BL659">
        <v>1</v>
      </c>
      <c r="BN659">
        <v>2</v>
      </c>
      <c r="BT659">
        <v>3</v>
      </c>
      <c r="BU659">
        <v>5</v>
      </c>
      <c r="CJ659" s="26">
        <v>0</v>
      </c>
      <c r="CK659" s="26">
        <v>0</v>
      </c>
      <c r="CL659" s="26">
        <v>1</v>
      </c>
      <c r="CM659" s="26">
        <v>0</v>
      </c>
      <c r="CN659" s="26">
        <v>1</v>
      </c>
      <c r="CO659" s="26">
        <v>0</v>
      </c>
      <c r="CP659" s="26">
        <v>0</v>
      </c>
      <c r="CQ659" s="26">
        <v>0</v>
      </c>
      <c r="CR659" s="26">
        <v>0</v>
      </c>
      <c r="CS659" s="26">
        <v>0</v>
      </c>
      <c r="CT659" s="26">
        <v>0</v>
      </c>
      <c r="CU659" s="26">
        <v>0</v>
      </c>
      <c r="CV659" s="26">
        <v>0</v>
      </c>
      <c r="CW659" s="26">
        <v>0</v>
      </c>
      <c r="CX659" s="26">
        <v>0</v>
      </c>
      <c r="CY659" s="26">
        <v>0</v>
      </c>
      <c r="CZ659">
        <v>2</v>
      </c>
      <c r="DA659">
        <v>2</v>
      </c>
      <c r="DP659" s="30">
        <v>0</v>
      </c>
      <c r="DQ659" s="30">
        <v>2</v>
      </c>
      <c r="DR659" s="30">
        <v>0</v>
      </c>
      <c r="DS659" s="30">
        <v>0</v>
      </c>
      <c r="DT659" s="30">
        <v>0</v>
      </c>
      <c r="DU659" s="30">
        <v>0</v>
      </c>
      <c r="DV659" s="30">
        <v>0</v>
      </c>
      <c r="DW659" s="30">
        <v>0</v>
      </c>
      <c r="DX659" s="30">
        <v>0</v>
      </c>
      <c r="DY659" s="30">
        <v>0</v>
      </c>
      <c r="DZ659" s="30">
        <v>0</v>
      </c>
      <c r="EA659" s="30">
        <v>0</v>
      </c>
      <c r="EB659" s="30">
        <v>0</v>
      </c>
      <c r="EC659" s="30">
        <v>0</v>
      </c>
      <c r="ED659" s="30">
        <v>0</v>
      </c>
      <c r="EE659" s="30">
        <v>0</v>
      </c>
      <c r="EF659" s="30">
        <v>0</v>
      </c>
      <c r="EG659" s="30">
        <v>0</v>
      </c>
      <c r="EH659" s="30">
        <v>0</v>
      </c>
      <c r="EI659" s="30">
        <v>0</v>
      </c>
      <c r="EJ659" s="30">
        <v>0</v>
      </c>
      <c r="EK659" s="30">
        <v>0</v>
      </c>
      <c r="EL659" s="30">
        <v>0</v>
      </c>
      <c r="EM659" s="30">
        <v>0</v>
      </c>
      <c r="EN659">
        <v>1</v>
      </c>
      <c r="EO659">
        <v>1</v>
      </c>
      <c r="EP659">
        <v>1</v>
      </c>
      <c r="EQ659">
        <v>1</v>
      </c>
      <c r="ER659">
        <v>1</v>
      </c>
      <c r="ET659">
        <v>1</v>
      </c>
      <c r="EU659">
        <v>1</v>
      </c>
      <c r="EV659">
        <v>1</v>
      </c>
      <c r="EW659">
        <v>2</v>
      </c>
      <c r="EX659">
        <v>2</v>
      </c>
      <c r="EY659">
        <v>1</v>
      </c>
      <c r="EZ659">
        <v>1</v>
      </c>
      <c r="FA659">
        <v>3</v>
      </c>
      <c r="FI659">
        <v>94945</v>
      </c>
      <c r="FJ659">
        <v>2</v>
      </c>
      <c r="FK659">
        <v>2</v>
      </c>
      <c r="FN659">
        <v>1</v>
      </c>
      <c r="FO659">
        <v>4</v>
      </c>
      <c r="FS659">
        <v>3</v>
      </c>
      <c r="FT659">
        <v>2</v>
      </c>
      <c r="FU659">
        <v>2</v>
      </c>
      <c r="FV659">
        <v>1</v>
      </c>
      <c r="FX659" s="36">
        <v>42820</v>
      </c>
      <c r="FY659" s="49">
        <v>1</v>
      </c>
      <c r="FZ659">
        <v>1</v>
      </c>
      <c r="GA659">
        <v>7</v>
      </c>
      <c r="GB659">
        <v>1.4686400000000002</v>
      </c>
    </row>
    <row r="660" spans="1:184">
      <c r="A660">
        <v>21067</v>
      </c>
      <c r="B660">
        <v>9</v>
      </c>
      <c r="D660" s="49">
        <v>4</v>
      </c>
      <c r="E660">
        <v>2</v>
      </c>
      <c r="F660">
        <v>2</v>
      </c>
      <c r="G660">
        <v>1</v>
      </c>
      <c r="H660">
        <v>5</v>
      </c>
      <c r="O660">
        <v>1</v>
      </c>
      <c r="P660">
        <v>5</v>
      </c>
      <c r="W660" s="26">
        <v>2</v>
      </c>
      <c r="X660" s="26">
        <v>0</v>
      </c>
      <c r="Y660" s="26">
        <v>0</v>
      </c>
      <c r="Z660" s="26">
        <v>0</v>
      </c>
      <c r="AA660" s="26">
        <v>2</v>
      </c>
      <c r="AB660" s="26">
        <v>0</v>
      </c>
      <c r="AC660" s="26">
        <v>0</v>
      </c>
      <c r="AD660" s="26">
        <v>0</v>
      </c>
      <c r="AE660" s="2">
        <v>6</v>
      </c>
      <c r="AF660">
        <v>6</v>
      </c>
      <c r="AG660">
        <v>6</v>
      </c>
      <c r="AN660">
        <v>1</v>
      </c>
      <c r="AO660">
        <v>1</v>
      </c>
      <c r="AV660" s="30">
        <v>2</v>
      </c>
      <c r="AW660" s="30">
        <v>0</v>
      </c>
      <c r="AX660" s="30">
        <v>0</v>
      </c>
      <c r="AY660" s="30">
        <v>0</v>
      </c>
      <c r="AZ660" s="30">
        <v>0</v>
      </c>
      <c r="BA660" s="30">
        <v>2</v>
      </c>
      <c r="BB660" s="30">
        <v>0</v>
      </c>
      <c r="BC660" s="30">
        <v>0</v>
      </c>
      <c r="BD660" s="30">
        <v>0</v>
      </c>
      <c r="BE660" s="30">
        <v>0</v>
      </c>
      <c r="BF660" s="30">
        <v>0</v>
      </c>
      <c r="BG660" s="30">
        <v>0</v>
      </c>
      <c r="EN660">
        <v>1</v>
      </c>
      <c r="EO660">
        <v>6</v>
      </c>
      <c r="EP660">
        <v>1</v>
      </c>
      <c r="EQ660">
        <v>6</v>
      </c>
      <c r="ER660">
        <v>1</v>
      </c>
      <c r="ET660">
        <v>1</v>
      </c>
      <c r="EU660">
        <v>1</v>
      </c>
      <c r="EV660">
        <v>2</v>
      </c>
      <c r="EW660">
        <v>2</v>
      </c>
      <c r="EX660">
        <v>2</v>
      </c>
      <c r="EY660">
        <v>2</v>
      </c>
      <c r="EZ660">
        <v>1</v>
      </c>
      <c r="FA660">
        <v>3</v>
      </c>
      <c r="FH660">
        <v>24</v>
      </c>
      <c r="FJ660">
        <v>4</v>
      </c>
      <c r="FK660">
        <v>2</v>
      </c>
      <c r="FN660">
        <v>5</v>
      </c>
      <c r="FO660">
        <v>3</v>
      </c>
      <c r="FS660">
        <v>6</v>
      </c>
      <c r="FT660">
        <v>2</v>
      </c>
      <c r="FU660">
        <v>2</v>
      </c>
      <c r="FV660">
        <v>1</v>
      </c>
      <c r="FW660">
        <v>4</v>
      </c>
      <c r="FX660" s="36">
        <v>42820</v>
      </c>
      <c r="FY660" s="49">
        <v>1</v>
      </c>
      <c r="FZ660">
        <v>1</v>
      </c>
      <c r="GA660">
        <v>5</v>
      </c>
      <c r="GB660">
        <v>0.96621052631578941</v>
      </c>
    </row>
    <row r="661" spans="1:184">
      <c r="A661">
        <v>21088</v>
      </c>
      <c r="B661">
        <v>5</v>
      </c>
      <c r="C661">
        <v>1</v>
      </c>
      <c r="D661" s="49">
        <v>4</v>
      </c>
      <c r="BH661">
        <v>1</v>
      </c>
      <c r="BI661">
        <v>1</v>
      </c>
      <c r="BJ661">
        <v>1</v>
      </c>
      <c r="BK661">
        <v>2</v>
      </c>
      <c r="BL661">
        <v>1</v>
      </c>
      <c r="BN661">
        <v>2</v>
      </c>
      <c r="BT661">
        <v>1</v>
      </c>
      <c r="BU661">
        <v>5</v>
      </c>
      <c r="BV661">
        <v>3</v>
      </c>
      <c r="BW661">
        <v>4</v>
      </c>
      <c r="CJ661" s="26">
        <v>1</v>
      </c>
      <c r="CK661" s="26">
        <v>0</v>
      </c>
      <c r="CL661" s="26">
        <v>1</v>
      </c>
      <c r="CM661" s="26">
        <v>1</v>
      </c>
      <c r="CN661" s="26">
        <v>1</v>
      </c>
      <c r="CO661" s="26">
        <v>0</v>
      </c>
      <c r="CP661" s="26">
        <v>0</v>
      </c>
      <c r="CQ661" s="26">
        <v>0</v>
      </c>
      <c r="CR661" s="26">
        <v>0</v>
      </c>
      <c r="CS661" s="26">
        <v>0</v>
      </c>
      <c r="CT661" s="26">
        <v>0</v>
      </c>
      <c r="CU661" s="26">
        <v>0</v>
      </c>
      <c r="CV661" s="26">
        <v>0</v>
      </c>
      <c r="CW661" s="26">
        <v>0</v>
      </c>
      <c r="CX661" s="26">
        <v>0</v>
      </c>
      <c r="CY661" s="26">
        <v>0</v>
      </c>
      <c r="CZ661">
        <v>1</v>
      </c>
      <c r="DA661">
        <v>1</v>
      </c>
      <c r="DB661">
        <v>1</v>
      </c>
      <c r="DC661">
        <v>1</v>
      </c>
      <c r="DP661" s="30">
        <v>4</v>
      </c>
      <c r="DQ661" s="30">
        <v>0</v>
      </c>
      <c r="DR661" s="30">
        <v>0</v>
      </c>
      <c r="DS661" s="30">
        <v>0</v>
      </c>
      <c r="DT661" s="30">
        <v>0</v>
      </c>
      <c r="DU661" s="30">
        <v>0</v>
      </c>
      <c r="DV661" s="30">
        <v>0</v>
      </c>
      <c r="DW661" s="30">
        <v>0</v>
      </c>
      <c r="DX661" s="30">
        <v>0</v>
      </c>
      <c r="DY661" s="30">
        <v>0</v>
      </c>
      <c r="DZ661" s="30">
        <v>0</v>
      </c>
      <c r="EA661" s="30">
        <v>0</v>
      </c>
      <c r="EB661" s="30">
        <v>0</v>
      </c>
      <c r="EC661" s="30">
        <v>0</v>
      </c>
      <c r="ED661" s="30">
        <v>0</v>
      </c>
      <c r="EE661" s="30">
        <v>0</v>
      </c>
      <c r="EF661" s="30">
        <v>0</v>
      </c>
      <c r="EG661" s="30">
        <v>0</v>
      </c>
      <c r="EH661" s="30">
        <v>0</v>
      </c>
      <c r="EI661" s="30">
        <v>0</v>
      </c>
      <c r="EJ661" s="30">
        <v>0</v>
      </c>
      <c r="EK661" s="30">
        <v>0</v>
      </c>
      <c r="EL661" s="30">
        <v>0</v>
      </c>
      <c r="EM661" s="30">
        <v>0</v>
      </c>
      <c r="EN661">
        <v>6</v>
      </c>
      <c r="EO661">
        <v>5</v>
      </c>
      <c r="EP661">
        <v>1</v>
      </c>
      <c r="EQ661">
        <v>5</v>
      </c>
      <c r="ER661">
        <v>1</v>
      </c>
      <c r="ET661">
        <v>1</v>
      </c>
      <c r="EU661">
        <v>2</v>
      </c>
      <c r="EV661">
        <v>1</v>
      </c>
      <c r="EW661">
        <v>1</v>
      </c>
      <c r="EX661">
        <v>3</v>
      </c>
      <c r="EY661">
        <v>1</v>
      </c>
      <c r="EZ661">
        <v>1</v>
      </c>
      <c r="FA661">
        <v>3</v>
      </c>
      <c r="FI661">
        <v>94015</v>
      </c>
      <c r="FJ661">
        <v>94103</v>
      </c>
      <c r="FK661">
        <v>2</v>
      </c>
      <c r="FN661">
        <v>2</v>
      </c>
      <c r="FO661">
        <v>4</v>
      </c>
      <c r="FS661">
        <v>5</v>
      </c>
      <c r="FT661">
        <v>1</v>
      </c>
      <c r="FU661">
        <v>1</v>
      </c>
      <c r="FV661">
        <v>1</v>
      </c>
      <c r="FX661" s="36">
        <v>42820</v>
      </c>
      <c r="FY661" s="49">
        <v>1</v>
      </c>
      <c r="FZ661">
        <v>1</v>
      </c>
      <c r="GA661">
        <v>8</v>
      </c>
      <c r="GB661">
        <v>1.0531267605633803</v>
      </c>
    </row>
    <row r="662" spans="1:184">
      <c r="A662">
        <v>21166</v>
      </c>
      <c r="B662">
        <v>1</v>
      </c>
      <c r="C662">
        <v>1</v>
      </c>
      <c r="D662" s="49">
        <v>84</v>
      </c>
      <c r="BH662">
        <v>21</v>
      </c>
      <c r="BI662">
        <v>1</v>
      </c>
      <c r="BJ662">
        <v>1</v>
      </c>
      <c r="BK662">
        <v>2</v>
      </c>
      <c r="BL662">
        <v>21</v>
      </c>
      <c r="BN662">
        <v>2</v>
      </c>
      <c r="BT662">
        <v>1</v>
      </c>
      <c r="BU662">
        <v>5</v>
      </c>
      <c r="BV662">
        <v>4</v>
      </c>
      <c r="BW662">
        <v>1</v>
      </c>
      <c r="CJ662" s="26">
        <v>42</v>
      </c>
      <c r="CK662" s="26">
        <v>0</v>
      </c>
      <c r="CL662" s="26">
        <v>0</v>
      </c>
      <c r="CM662" s="26">
        <v>21</v>
      </c>
      <c r="CN662" s="26">
        <v>21</v>
      </c>
      <c r="CO662" s="26">
        <v>0</v>
      </c>
      <c r="CP662" s="26">
        <v>0</v>
      </c>
      <c r="CQ662" s="26">
        <v>0</v>
      </c>
      <c r="CR662" s="26">
        <v>0</v>
      </c>
      <c r="CS662" s="26">
        <v>0</v>
      </c>
      <c r="CT662" s="26">
        <v>0</v>
      </c>
      <c r="CU662" s="26">
        <v>0</v>
      </c>
      <c r="CV662" s="26">
        <v>0</v>
      </c>
      <c r="CW662" s="26">
        <v>0</v>
      </c>
      <c r="CX662" s="26">
        <v>0</v>
      </c>
      <c r="CY662" s="26">
        <v>0</v>
      </c>
      <c r="CZ662">
        <v>6</v>
      </c>
      <c r="DA662">
        <v>6</v>
      </c>
      <c r="DB662">
        <v>9</v>
      </c>
      <c r="DC662">
        <v>9</v>
      </c>
      <c r="DP662" s="30">
        <v>0</v>
      </c>
      <c r="DQ662" s="30">
        <v>0</v>
      </c>
      <c r="DR662" s="30">
        <v>0</v>
      </c>
      <c r="DS662" s="30">
        <v>0</v>
      </c>
      <c r="DT662" s="30">
        <v>0</v>
      </c>
      <c r="DU662" s="30">
        <v>42</v>
      </c>
      <c r="DV662" s="30">
        <v>0</v>
      </c>
      <c r="DW662" s="30">
        <v>0</v>
      </c>
      <c r="DX662" s="30">
        <v>42</v>
      </c>
      <c r="DY662" s="30">
        <v>0</v>
      </c>
      <c r="DZ662" s="30">
        <v>0</v>
      </c>
      <c r="EA662" s="30">
        <v>0</v>
      </c>
      <c r="EB662" s="30">
        <v>0</v>
      </c>
      <c r="EC662" s="30">
        <v>0</v>
      </c>
      <c r="ED662" s="30">
        <v>0</v>
      </c>
      <c r="EE662" s="30">
        <v>0</v>
      </c>
      <c r="EF662" s="30">
        <v>0</v>
      </c>
      <c r="EG662" s="30">
        <v>0</v>
      </c>
      <c r="EH662" s="30">
        <v>0</v>
      </c>
      <c r="EI662" s="30">
        <v>0</v>
      </c>
      <c r="EJ662" s="30">
        <v>0</v>
      </c>
      <c r="EK662" s="30">
        <v>0</v>
      </c>
      <c r="EL662" s="30">
        <v>0</v>
      </c>
      <c r="EM662" s="30">
        <v>0</v>
      </c>
      <c r="EN662">
        <v>2</v>
      </c>
      <c r="EO662">
        <v>5</v>
      </c>
      <c r="EP662">
        <v>1</v>
      </c>
      <c r="EQ662">
        <v>6</v>
      </c>
      <c r="EZ662">
        <v>1</v>
      </c>
      <c r="FA662">
        <v>3</v>
      </c>
      <c r="FI662">
        <v>94542</v>
      </c>
      <c r="FJ662">
        <v>94103</v>
      </c>
      <c r="FK662">
        <v>2</v>
      </c>
      <c r="FN662">
        <v>2</v>
      </c>
      <c r="FO662">
        <v>1</v>
      </c>
      <c r="FS662">
        <v>6</v>
      </c>
      <c r="FT662">
        <v>1</v>
      </c>
      <c r="FU662">
        <v>2</v>
      </c>
      <c r="FV662">
        <v>1</v>
      </c>
      <c r="FX662" s="36">
        <v>42820</v>
      </c>
      <c r="FY662" s="49">
        <v>1</v>
      </c>
      <c r="GA662">
        <v>8</v>
      </c>
      <c r="GB662">
        <v>1.0531267605633803</v>
      </c>
    </row>
    <row r="663" spans="1:184">
      <c r="A663">
        <v>21189</v>
      </c>
      <c r="B663">
        <v>9</v>
      </c>
      <c r="D663" s="49">
        <v>3</v>
      </c>
      <c r="E663">
        <v>1</v>
      </c>
      <c r="F663">
        <v>2</v>
      </c>
      <c r="G663">
        <v>3</v>
      </c>
      <c r="O663">
        <v>3</v>
      </c>
      <c r="P663">
        <v>4</v>
      </c>
      <c r="W663" s="26">
        <v>0</v>
      </c>
      <c r="X663" s="26">
        <v>0</v>
      </c>
      <c r="Y663" s="26">
        <v>2</v>
      </c>
      <c r="Z663" s="26">
        <v>1</v>
      </c>
      <c r="AA663" s="26">
        <v>0</v>
      </c>
      <c r="AB663" s="26">
        <v>0</v>
      </c>
      <c r="AC663" s="26">
        <v>0</v>
      </c>
      <c r="AD663" s="26">
        <v>0</v>
      </c>
      <c r="AE663" s="2">
        <v>1</v>
      </c>
      <c r="AF663">
        <v>1</v>
      </c>
      <c r="AN663">
        <v>1</v>
      </c>
      <c r="AO663">
        <v>1</v>
      </c>
      <c r="AV663" s="30">
        <v>3</v>
      </c>
      <c r="AW663" s="30">
        <v>0</v>
      </c>
      <c r="AX663" s="30">
        <v>0</v>
      </c>
      <c r="AY663" s="30">
        <v>0</v>
      </c>
      <c r="AZ663" s="30">
        <v>0</v>
      </c>
      <c r="BA663" s="30">
        <v>0</v>
      </c>
      <c r="BB663" s="30">
        <v>0</v>
      </c>
      <c r="BC663" s="30">
        <v>0</v>
      </c>
      <c r="BD663" s="30">
        <v>0</v>
      </c>
      <c r="BE663" s="30">
        <v>0</v>
      </c>
      <c r="BF663" s="30">
        <v>0</v>
      </c>
      <c r="BG663" s="30">
        <v>0</v>
      </c>
      <c r="EN663">
        <v>2</v>
      </c>
      <c r="EO663">
        <v>1</v>
      </c>
      <c r="EP663">
        <v>1</v>
      </c>
      <c r="EQ663">
        <v>5</v>
      </c>
      <c r="ER663">
        <v>2</v>
      </c>
      <c r="ES663">
        <v>1</v>
      </c>
      <c r="ET663">
        <v>1</v>
      </c>
      <c r="EU663">
        <v>1</v>
      </c>
      <c r="EV663">
        <v>1</v>
      </c>
      <c r="EW663">
        <v>2</v>
      </c>
      <c r="EX663">
        <v>2</v>
      </c>
      <c r="EY663">
        <v>1</v>
      </c>
      <c r="EZ663">
        <v>1</v>
      </c>
      <c r="FA663">
        <v>3</v>
      </c>
      <c r="FH663">
        <v>10</v>
      </c>
      <c r="FJ663">
        <v>2</v>
      </c>
      <c r="FK663">
        <v>2</v>
      </c>
      <c r="FN663">
        <v>6</v>
      </c>
      <c r="FO663">
        <v>1</v>
      </c>
      <c r="FS663">
        <v>5</v>
      </c>
      <c r="FT663">
        <v>2</v>
      </c>
      <c r="FU663">
        <v>1</v>
      </c>
      <c r="FV663">
        <v>1</v>
      </c>
      <c r="FW663">
        <v>5</v>
      </c>
      <c r="FX663" s="36">
        <v>42820</v>
      </c>
      <c r="FY663" s="49">
        <v>1</v>
      </c>
      <c r="FZ663">
        <v>1</v>
      </c>
      <c r="GA663">
        <v>6</v>
      </c>
      <c r="GB663">
        <v>0.7448043956043956</v>
      </c>
    </row>
    <row r="664" spans="1:184">
      <c r="A664">
        <v>21206</v>
      </c>
      <c r="B664">
        <v>9</v>
      </c>
      <c r="D664" s="49">
        <v>4</v>
      </c>
      <c r="E664">
        <v>2</v>
      </c>
      <c r="F664">
        <v>2</v>
      </c>
      <c r="G664">
        <v>8</v>
      </c>
      <c r="H664">
        <v>5</v>
      </c>
      <c r="O664">
        <v>1</v>
      </c>
      <c r="P664">
        <v>5</v>
      </c>
      <c r="W664" s="26">
        <v>1</v>
      </c>
      <c r="X664" s="26">
        <v>0</v>
      </c>
      <c r="Y664" s="26">
        <v>0</v>
      </c>
      <c r="Z664" s="26">
        <v>0</v>
      </c>
      <c r="AA664" s="26">
        <v>2</v>
      </c>
      <c r="AB664" s="26">
        <v>0</v>
      </c>
      <c r="AC664" s="26">
        <v>0</v>
      </c>
      <c r="AD664" s="26">
        <v>1</v>
      </c>
      <c r="AE664">
        <v>9</v>
      </c>
      <c r="AF664">
        <v>9</v>
      </c>
      <c r="AG664">
        <v>9</v>
      </c>
      <c r="AN664">
        <v>6</v>
      </c>
      <c r="AO664">
        <v>6</v>
      </c>
      <c r="AV664" s="30">
        <v>0</v>
      </c>
      <c r="AW664" s="30">
        <v>0</v>
      </c>
      <c r="AX664" s="30">
        <v>0</v>
      </c>
      <c r="AY664" s="30">
        <v>0</v>
      </c>
      <c r="AZ664" s="30">
        <v>0</v>
      </c>
      <c r="BA664" s="30">
        <v>2</v>
      </c>
      <c r="BB664" s="30">
        <v>0</v>
      </c>
      <c r="BC664" s="30">
        <v>0</v>
      </c>
      <c r="BD664" s="30">
        <v>2</v>
      </c>
      <c r="BE664" s="30">
        <v>0</v>
      </c>
      <c r="BF664" s="30">
        <v>0</v>
      </c>
      <c r="BG664" s="30">
        <v>0</v>
      </c>
      <c r="EN664">
        <v>2</v>
      </c>
      <c r="EO664">
        <v>3</v>
      </c>
      <c r="EP664">
        <v>1</v>
      </c>
      <c r="EQ664">
        <v>6</v>
      </c>
      <c r="EZ664">
        <v>1</v>
      </c>
      <c r="FA664">
        <v>1</v>
      </c>
      <c r="FB664">
        <v>7</v>
      </c>
      <c r="FH664">
        <v>8</v>
      </c>
      <c r="FJ664">
        <v>94015</v>
      </c>
      <c r="FK664">
        <v>1</v>
      </c>
      <c r="FL664">
        <v>3</v>
      </c>
      <c r="FN664">
        <v>5</v>
      </c>
      <c r="FO664">
        <v>3</v>
      </c>
      <c r="FS664">
        <v>3</v>
      </c>
      <c r="FT664">
        <v>2</v>
      </c>
      <c r="FU664">
        <v>2</v>
      </c>
      <c r="FV664">
        <v>1</v>
      </c>
      <c r="FW664">
        <v>1</v>
      </c>
      <c r="FX664" s="36">
        <v>42820</v>
      </c>
      <c r="FY664" s="49">
        <v>1</v>
      </c>
      <c r="GA664">
        <v>5</v>
      </c>
      <c r="GB664">
        <v>0.96621052631578941</v>
      </c>
    </row>
    <row r="665" spans="1:184">
      <c r="A665">
        <v>21229</v>
      </c>
      <c r="B665">
        <v>9</v>
      </c>
      <c r="D665" s="49">
        <v>4</v>
      </c>
      <c r="E665">
        <v>2</v>
      </c>
      <c r="F665">
        <v>2</v>
      </c>
      <c r="G665">
        <v>4</v>
      </c>
      <c r="H665">
        <v>5</v>
      </c>
      <c r="O665">
        <v>3</v>
      </c>
      <c r="P665">
        <v>5</v>
      </c>
      <c r="W665" s="26">
        <v>0</v>
      </c>
      <c r="X665" s="26">
        <v>0</v>
      </c>
      <c r="Y665" s="26">
        <v>1</v>
      </c>
      <c r="Z665" s="26">
        <v>1</v>
      </c>
      <c r="AA665" s="26">
        <v>2</v>
      </c>
      <c r="AB665" s="26">
        <v>0</v>
      </c>
      <c r="AC665" s="26">
        <v>0</v>
      </c>
      <c r="AD665" s="26">
        <v>0</v>
      </c>
      <c r="AE665" s="2">
        <v>2</v>
      </c>
      <c r="AF665">
        <v>2</v>
      </c>
      <c r="AG665">
        <v>2</v>
      </c>
      <c r="AN665">
        <v>2</v>
      </c>
      <c r="AO665">
        <v>2</v>
      </c>
      <c r="AV665" s="30">
        <v>0</v>
      </c>
      <c r="AW665" s="30">
        <v>4</v>
      </c>
      <c r="AX665" s="30">
        <v>0</v>
      </c>
      <c r="AY665" s="30">
        <v>0</v>
      </c>
      <c r="AZ665" s="30">
        <v>0</v>
      </c>
      <c r="BA665" s="30">
        <v>0</v>
      </c>
      <c r="BB665" s="30">
        <v>0</v>
      </c>
      <c r="BC665" s="30">
        <v>0</v>
      </c>
      <c r="BD665" s="30">
        <v>0</v>
      </c>
      <c r="BE665" s="30">
        <v>0</v>
      </c>
      <c r="BF665" s="30">
        <v>0</v>
      </c>
      <c r="BG665" s="30">
        <v>0</v>
      </c>
      <c r="EN665">
        <v>13</v>
      </c>
      <c r="EO665">
        <v>5</v>
      </c>
      <c r="EP665">
        <v>1</v>
      </c>
      <c r="EQ665">
        <v>4</v>
      </c>
      <c r="ER665">
        <v>2</v>
      </c>
      <c r="ES665">
        <v>2</v>
      </c>
      <c r="ET665">
        <v>2</v>
      </c>
      <c r="EU665">
        <v>2</v>
      </c>
      <c r="EV665">
        <v>2</v>
      </c>
      <c r="EW665">
        <v>2</v>
      </c>
      <c r="EX665">
        <v>2</v>
      </c>
      <c r="EY665">
        <v>2</v>
      </c>
      <c r="EZ665">
        <v>1</v>
      </c>
      <c r="FA665">
        <v>3</v>
      </c>
      <c r="FH665">
        <v>14</v>
      </c>
      <c r="FJ665">
        <v>94080</v>
      </c>
      <c r="FK665">
        <v>2</v>
      </c>
      <c r="FN665">
        <v>4</v>
      </c>
      <c r="FO665">
        <v>4</v>
      </c>
      <c r="FS665">
        <v>7</v>
      </c>
      <c r="FT665">
        <v>1</v>
      </c>
      <c r="FU665">
        <v>1</v>
      </c>
      <c r="FV665">
        <v>1</v>
      </c>
      <c r="FW665">
        <v>2</v>
      </c>
      <c r="FX665" s="36">
        <v>42820</v>
      </c>
      <c r="FY665" s="49">
        <v>1</v>
      </c>
      <c r="FZ665">
        <v>1</v>
      </c>
      <c r="GA665">
        <v>4</v>
      </c>
      <c r="GB665">
        <v>1.0697288135593219</v>
      </c>
    </row>
    <row r="666" spans="1:184">
      <c r="A666">
        <v>21250</v>
      </c>
      <c r="B666">
        <v>8</v>
      </c>
      <c r="C666">
        <v>1</v>
      </c>
      <c r="D666" s="49">
        <v>4</v>
      </c>
      <c r="AE666"/>
      <c r="BH666">
        <v>2</v>
      </c>
      <c r="BI666">
        <v>1</v>
      </c>
      <c r="BJ666">
        <v>2</v>
      </c>
      <c r="BL666">
        <v>2</v>
      </c>
      <c r="BN666">
        <v>2</v>
      </c>
      <c r="BT666">
        <v>4</v>
      </c>
      <c r="BU666">
        <v>5</v>
      </c>
      <c r="CJ666" s="26">
        <v>0</v>
      </c>
      <c r="CK666" s="26">
        <v>0</v>
      </c>
      <c r="CL666" s="26">
        <v>0</v>
      </c>
      <c r="CM666" s="26">
        <v>2</v>
      </c>
      <c r="CN666" s="26">
        <v>2</v>
      </c>
      <c r="CO666" s="26">
        <v>0</v>
      </c>
      <c r="CP666" s="26">
        <v>0</v>
      </c>
      <c r="CQ666" s="26">
        <v>0</v>
      </c>
      <c r="CR666" s="26">
        <v>0</v>
      </c>
      <c r="CS666" s="26">
        <v>0</v>
      </c>
      <c r="CT666" s="26">
        <v>0</v>
      </c>
      <c r="CU666" s="26">
        <v>0</v>
      </c>
      <c r="CV666" s="26">
        <v>0</v>
      </c>
      <c r="CW666" s="26">
        <v>0</v>
      </c>
      <c r="CX666" s="26">
        <v>0</v>
      </c>
      <c r="CY666" s="26">
        <v>0</v>
      </c>
      <c r="CZ666">
        <v>6</v>
      </c>
      <c r="DA666">
        <v>6</v>
      </c>
      <c r="DP666" s="30">
        <v>0</v>
      </c>
      <c r="DQ666" s="30">
        <v>0</v>
      </c>
      <c r="DR666" s="30">
        <v>0</v>
      </c>
      <c r="DS666" s="30">
        <v>0</v>
      </c>
      <c r="DT666" s="30">
        <v>0</v>
      </c>
      <c r="DU666" s="30">
        <v>4</v>
      </c>
      <c r="DV666" s="30">
        <v>0</v>
      </c>
      <c r="DW666" s="30">
        <v>0</v>
      </c>
      <c r="DX666" s="30">
        <v>0</v>
      </c>
      <c r="DY666" s="30">
        <v>0</v>
      </c>
      <c r="DZ666" s="30">
        <v>0</v>
      </c>
      <c r="EA666" s="30">
        <v>0</v>
      </c>
      <c r="EB666" s="30">
        <v>0</v>
      </c>
      <c r="EC666" s="30">
        <v>0</v>
      </c>
      <c r="ED666" s="30">
        <v>0</v>
      </c>
      <c r="EE666" s="30">
        <v>0</v>
      </c>
      <c r="EF666" s="30">
        <v>0</v>
      </c>
      <c r="EG666" s="30">
        <v>0</v>
      </c>
      <c r="EH666" s="30">
        <v>0</v>
      </c>
      <c r="EI666" s="30">
        <v>0</v>
      </c>
      <c r="EJ666" s="30">
        <v>0</v>
      </c>
      <c r="EK666" s="30">
        <v>0</v>
      </c>
      <c r="EL666" s="30">
        <v>0</v>
      </c>
      <c r="EM666" s="30">
        <v>0</v>
      </c>
      <c r="EN666">
        <v>2</v>
      </c>
      <c r="EO666">
        <v>1</v>
      </c>
      <c r="EP666">
        <v>1</v>
      </c>
      <c r="EQ666">
        <v>5</v>
      </c>
      <c r="EZ666">
        <v>1</v>
      </c>
      <c r="FA666">
        <v>1</v>
      </c>
      <c r="FB666">
        <v>6</v>
      </c>
      <c r="FI666">
        <v>94922</v>
      </c>
      <c r="FJ666">
        <v>94956</v>
      </c>
      <c r="FK666">
        <v>2</v>
      </c>
      <c r="FN666">
        <v>3</v>
      </c>
      <c r="FO666">
        <v>4</v>
      </c>
      <c r="FS666">
        <v>4</v>
      </c>
      <c r="FT666">
        <v>1</v>
      </c>
      <c r="FU666">
        <v>2</v>
      </c>
      <c r="FV666">
        <v>1</v>
      </c>
      <c r="FX666" s="36">
        <v>42820</v>
      </c>
      <c r="FY666" s="49">
        <v>1</v>
      </c>
      <c r="GA666">
        <v>9</v>
      </c>
      <c r="GB666">
        <v>0.77320851063829776</v>
      </c>
    </row>
    <row r="667" spans="1:184">
      <c r="A667">
        <v>15587</v>
      </c>
      <c r="B667">
        <v>1</v>
      </c>
      <c r="C667">
        <v>1</v>
      </c>
      <c r="D667" s="49">
        <v>14</v>
      </c>
      <c r="BH667">
        <v>6</v>
      </c>
      <c r="BI667">
        <v>1</v>
      </c>
      <c r="BJ667">
        <v>2</v>
      </c>
      <c r="BL667">
        <v>1</v>
      </c>
      <c r="BM667">
        <v>4</v>
      </c>
      <c r="BN667">
        <v>1</v>
      </c>
      <c r="BO667">
        <v>1</v>
      </c>
      <c r="BQ667">
        <v>1</v>
      </c>
      <c r="BR667">
        <v>1</v>
      </c>
      <c r="BT667">
        <v>4</v>
      </c>
      <c r="BU667">
        <v>5</v>
      </c>
      <c r="CB667">
        <v>1</v>
      </c>
      <c r="CC667">
        <v>5</v>
      </c>
      <c r="CD667">
        <v>4</v>
      </c>
      <c r="CJ667" s="26">
        <v>0</v>
      </c>
      <c r="CK667" s="26">
        <v>0</v>
      </c>
      <c r="CL667" s="26">
        <v>0</v>
      </c>
      <c r="CM667" s="26">
        <v>1</v>
      </c>
      <c r="CN667" s="26">
        <v>1</v>
      </c>
      <c r="CO667" s="26">
        <v>0</v>
      </c>
      <c r="CP667" s="26">
        <v>0</v>
      </c>
      <c r="CQ667" s="26">
        <v>0</v>
      </c>
      <c r="CR667" s="26">
        <v>4</v>
      </c>
      <c r="CS667" s="26">
        <v>0</v>
      </c>
      <c r="CT667" s="26">
        <v>0</v>
      </c>
      <c r="CU667" s="26">
        <v>4</v>
      </c>
      <c r="CV667" s="26">
        <v>4</v>
      </c>
      <c r="CW667" s="26">
        <v>0</v>
      </c>
      <c r="CX667" s="26">
        <v>0</v>
      </c>
      <c r="CY667" s="26">
        <v>0</v>
      </c>
      <c r="CZ667">
        <v>2</v>
      </c>
      <c r="DA667">
        <v>2</v>
      </c>
      <c r="DH667">
        <v>1</v>
      </c>
      <c r="DI667">
        <v>1</v>
      </c>
      <c r="DJ667">
        <v>1</v>
      </c>
      <c r="DP667" s="30">
        <v>0</v>
      </c>
      <c r="DQ667" s="30">
        <v>2</v>
      </c>
      <c r="DR667" s="30">
        <v>0</v>
      </c>
      <c r="DS667" s="30">
        <v>0</v>
      </c>
      <c r="DT667" s="30">
        <v>0</v>
      </c>
      <c r="DU667" s="30">
        <v>0</v>
      </c>
      <c r="DV667" s="30">
        <v>0</v>
      </c>
      <c r="DW667" s="30">
        <v>0</v>
      </c>
      <c r="DX667" s="30">
        <v>0</v>
      </c>
      <c r="DY667" s="30">
        <v>0</v>
      </c>
      <c r="DZ667" s="30">
        <v>0</v>
      </c>
      <c r="EA667" s="30">
        <v>0</v>
      </c>
      <c r="EB667" s="30">
        <v>12</v>
      </c>
      <c r="EC667" s="30">
        <v>0</v>
      </c>
      <c r="ED667" s="30">
        <v>0</v>
      </c>
      <c r="EE667" s="30">
        <v>0</v>
      </c>
      <c r="EF667" s="30">
        <v>0</v>
      </c>
      <c r="EG667" s="30">
        <v>0</v>
      </c>
      <c r="EH667" s="30">
        <v>0</v>
      </c>
      <c r="EI667" s="30">
        <v>0</v>
      </c>
      <c r="EJ667" s="30">
        <v>0</v>
      </c>
      <c r="EK667" s="30">
        <v>0</v>
      </c>
      <c r="EL667" s="30">
        <v>0</v>
      </c>
      <c r="EM667" s="30">
        <v>0</v>
      </c>
      <c r="EN667">
        <v>1</v>
      </c>
      <c r="EO667">
        <v>4</v>
      </c>
      <c r="EP667">
        <v>1</v>
      </c>
      <c r="EQ667">
        <v>5</v>
      </c>
      <c r="ER667">
        <v>2</v>
      </c>
      <c r="ES667">
        <v>2</v>
      </c>
      <c r="ET667">
        <v>1</v>
      </c>
      <c r="EU667">
        <v>1</v>
      </c>
      <c r="EV667">
        <v>2</v>
      </c>
      <c r="EW667">
        <v>2</v>
      </c>
      <c r="EX667">
        <v>2</v>
      </c>
      <c r="EY667">
        <v>2</v>
      </c>
      <c r="EZ667">
        <v>1</v>
      </c>
      <c r="FA667">
        <v>3</v>
      </c>
      <c r="FI667">
        <v>94560</v>
      </c>
      <c r="FJ667">
        <v>4</v>
      </c>
      <c r="FK667">
        <v>2</v>
      </c>
      <c r="FN667">
        <v>2</v>
      </c>
      <c r="FO667">
        <v>3</v>
      </c>
      <c r="FP667">
        <v>4</v>
      </c>
      <c r="FS667">
        <v>4</v>
      </c>
      <c r="FT667">
        <v>2</v>
      </c>
      <c r="FU667">
        <v>2</v>
      </c>
      <c r="FV667">
        <v>1</v>
      </c>
      <c r="FX667" s="36">
        <v>42821</v>
      </c>
      <c r="FY667" s="49">
        <v>2</v>
      </c>
      <c r="FZ667">
        <v>1</v>
      </c>
      <c r="GA667" s="3">
        <v>8</v>
      </c>
      <c r="GB667">
        <v>1.0531267605633803</v>
      </c>
    </row>
    <row r="668" spans="1:184">
      <c r="A668">
        <v>15748</v>
      </c>
      <c r="B668">
        <v>2</v>
      </c>
      <c r="C668">
        <v>1</v>
      </c>
      <c r="D668" s="49">
        <v>2</v>
      </c>
      <c r="BH668">
        <v>1</v>
      </c>
      <c r="BI668">
        <v>1</v>
      </c>
      <c r="BJ668">
        <v>2</v>
      </c>
      <c r="BL668">
        <v>1</v>
      </c>
      <c r="BN668">
        <v>2</v>
      </c>
      <c r="BT668">
        <v>4</v>
      </c>
      <c r="BU668">
        <v>5</v>
      </c>
      <c r="CJ668" s="26">
        <v>0</v>
      </c>
      <c r="CK668" s="26">
        <v>0</v>
      </c>
      <c r="CL668" s="26">
        <v>0</v>
      </c>
      <c r="CM668" s="26">
        <v>1</v>
      </c>
      <c r="CN668" s="26">
        <v>1</v>
      </c>
      <c r="CO668" s="26">
        <v>0</v>
      </c>
      <c r="CP668" s="26">
        <v>0</v>
      </c>
      <c r="CQ668" s="26">
        <v>0</v>
      </c>
      <c r="CR668" s="26">
        <v>0</v>
      </c>
      <c r="CS668" s="26">
        <v>0</v>
      </c>
      <c r="CT668" s="26">
        <v>0</v>
      </c>
      <c r="CU668" s="26">
        <v>0</v>
      </c>
      <c r="CV668" s="26">
        <v>0</v>
      </c>
      <c r="CW668" s="26">
        <v>0</v>
      </c>
      <c r="CX668" s="26">
        <v>0</v>
      </c>
      <c r="CY668" s="26">
        <v>0</v>
      </c>
      <c r="CZ668">
        <v>2</v>
      </c>
      <c r="DA668">
        <v>2</v>
      </c>
      <c r="DP668" s="30">
        <v>0</v>
      </c>
      <c r="DQ668" s="30">
        <v>2</v>
      </c>
      <c r="DR668" s="30">
        <v>0</v>
      </c>
      <c r="DS668" s="30">
        <v>0</v>
      </c>
      <c r="DT668" s="30">
        <v>0</v>
      </c>
      <c r="DU668" s="30">
        <v>0</v>
      </c>
      <c r="DV668" s="30">
        <v>0</v>
      </c>
      <c r="DW668" s="30">
        <v>0</v>
      </c>
      <c r="DX668" s="30">
        <v>0</v>
      </c>
      <c r="DY668" s="30">
        <v>0</v>
      </c>
      <c r="DZ668" s="30">
        <v>0</v>
      </c>
      <c r="EA668" s="30">
        <v>0</v>
      </c>
      <c r="EB668" s="30">
        <v>0</v>
      </c>
      <c r="EC668" s="30">
        <v>0</v>
      </c>
      <c r="ED668" s="30">
        <v>0</v>
      </c>
      <c r="EE668" s="30">
        <v>0</v>
      </c>
      <c r="EF668" s="30">
        <v>0</v>
      </c>
      <c r="EG668" s="30">
        <v>0</v>
      </c>
      <c r="EH668" s="30">
        <v>0</v>
      </c>
      <c r="EI668" s="30">
        <v>0</v>
      </c>
      <c r="EJ668" s="30">
        <v>0</v>
      </c>
      <c r="EK668" s="30">
        <v>0</v>
      </c>
      <c r="EL668" s="30">
        <v>0</v>
      </c>
      <c r="EM668" s="30">
        <v>0</v>
      </c>
      <c r="EN668">
        <v>13</v>
      </c>
      <c r="EO668">
        <v>4</v>
      </c>
      <c r="EP668">
        <v>1</v>
      </c>
      <c r="EQ668">
        <v>5</v>
      </c>
      <c r="ER668">
        <v>2</v>
      </c>
      <c r="ES668">
        <v>2</v>
      </c>
      <c r="ET668">
        <v>1</v>
      </c>
      <c r="EU668">
        <v>1</v>
      </c>
      <c r="EV668">
        <v>1</v>
      </c>
      <c r="EW668">
        <v>2</v>
      </c>
      <c r="EX668">
        <v>1</v>
      </c>
      <c r="EY668">
        <v>1</v>
      </c>
      <c r="EZ668">
        <v>1</v>
      </c>
      <c r="FA668">
        <v>3</v>
      </c>
      <c r="FI668">
        <v>94507</v>
      </c>
      <c r="FJ668">
        <v>94503</v>
      </c>
      <c r="FK668">
        <v>2</v>
      </c>
      <c r="FN668">
        <v>3</v>
      </c>
      <c r="FO668">
        <v>1</v>
      </c>
      <c r="FS668">
        <v>7</v>
      </c>
      <c r="FT668">
        <v>1</v>
      </c>
      <c r="FU668">
        <v>2</v>
      </c>
      <c r="FV668">
        <v>1</v>
      </c>
      <c r="FX668" s="36">
        <v>42821</v>
      </c>
      <c r="FY668" s="49">
        <v>2</v>
      </c>
      <c r="FZ668">
        <v>1</v>
      </c>
      <c r="GA668" s="3">
        <v>9</v>
      </c>
      <c r="GB668">
        <v>0.77320851063829776</v>
      </c>
    </row>
    <row r="669" spans="1:184">
      <c r="A669">
        <v>16761</v>
      </c>
      <c r="B669">
        <v>9</v>
      </c>
      <c r="D669" s="49">
        <v>7</v>
      </c>
      <c r="E669">
        <v>4</v>
      </c>
      <c r="F669">
        <v>3</v>
      </c>
      <c r="G669">
        <v>3</v>
      </c>
      <c r="H669">
        <v>3</v>
      </c>
      <c r="I669">
        <v>3</v>
      </c>
      <c r="J669">
        <v>5</v>
      </c>
      <c r="O669">
        <v>4</v>
      </c>
      <c r="P669">
        <v>4</v>
      </c>
      <c r="Q669">
        <v>5</v>
      </c>
      <c r="W669" s="26">
        <v>0</v>
      </c>
      <c r="X669" s="26">
        <v>0</v>
      </c>
      <c r="Y669" s="26">
        <v>3</v>
      </c>
      <c r="Z669" s="26">
        <v>2</v>
      </c>
      <c r="AA669" s="26">
        <v>2</v>
      </c>
      <c r="AB669" s="26">
        <v>0</v>
      </c>
      <c r="AC669" s="26">
        <v>0</v>
      </c>
      <c r="AD669" s="26">
        <v>0</v>
      </c>
      <c r="AE669" s="2">
        <v>9</v>
      </c>
      <c r="AF669">
        <v>9</v>
      </c>
      <c r="AG669">
        <v>9</v>
      </c>
      <c r="AH669">
        <v>9</v>
      </c>
      <c r="AI669">
        <v>9</v>
      </c>
      <c r="AN669">
        <v>6</v>
      </c>
      <c r="AO669">
        <v>9</v>
      </c>
      <c r="AP669">
        <v>6</v>
      </c>
      <c r="AV669" s="30">
        <v>0</v>
      </c>
      <c r="AW669" s="30">
        <v>0</v>
      </c>
      <c r="AX669" s="30">
        <v>0</v>
      </c>
      <c r="AY669" s="30">
        <v>0</v>
      </c>
      <c r="AZ669" s="30">
        <v>0</v>
      </c>
      <c r="BA669" s="30">
        <v>2</v>
      </c>
      <c r="BB669" s="30">
        <v>0</v>
      </c>
      <c r="BC669" s="30">
        <v>0</v>
      </c>
      <c r="BD669" s="30">
        <v>5</v>
      </c>
      <c r="BE669" s="30">
        <v>0</v>
      </c>
      <c r="BF669" s="30">
        <v>0</v>
      </c>
      <c r="BG669" s="30">
        <v>0</v>
      </c>
      <c r="EN669">
        <v>13</v>
      </c>
      <c r="EO669">
        <v>3</v>
      </c>
      <c r="EP669">
        <v>1</v>
      </c>
      <c r="EQ669">
        <v>6</v>
      </c>
      <c r="EZ669">
        <v>2</v>
      </c>
      <c r="FA669">
        <v>3</v>
      </c>
      <c r="FH669">
        <v>7</v>
      </c>
      <c r="FJ669">
        <v>94122</v>
      </c>
      <c r="FK669">
        <v>2</v>
      </c>
      <c r="FN669">
        <v>3</v>
      </c>
      <c r="FO669">
        <v>1</v>
      </c>
      <c r="FP669">
        <v>4</v>
      </c>
      <c r="FS669">
        <v>5</v>
      </c>
      <c r="FT669">
        <v>2</v>
      </c>
      <c r="FU669">
        <v>2</v>
      </c>
      <c r="FV669">
        <v>1</v>
      </c>
      <c r="FW669">
        <v>2</v>
      </c>
      <c r="FX669" s="36">
        <v>42821</v>
      </c>
      <c r="FY669" s="49">
        <v>2</v>
      </c>
      <c r="GA669">
        <v>3</v>
      </c>
      <c r="GB669">
        <v>0.87004285714285712</v>
      </c>
    </row>
    <row r="670" spans="1:184">
      <c r="A670">
        <v>16997</v>
      </c>
      <c r="B670">
        <v>9</v>
      </c>
      <c r="D670" s="49">
        <v>4</v>
      </c>
      <c r="E670">
        <v>0</v>
      </c>
      <c r="F670">
        <v>4</v>
      </c>
      <c r="O670">
        <v>3</v>
      </c>
      <c r="P670">
        <v>5</v>
      </c>
      <c r="Q670">
        <v>3</v>
      </c>
      <c r="R670">
        <v>5</v>
      </c>
      <c r="W670" s="26">
        <v>0</v>
      </c>
      <c r="X670" s="26">
        <v>0</v>
      </c>
      <c r="Y670" s="26">
        <v>2</v>
      </c>
      <c r="Z670" s="26">
        <v>0</v>
      </c>
      <c r="AA670" s="26">
        <v>2</v>
      </c>
      <c r="AB670" s="26">
        <v>0</v>
      </c>
      <c r="AC670" s="26">
        <v>0</v>
      </c>
      <c r="AD670" s="26">
        <v>0</v>
      </c>
      <c r="AE670">
        <v>9</v>
      </c>
      <c r="AN670">
        <v>9</v>
      </c>
      <c r="AO670">
        <v>9</v>
      </c>
      <c r="AP670">
        <v>1</v>
      </c>
      <c r="AQ670">
        <v>1</v>
      </c>
      <c r="AV670" s="30">
        <v>2</v>
      </c>
      <c r="AW670" s="30">
        <v>0</v>
      </c>
      <c r="AX670" s="30">
        <v>0</v>
      </c>
      <c r="AY670" s="30">
        <v>0</v>
      </c>
      <c r="AZ670" s="30">
        <v>0</v>
      </c>
      <c r="BA670" s="30">
        <v>0</v>
      </c>
      <c r="BB670" s="30">
        <v>0</v>
      </c>
      <c r="BC670" s="30">
        <v>0</v>
      </c>
      <c r="BD670" s="30">
        <v>2</v>
      </c>
      <c r="BE670" s="30">
        <v>0</v>
      </c>
      <c r="BF670" s="30">
        <v>0</v>
      </c>
      <c r="BG670" s="30">
        <v>0</v>
      </c>
      <c r="EO670">
        <v>1</v>
      </c>
      <c r="EP670">
        <v>1</v>
      </c>
      <c r="EQ670">
        <v>5</v>
      </c>
      <c r="ER670">
        <v>2</v>
      </c>
      <c r="ES670">
        <v>2</v>
      </c>
      <c r="ET670">
        <v>2</v>
      </c>
      <c r="EU670">
        <v>1</v>
      </c>
      <c r="EV670">
        <v>2</v>
      </c>
      <c r="EW670">
        <v>2</v>
      </c>
      <c r="EX670">
        <v>2</v>
      </c>
      <c r="EY670">
        <v>1</v>
      </c>
      <c r="EZ670">
        <v>1</v>
      </c>
      <c r="FA670">
        <v>3</v>
      </c>
      <c r="FH670">
        <v>8</v>
      </c>
      <c r="FJ670">
        <v>4</v>
      </c>
      <c r="FK670">
        <v>2</v>
      </c>
      <c r="FN670">
        <v>6</v>
      </c>
      <c r="FO670">
        <v>4</v>
      </c>
      <c r="FS670">
        <v>8</v>
      </c>
      <c r="FT670">
        <v>1</v>
      </c>
      <c r="FU670">
        <v>2</v>
      </c>
      <c r="FV670">
        <v>1</v>
      </c>
      <c r="FW670">
        <v>1</v>
      </c>
      <c r="FX670" s="36">
        <v>42821</v>
      </c>
      <c r="FY670" s="49">
        <v>2</v>
      </c>
      <c r="FZ670">
        <v>1</v>
      </c>
      <c r="GA670">
        <v>6</v>
      </c>
      <c r="GB670">
        <v>0.7448043956043956</v>
      </c>
    </row>
    <row r="671" spans="1:184">
      <c r="A671">
        <v>20848</v>
      </c>
      <c r="B671">
        <v>9</v>
      </c>
      <c r="D671" s="49">
        <v>4</v>
      </c>
      <c r="E671">
        <v>4</v>
      </c>
      <c r="F671">
        <v>0</v>
      </c>
      <c r="G671">
        <v>3</v>
      </c>
      <c r="H671">
        <v>5</v>
      </c>
      <c r="I671">
        <v>3</v>
      </c>
      <c r="J671">
        <v>5</v>
      </c>
      <c r="W671" s="26">
        <v>0</v>
      </c>
      <c r="X671" s="26">
        <v>0</v>
      </c>
      <c r="Y671" s="26">
        <v>2</v>
      </c>
      <c r="Z671" s="26">
        <v>0</v>
      </c>
      <c r="AA671" s="26">
        <v>2</v>
      </c>
      <c r="AB671" s="26">
        <v>0</v>
      </c>
      <c r="AC671" s="26">
        <v>0</v>
      </c>
      <c r="AD671" s="26">
        <v>0</v>
      </c>
      <c r="AE671" s="2">
        <v>4</v>
      </c>
      <c r="AF671">
        <v>4</v>
      </c>
      <c r="AG671">
        <v>4</v>
      </c>
      <c r="AH671">
        <v>9</v>
      </c>
      <c r="AI671">
        <v>9</v>
      </c>
      <c r="AV671" s="30">
        <v>0</v>
      </c>
      <c r="AW671" s="30">
        <v>0</v>
      </c>
      <c r="AX671" s="30">
        <v>0</v>
      </c>
      <c r="AY671" s="30">
        <v>2</v>
      </c>
      <c r="AZ671" s="30">
        <v>0</v>
      </c>
      <c r="BA671" s="30">
        <v>0</v>
      </c>
      <c r="BB671" s="30">
        <v>0</v>
      </c>
      <c r="BC671" s="30">
        <v>0</v>
      </c>
      <c r="BD671" s="30">
        <v>2</v>
      </c>
      <c r="BE671" s="30">
        <v>0</v>
      </c>
      <c r="BF671" s="30">
        <v>0</v>
      </c>
      <c r="BG671" s="30">
        <v>0</v>
      </c>
      <c r="EN671">
        <v>6</v>
      </c>
      <c r="EO671">
        <v>4</v>
      </c>
      <c r="EP671">
        <v>1</v>
      </c>
      <c r="EQ671">
        <v>5</v>
      </c>
      <c r="EZ671">
        <v>2</v>
      </c>
      <c r="FA671">
        <v>3</v>
      </c>
      <c r="FH671">
        <v>7</v>
      </c>
      <c r="FJ671">
        <v>2</v>
      </c>
      <c r="FK671">
        <v>2</v>
      </c>
      <c r="FN671">
        <v>2</v>
      </c>
      <c r="FO671">
        <v>4</v>
      </c>
      <c r="FS671">
        <v>6</v>
      </c>
      <c r="FT671">
        <v>1</v>
      </c>
      <c r="FU671">
        <v>2</v>
      </c>
      <c r="FV671">
        <v>1</v>
      </c>
      <c r="FW671">
        <v>2</v>
      </c>
      <c r="FX671" s="36">
        <v>42821</v>
      </c>
      <c r="FY671" s="49">
        <v>2</v>
      </c>
      <c r="GA671">
        <v>2</v>
      </c>
      <c r="GB671">
        <v>1.2758714285714285</v>
      </c>
    </row>
    <row r="672" spans="1:184">
      <c r="A672">
        <v>20880</v>
      </c>
      <c r="B672">
        <v>9</v>
      </c>
      <c r="D672" s="49">
        <v>6</v>
      </c>
      <c r="E672">
        <v>3</v>
      </c>
      <c r="F672">
        <v>3</v>
      </c>
      <c r="G672">
        <v>4</v>
      </c>
      <c r="H672">
        <v>4</v>
      </c>
      <c r="I672">
        <v>5</v>
      </c>
      <c r="O672">
        <v>3</v>
      </c>
      <c r="P672">
        <v>1</v>
      </c>
      <c r="Q672">
        <v>5</v>
      </c>
      <c r="W672" s="26">
        <v>1</v>
      </c>
      <c r="X672" s="26">
        <v>0</v>
      </c>
      <c r="Y672" s="26">
        <v>1</v>
      </c>
      <c r="Z672" s="26">
        <v>2</v>
      </c>
      <c r="AA672" s="26">
        <v>2</v>
      </c>
      <c r="AB672" s="26">
        <v>0</v>
      </c>
      <c r="AC672" s="26">
        <v>0</v>
      </c>
      <c r="AD672" s="26">
        <v>0</v>
      </c>
      <c r="AE672" s="2">
        <v>9</v>
      </c>
      <c r="AF672">
        <v>9</v>
      </c>
      <c r="AG672">
        <v>9</v>
      </c>
      <c r="AH672">
        <v>9</v>
      </c>
      <c r="AN672">
        <v>1</v>
      </c>
      <c r="AO672">
        <v>1</v>
      </c>
      <c r="AP672">
        <v>1</v>
      </c>
      <c r="AV672" s="30">
        <v>3</v>
      </c>
      <c r="AW672" s="30">
        <v>0</v>
      </c>
      <c r="AX672" s="30">
        <v>0</v>
      </c>
      <c r="AY672" s="30">
        <v>0</v>
      </c>
      <c r="AZ672" s="30">
        <v>0</v>
      </c>
      <c r="BA672" s="30">
        <v>0</v>
      </c>
      <c r="BB672" s="30">
        <v>0</v>
      </c>
      <c r="BC672" s="30">
        <v>0</v>
      </c>
      <c r="BD672" s="30">
        <v>3</v>
      </c>
      <c r="BE672" s="30">
        <v>0</v>
      </c>
      <c r="BF672" s="30">
        <v>0</v>
      </c>
      <c r="BG672" s="30">
        <v>0</v>
      </c>
      <c r="EN672">
        <v>1</v>
      </c>
      <c r="EO672">
        <v>3</v>
      </c>
      <c r="EP672">
        <v>1</v>
      </c>
      <c r="EQ672">
        <v>6</v>
      </c>
      <c r="ER672">
        <v>1</v>
      </c>
      <c r="ET672">
        <v>1</v>
      </c>
      <c r="EU672">
        <v>1</v>
      </c>
      <c r="EV672">
        <v>1</v>
      </c>
      <c r="EW672">
        <v>1</v>
      </c>
      <c r="EX672">
        <v>2</v>
      </c>
      <c r="EY672">
        <v>1</v>
      </c>
      <c r="EZ672">
        <v>1</v>
      </c>
      <c r="FA672">
        <v>3</v>
      </c>
      <c r="FH672">
        <v>16</v>
      </c>
      <c r="FJ672">
        <v>94143</v>
      </c>
      <c r="FK672">
        <v>2</v>
      </c>
      <c r="FN672">
        <v>5</v>
      </c>
      <c r="FO672">
        <v>1</v>
      </c>
      <c r="FS672">
        <v>7</v>
      </c>
      <c r="FT672">
        <v>2</v>
      </c>
      <c r="FU672">
        <v>2</v>
      </c>
      <c r="FV672">
        <v>1</v>
      </c>
      <c r="FW672">
        <v>3</v>
      </c>
      <c r="FX672" s="36">
        <v>42821</v>
      </c>
      <c r="FY672" s="49">
        <v>2</v>
      </c>
      <c r="FZ672">
        <v>1</v>
      </c>
      <c r="GA672">
        <v>5</v>
      </c>
      <c r="GB672">
        <v>0.96621052631578941</v>
      </c>
    </row>
    <row r="673" spans="1:184">
      <c r="A673">
        <v>21313</v>
      </c>
      <c r="B673">
        <v>5</v>
      </c>
      <c r="C673">
        <v>1</v>
      </c>
      <c r="D673" s="49">
        <v>60</v>
      </c>
      <c r="BH673">
        <v>20</v>
      </c>
      <c r="BI673">
        <v>1</v>
      </c>
      <c r="BJ673">
        <v>1</v>
      </c>
      <c r="BK673">
        <v>1</v>
      </c>
      <c r="BL673">
        <v>10</v>
      </c>
      <c r="BM673">
        <v>10</v>
      </c>
      <c r="BN673">
        <v>1</v>
      </c>
      <c r="BO673">
        <v>1</v>
      </c>
      <c r="BQ673">
        <v>1</v>
      </c>
      <c r="BR673">
        <v>1</v>
      </c>
      <c r="BT673">
        <v>4</v>
      </c>
      <c r="BU673">
        <v>5</v>
      </c>
      <c r="BV673">
        <v>3</v>
      </c>
      <c r="CB673">
        <v>1</v>
      </c>
      <c r="CC673">
        <v>5</v>
      </c>
      <c r="CD673">
        <v>4</v>
      </c>
      <c r="CJ673" s="26">
        <v>0</v>
      </c>
      <c r="CK673" s="26">
        <v>0</v>
      </c>
      <c r="CL673" s="26">
        <v>10</v>
      </c>
      <c r="CM673" s="26">
        <v>10</v>
      </c>
      <c r="CN673" s="26">
        <v>10</v>
      </c>
      <c r="CO673" s="26">
        <v>0</v>
      </c>
      <c r="CP673" s="26">
        <v>0</v>
      </c>
      <c r="CQ673" s="26">
        <v>0</v>
      </c>
      <c r="CR673" s="26">
        <v>10</v>
      </c>
      <c r="CS673" s="26">
        <v>0</v>
      </c>
      <c r="CT673" s="26">
        <v>0</v>
      </c>
      <c r="CU673" s="26">
        <v>10</v>
      </c>
      <c r="CV673" s="26">
        <v>10</v>
      </c>
      <c r="CW673" s="26">
        <v>0</v>
      </c>
      <c r="CX673" s="26">
        <v>0</v>
      </c>
      <c r="CY673" s="26">
        <v>0</v>
      </c>
      <c r="CZ673">
        <v>2</v>
      </c>
      <c r="DA673">
        <v>2</v>
      </c>
      <c r="DB673">
        <v>9</v>
      </c>
      <c r="DH673">
        <v>1</v>
      </c>
      <c r="DI673">
        <v>1</v>
      </c>
      <c r="DJ673">
        <v>1</v>
      </c>
      <c r="DP673" s="30">
        <v>0</v>
      </c>
      <c r="DQ673" s="30">
        <v>20</v>
      </c>
      <c r="DR673" s="30">
        <v>0</v>
      </c>
      <c r="DS673" s="30">
        <v>0</v>
      </c>
      <c r="DT673" s="30">
        <v>0</v>
      </c>
      <c r="DU673" s="30">
        <v>0</v>
      </c>
      <c r="DV673" s="30">
        <v>0</v>
      </c>
      <c r="DW673" s="30">
        <v>0</v>
      </c>
      <c r="DX673" s="30">
        <v>10</v>
      </c>
      <c r="DY673" s="30">
        <v>0</v>
      </c>
      <c r="DZ673" s="30">
        <v>0</v>
      </c>
      <c r="EA673" s="30">
        <v>0</v>
      </c>
      <c r="EB673" s="30">
        <v>30</v>
      </c>
      <c r="EC673" s="30">
        <v>0</v>
      </c>
      <c r="ED673" s="30">
        <v>0</v>
      </c>
      <c r="EE673" s="30">
        <v>0</v>
      </c>
      <c r="EF673" s="30">
        <v>0</v>
      </c>
      <c r="EG673" s="30">
        <v>0</v>
      </c>
      <c r="EH673" s="30">
        <v>0</v>
      </c>
      <c r="EI673" s="30">
        <v>0</v>
      </c>
      <c r="EJ673" s="30">
        <v>0</v>
      </c>
      <c r="EK673" s="30">
        <v>0</v>
      </c>
      <c r="EL673" s="30">
        <v>0</v>
      </c>
      <c r="EM673" s="30">
        <v>0</v>
      </c>
      <c r="EN673">
        <v>4</v>
      </c>
      <c r="EO673">
        <v>3</v>
      </c>
      <c r="EP673">
        <v>1</v>
      </c>
      <c r="EQ673">
        <v>5</v>
      </c>
      <c r="ER673">
        <v>2</v>
      </c>
      <c r="ES673">
        <v>2</v>
      </c>
      <c r="ET673">
        <v>1</v>
      </c>
      <c r="EU673">
        <v>2</v>
      </c>
      <c r="EV673">
        <v>1</v>
      </c>
      <c r="EW673">
        <v>1</v>
      </c>
      <c r="EX673">
        <v>1</v>
      </c>
      <c r="EY673">
        <v>2</v>
      </c>
      <c r="EZ673">
        <v>1</v>
      </c>
      <c r="FA673">
        <v>3</v>
      </c>
      <c r="FI673">
        <v>94005</v>
      </c>
      <c r="FJ673">
        <v>94005</v>
      </c>
      <c r="FK673">
        <v>2</v>
      </c>
      <c r="FN673">
        <v>5</v>
      </c>
      <c r="FO673">
        <v>1</v>
      </c>
      <c r="FS673">
        <v>6</v>
      </c>
      <c r="FT673">
        <v>1</v>
      </c>
      <c r="FU673">
        <v>2</v>
      </c>
      <c r="FV673">
        <v>1</v>
      </c>
      <c r="FX673" s="36">
        <v>42821</v>
      </c>
      <c r="FY673" s="49">
        <v>2</v>
      </c>
      <c r="FZ673">
        <v>1</v>
      </c>
      <c r="GA673">
        <v>11</v>
      </c>
      <c r="GB673">
        <v>0.89321095890410951</v>
      </c>
    </row>
    <row r="674" spans="1:184">
      <c r="A674">
        <v>21314</v>
      </c>
      <c r="B674">
        <v>9</v>
      </c>
      <c r="D674" s="49">
        <v>8</v>
      </c>
      <c r="E674">
        <v>4</v>
      </c>
      <c r="F674">
        <v>4</v>
      </c>
      <c r="G674">
        <v>4</v>
      </c>
      <c r="H674">
        <v>4</v>
      </c>
      <c r="I674">
        <v>4</v>
      </c>
      <c r="J674">
        <v>5</v>
      </c>
      <c r="O674">
        <v>4</v>
      </c>
      <c r="P674">
        <v>3</v>
      </c>
      <c r="Q674">
        <v>5</v>
      </c>
      <c r="R674">
        <v>8</v>
      </c>
      <c r="W674" s="26">
        <v>0</v>
      </c>
      <c r="X674" s="26">
        <v>0</v>
      </c>
      <c r="Y674" s="26">
        <v>1</v>
      </c>
      <c r="Z674" s="26">
        <v>4</v>
      </c>
      <c r="AA674" s="26">
        <v>2</v>
      </c>
      <c r="AB674" s="26">
        <v>0</v>
      </c>
      <c r="AC674" s="26">
        <v>0</v>
      </c>
      <c r="AD674" s="26">
        <v>1</v>
      </c>
      <c r="AE674" s="2">
        <v>1</v>
      </c>
      <c r="AF674">
        <v>1</v>
      </c>
      <c r="AG674">
        <v>1</v>
      </c>
      <c r="AH674">
        <v>1</v>
      </c>
      <c r="AI674">
        <v>1</v>
      </c>
      <c r="AN674">
        <v>9</v>
      </c>
      <c r="AO674">
        <v>9</v>
      </c>
      <c r="AP674">
        <v>9</v>
      </c>
      <c r="AQ674">
        <v>9</v>
      </c>
      <c r="AV674" s="30">
        <v>4</v>
      </c>
      <c r="AW674" s="30">
        <v>0</v>
      </c>
      <c r="AX674" s="30">
        <v>0</v>
      </c>
      <c r="AY674" s="30">
        <v>0</v>
      </c>
      <c r="AZ674" s="30">
        <v>0</v>
      </c>
      <c r="BA674" s="30">
        <v>0</v>
      </c>
      <c r="BB674" s="30">
        <v>0</v>
      </c>
      <c r="BC674" s="30">
        <v>0</v>
      </c>
      <c r="BD674" s="30">
        <v>4</v>
      </c>
      <c r="BE674" s="30">
        <v>0</v>
      </c>
      <c r="BF674" s="30">
        <v>0</v>
      </c>
      <c r="BG674" s="30">
        <v>0</v>
      </c>
      <c r="EN674">
        <v>6</v>
      </c>
      <c r="EO674">
        <v>4</v>
      </c>
      <c r="EP674">
        <v>1</v>
      </c>
      <c r="EQ674">
        <v>5</v>
      </c>
      <c r="ER674">
        <v>2</v>
      </c>
      <c r="ES674">
        <v>2</v>
      </c>
      <c r="ET674">
        <v>2</v>
      </c>
      <c r="EU674">
        <v>2</v>
      </c>
      <c r="EV674">
        <v>2</v>
      </c>
      <c r="EW674">
        <v>2</v>
      </c>
      <c r="EX674">
        <v>2</v>
      </c>
      <c r="EY674">
        <v>1</v>
      </c>
      <c r="EZ674">
        <v>1</v>
      </c>
      <c r="FA674">
        <v>3</v>
      </c>
      <c r="FH674">
        <v>7</v>
      </c>
      <c r="FJ674">
        <v>2</v>
      </c>
      <c r="FK674">
        <v>2</v>
      </c>
      <c r="FN674">
        <v>6</v>
      </c>
      <c r="FO674">
        <v>4</v>
      </c>
      <c r="FS674">
        <v>6</v>
      </c>
      <c r="FT674">
        <v>1</v>
      </c>
      <c r="FU674">
        <v>1</v>
      </c>
      <c r="FV674">
        <v>1</v>
      </c>
      <c r="FW674">
        <v>2</v>
      </c>
      <c r="FX674" s="36">
        <v>42821</v>
      </c>
      <c r="FY674" s="49">
        <v>2</v>
      </c>
      <c r="FZ674">
        <v>1</v>
      </c>
      <c r="GA674">
        <v>6</v>
      </c>
      <c r="GB674">
        <v>0.7448043956043956</v>
      </c>
    </row>
    <row r="675" spans="1:184">
      <c r="A675">
        <v>21358</v>
      </c>
      <c r="B675">
        <v>9</v>
      </c>
      <c r="D675" s="49">
        <v>9</v>
      </c>
      <c r="E675">
        <v>5</v>
      </c>
      <c r="F675">
        <v>4</v>
      </c>
      <c r="G675">
        <v>4</v>
      </c>
      <c r="H675">
        <v>3</v>
      </c>
      <c r="I675">
        <v>5</v>
      </c>
      <c r="J675">
        <v>3</v>
      </c>
      <c r="K675">
        <v>5</v>
      </c>
      <c r="O675">
        <v>1</v>
      </c>
      <c r="P675">
        <v>3</v>
      </c>
      <c r="Q675">
        <v>3</v>
      </c>
      <c r="R675">
        <v>5</v>
      </c>
      <c r="W675" s="26">
        <v>1</v>
      </c>
      <c r="X675" s="26">
        <v>0</v>
      </c>
      <c r="Y675" s="26">
        <v>4</v>
      </c>
      <c r="Z675" s="26">
        <v>1</v>
      </c>
      <c r="AA675" s="26">
        <v>3</v>
      </c>
      <c r="AB675" s="26">
        <v>0</v>
      </c>
      <c r="AC675" s="26">
        <v>0</v>
      </c>
      <c r="AD675" s="26">
        <v>0</v>
      </c>
      <c r="AE675" s="2">
        <v>6</v>
      </c>
      <c r="AF675">
        <v>6</v>
      </c>
      <c r="AG675">
        <v>6</v>
      </c>
      <c r="AH675">
        <v>6</v>
      </c>
      <c r="AI675">
        <v>1</v>
      </c>
      <c r="AJ675">
        <v>1</v>
      </c>
      <c r="AN675">
        <v>6</v>
      </c>
      <c r="AO675">
        <v>6</v>
      </c>
      <c r="AP675">
        <v>9</v>
      </c>
      <c r="AQ675">
        <v>6</v>
      </c>
      <c r="AV675" s="30">
        <v>2</v>
      </c>
      <c r="AW675" s="30">
        <v>0</v>
      </c>
      <c r="AX675" s="30">
        <v>0</v>
      </c>
      <c r="AY675" s="30">
        <v>0</v>
      </c>
      <c r="AZ675" s="30">
        <v>0</v>
      </c>
      <c r="BA675" s="30">
        <v>6</v>
      </c>
      <c r="BB675" s="30">
        <v>0</v>
      </c>
      <c r="BC675" s="30">
        <v>0</v>
      </c>
      <c r="BD675" s="30">
        <v>1</v>
      </c>
      <c r="BE675" s="30">
        <v>0</v>
      </c>
      <c r="BF675" s="30">
        <v>0</v>
      </c>
      <c r="BG675" s="30">
        <v>0</v>
      </c>
      <c r="EN675">
        <v>1</v>
      </c>
      <c r="EO675">
        <v>4</v>
      </c>
      <c r="EP675">
        <v>6</v>
      </c>
      <c r="EQ675">
        <v>4</v>
      </c>
      <c r="ER675">
        <v>1</v>
      </c>
      <c r="ET675">
        <v>1</v>
      </c>
      <c r="EU675">
        <v>1</v>
      </c>
      <c r="EV675">
        <v>2</v>
      </c>
      <c r="EW675">
        <v>1</v>
      </c>
      <c r="EX675">
        <v>1</v>
      </c>
      <c r="EY675">
        <v>1</v>
      </c>
      <c r="EZ675">
        <v>1</v>
      </c>
      <c r="FA675">
        <v>3</v>
      </c>
      <c r="FH675">
        <v>14</v>
      </c>
      <c r="FJ675">
        <v>94102</v>
      </c>
      <c r="FK675">
        <v>2</v>
      </c>
      <c r="FN675">
        <v>5</v>
      </c>
      <c r="FO675">
        <v>4</v>
      </c>
      <c r="FS675">
        <v>6</v>
      </c>
      <c r="FT675">
        <v>1</v>
      </c>
      <c r="FU675">
        <v>1</v>
      </c>
      <c r="FV675">
        <v>1</v>
      </c>
      <c r="FW675">
        <v>2</v>
      </c>
      <c r="FX675" s="36">
        <v>42821</v>
      </c>
      <c r="FY675" s="49">
        <v>2</v>
      </c>
      <c r="FZ675">
        <v>1</v>
      </c>
      <c r="GA675">
        <v>5</v>
      </c>
      <c r="GB675">
        <v>0.96621052631578941</v>
      </c>
    </row>
    <row r="676" spans="1:184">
      <c r="A676">
        <v>21371</v>
      </c>
      <c r="B676">
        <v>3</v>
      </c>
      <c r="C676">
        <v>1</v>
      </c>
      <c r="D676" s="49">
        <v>60</v>
      </c>
      <c r="BH676">
        <v>30</v>
      </c>
      <c r="BI676">
        <v>1</v>
      </c>
      <c r="BJ676">
        <v>2</v>
      </c>
      <c r="BL676">
        <v>30</v>
      </c>
      <c r="BN676">
        <v>2</v>
      </c>
      <c r="BT676">
        <v>1</v>
      </c>
      <c r="BU676">
        <v>5</v>
      </c>
      <c r="CJ676" s="26">
        <v>30</v>
      </c>
      <c r="CK676" s="26">
        <v>0</v>
      </c>
      <c r="CL676" s="26">
        <v>0</v>
      </c>
      <c r="CM676" s="26">
        <v>0</v>
      </c>
      <c r="CN676" s="26">
        <v>30</v>
      </c>
      <c r="CO676" s="26">
        <v>0</v>
      </c>
      <c r="CP676" s="26">
        <v>0</v>
      </c>
      <c r="CQ676" s="26">
        <v>0</v>
      </c>
      <c r="CR676" s="26">
        <v>0</v>
      </c>
      <c r="CS676" s="26">
        <v>0</v>
      </c>
      <c r="CT676" s="26">
        <v>0</v>
      </c>
      <c r="CU676" s="26">
        <v>0</v>
      </c>
      <c r="CV676" s="26">
        <v>0</v>
      </c>
      <c r="CW676" s="26">
        <v>0</v>
      </c>
      <c r="CX676" s="26">
        <v>0</v>
      </c>
      <c r="CY676" s="26">
        <v>0</v>
      </c>
      <c r="CZ676">
        <v>2</v>
      </c>
      <c r="DA676">
        <v>2</v>
      </c>
      <c r="DP676" s="30">
        <v>0</v>
      </c>
      <c r="DQ676" s="30">
        <v>60</v>
      </c>
      <c r="DR676" s="30">
        <v>0</v>
      </c>
      <c r="DS676" s="30">
        <v>0</v>
      </c>
      <c r="DT676" s="30">
        <v>0</v>
      </c>
      <c r="DU676" s="30">
        <v>0</v>
      </c>
      <c r="DV676" s="30">
        <v>0</v>
      </c>
      <c r="DW676" s="30">
        <v>0</v>
      </c>
      <c r="DX676" s="30">
        <v>0</v>
      </c>
      <c r="DY676" s="30">
        <v>0</v>
      </c>
      <c r="DZ676" s="30">
        <v>0</v>
      </c>
      <c r="EA676" s="30">
        <v>0</v>
      </c>
      <c r="EB676" s="30">
        <v>0</v>
      </c>
      <c r="EC676" s="30">
        <v>0</v>
      </c>
      <c r="ED676" s="30">
        <v>0</v>
      </c>
      <c r="EE676" s="30">
        <v>0</v>
      </c>
      <c r="EF676" s="30">
        <v>0</v>
      </c>
      <c r="EG676" s="30">
        <v>0</v>
      </c>
      <c r="EH676" s="30">
        <v>0</v>
      </c>
      <c r="EI676" s="30">
        <v>0</v>
      </c>
      <c r="EJ676" s="30">
        <v>0</v>
      </c>
      <c r="EK676" s="30">
        <v>0</v>
      </c>
      <c r="EL676" s="30">
        <v>0</v>
      </c>
      <c r="EM676" s="30">
        <v>0</v>
      </c>
      <c r="EN676">
        <v>1</v>
      </c>
      <c r="EO676">
        <v>1</v>
      </c>
      <c r="EP676">
        <v>1</v>
      </c>
      <c r="EQ676">
        <v>1</v>
      </c>
      <c r="ER676">
        <v>1</v>
      </c>
      <c r="ET676">
        <v>2</v>
      </c>
      <c r="EU676">
        <v>2</v>
      </c>
      <c r="EV676">
        <v>1</v>
      </c>
      <c r="EW676">
        <v>1</v>
      </c>
      <c r="EX676">
        <v>2</v>
      </c>
      <c r="EY676">
        <v>1</v>
      </c>
      <c r="EZ676">
        <v>1</v>
      </c>
      <c r="FA676">
        <v>3</v>
      </c>
      <c r="FI676">
        <v>94947</v>
      </c>
      <c r="FJ676">
        <v>4</v>
      </c>
      <c r="FK676">
        <v>2</v>
      </c>
      <c r="FN676">
        <v>4</v>
      </c>
      <c r="FO676">
        <v>3</v>
      </c>
      <c r="FS676">
        <v>5</v>
      </c>
      <c r="FT676">
        <v>2</v>
      </c>
      <c r="FU676">
        <v>2</v>
      </c>
      <c r="FV676">
        <v>1</v>
      </c>
      <c r="FX676" s="36">
        <v>42821</v>
      </c>
      <c r="FY676" s="49">
        <v>2</v>
      </c>
      <c r="FZ676">
        <v>1</v>
      </c>
      <c r="GA676">
        <v>10</v>
      </c>
      <c r="GB676">
        <v>0.9700894736842105</v>
      </c>
    </row>
    <row r="677" spans="1:184">
      <c r="A677">
        <v>21374</v>
      </c>
      <c r="B677">
        <v>1</v>
      </c>
      <c r="C677">
        <v>1</v>
      </c>
      <c r="D677" s="49">
        <v>80</v>
      </c>
      <c r="BH677">
        <v>20</v>
      </c>
      <c r="BI677">
        <v>1</v>
      </c>
      <c r="BJ677">
        <v>1</v>
      </c>
      <c r="BK677">
        <v>2</v>
      </c>
      <c r="BL677">
        <v>20</v>
      </c>
      <c r="BN677">
        <v>2</v>
      </c>
      <c r="BT677">
        <v>1</v>
      </c>
      <c r="BU677">
        <v>5</v>
      </c>
      <c r="BV677">
        <v>4</v>
      </c>
      <c r="BW677">
        <v>1</v>
      </c>
      <c r="CJ677" s="26">
        <v>40</v>
      </c>
      <c r="CK677" s="26">
        <v>0</v>
      </c>
      <c r="CL677" s="26">
        <v>0</v>
      </c>
      <c r="CM677" s="26">
        <v>20</v>
      </c>
      <c r="CN677" s="26">
        <v>20</v>
      </c>
      <c r="CO677" s="26">
        <v>0</v>
      </c>
      <c r="CP677" s="26">
        <v>0</v>
      </c>
      <c r="CQ677" s="26">
        <v>0</v>
      </c>
      <c r="CR677" s="26">
        <v>0</v>
      </c>
      <c r="CS677" s="26">
        <v>0</v>
      </c>
      <c r="CT677" s="26">
        <v>0</v>
      </c>
      <c r="CU677" s="26">
        <v>0</v>
      </c>
      <c r="CV677" s="26">
        <v>0</v>
      </c>
      <c r="CW677" s="26">
        <v>0</v>
      </c>
      <c r="CX677" s="26">
        <v>0</v>
      </c>
      <c r="CY677" s="26">
        <v>0</v>
      </c>
      <c r="CZ677">
        <v>6</v>
      </c>
      <c r="DA677">
        <v>6</v>
      </c>
      <c r="DB677">
        <v>9</v>
      </c>
      <c r="DC677">
        <v>9</v>
      </c>
      <c r="DP677" s="30">
        <v>0</v>
      </c>
      <c r="DQ677" s="30">
        <v>0</v>
      </c>
      <c r="DR677" s="30">
        <v>0</v>
      </c>
      <c r="DS677" s="30">
        <v>0</v>
      </c>
      <c r="DT677" s="30">
        <v>0</v>
      </c>
      <c r="DU677" s="30">
        <v>40</v>
      </c>
      <c r="DV677" s="30">
        <v>0</v>
      </c>
      <c r="DW677" s="30">
        <v>0</v>
      </c>
      <c r="DX677" s="30">
        <v>40</v>
      </c>
      <c r="DY677" s="30">
        <v>0</v>
      </c>
      <c r="DZ677" s="30">
        <v>0</v>
      </c>
      <c r="EA677" s="30">
        <v>0</v>
      </c>
      <c r="EB677" s="30">
        <v>0</v>
      </c>
      <c r="EC677" s="30">
        <v>0</v>
      </c>
      <c r="ED677" s="30">
        <v>0</v>
      </c>
      <c r="EE677" s="30">
        <v>0</v>
      </c>
      <c r="EF677" s="30">
        <v>0</v>
      </c>
      <c r="EG677" s="30">
        <v>0</v>
      </c>
      <c r="EH677" s="30">
        <v>0</v>
      </c>
      <c r="EI677" s="30">
        <v>0</v>
      </c>
      <c r="EJ677" s="30">
        <v>0</v>
      </c>
      <c r="EK677" s="30">
        <v>0</v>
      </c>
      <c r="EL677" s="30">
        <v>0</v>
      </c>
      <c r="EM677" s="30">
        <v>0</v>
      </c>
      <c r="EN677">
        <v>1</v>
      </c>
      <c r="EO677">
        <v>6</v>
      </c>
      <c r="EP677">
        <v>1</v>
      </c>
      <c r="EQ677">
        <v>6</v>
      </c>
      <c r="EZ677">
        <v>1</v>
      </c>
      <c r="FA677">
        <v>3</v>
      </c>
      <c r="FI677">
        <v>94588</v>
      </c>
      <c r="FJ677">
        <v>94104</v>
      </c>
      <c r="FK677">
        <v>2</v>
      </c>
      <c r="FN677">
        <v>3</v>
      </c>
      <c r="FO677">
        <v>1</v>
      </c>
      <c r="FS677">
        <v>7</v>
      </c>
      <c r="FT677">
        <v>1</v>
      </c>
      <c r="FU677">
        <v>2</v>
      </c>
      <c r="FV677">
        <v>1</v>
      </c>
      <c r="FX677" s="36">
        <v>42821</v>
      </c>
      <c r="FY677" s="49">
        <v>2</v>
      </c>
      <c r="GA677">
        <v>9</v>
      </c>
      <c r="GB677">
        <v>0.77320851063829776</v>
      </c>
    </row>
    <row r="678" spans="1:184">
      <c r="A678">
        <v>21413</v>
      </c>
      <c r="B678">
        <v>9</v>
      </c>
      <c r="D678" s="49">
        <v>3</v>
      </c>
      <c r="E678">
        <v>3</v>
      </c>
      <c r="F678">
        <v>0</v>
      </c>
      <c r="G678">
        <v>1</v>
      </c>
      <c r="H678">
        <v>3</v>
      </c>
      <c r="I678">
        <v>5</v>
      </c>
      <c r="W678" s="26">
        <v>1</v>
      </c>
      <c r="X678" s="26">
        <v>0</v>
      </c>
      <c r="Y678" s="26">
        <v>1</v>
      </c>
      <c r="Z678" s="26">
        <v>0</v>
      </c>
      <c r="AA678" s="26">
        <v>1</v>
      </c>
      <c r="AB678" s="26">
        <v>0</v>
      </c>
      <c r="AC678" s="26">
        <v>0</v>
      </c>
      <c r="AD678" s="26">
        <v>0</v>
      </c>
      <c r="AE678" s="2">
        <v>1</v>
      </c>
      <c r="AF678">
        <v>1</v>
      </c>
      <c r="AG678">
        <v>1</v>
      </c>
      <c r="AH678">
        <v>1</v>
      </c>
      <c r="AV678" s="30">
        <v>3</v>
      </c>
      <c r="AW678" s="30">
        <v>0</v>
      </c>
      <c r="AX678" s="30">
        <v>0</v>
      </c>
      <c r="AY678" s="30">
        <v>0</v>
      </c>
      <c r="AZ678" s="30">
        <v>0</v>
      </c>
      <c r="BA678" s="30">
        <v>0</v>
      </c>
      <c r="BB678" s="30">
        <v>0</v>
      </c>
      <c r="BC678" s="30">
        <v>0</v>
      </c>
      <c r="BD678" s="30">
        <v>0</v>
      </c>
      <c r="BE678" s="30">
        <v>0</v>
      </c>
      <c r="BF678" s="30">
        <v>0</v>
      </c>
      <c r="BG678" s="30">
        <v>0</v>
      </c>
      <c r="EN678">
        <v>13</v>
      </c>
      <c r="EO678">
        <v>1</v>
      </c>
      <c r="EP678">
        <v>1</v>
      </c>
      <c r="EQ678">
        <v>5</v>
      </c>
      <c r="ER678">
        <v>2</v>
      </c>
      <c r="ES678">
        <v>2</v>
      </c>
      <c r="ET678">
        <v>2</v>
      </c>
      <c r="EU678">
        <v>1</v>
      </c>
      <c r="EV678">
        <v>2</v>
      </c>
      <c r="EW678">
        <v>2</v>
      </c>
      <c r="EX678">
        <v>2</v>
      </c>
      <c r="EY678">
        <v>2</v>
      </c>
      <c r="EZ678">
        <v>1</v>
      </c>
      <c r="FA678">
        <v>3</v>
      </c>
      <c r="FH678">
        <v>20</v>
      </c>
      <c r="FJ678">
        <v>94306</v>
      </c>
      <c r="FK678">
        <v>2</v>
      </c>
      <c r="FN678">
        <v>4</v>
      </c>
      <c r="FO678">
        <v>2</v>
      </c>
      <c r="FS678">
        <v>2</v>
      </c>
      <c r="FT678">
        <v>1</v>
      </c>
      <c r="FU678">
        <v>2</v>
      </c>
      <c r="FV678">
        <v>1</v>
      </c>
      <c r="FW678">
        <v>4</v>
      </c>
      <c r="FX678" s="36">
        <v>42821</v>
      </c>
      <c r="FY678" s="49">
        <v>2</v>
      </c>
      <c r="FZ678">
        <v>1</v>
      </c>
      <c r="GA678">
        <v>4</v>
      </c>
      <c r="GB678">
        <v>1.0697288135593219</v>
      </c>
    </row>
    <row r="679" spans="1:184">
      <c r="A679">
        <v>21422</v>
      </c>
      <c r="B679">
        <v>9</v>
      </c>
      <c r="D679" s="49">
        <v>4</v>
      </c>
      <c r="E679">
        <v>2</v>
      </c>
      <c r="F679">
        <v>2</v>
      </c>
      <c r="G679">
        <v>3</v>
      </c>
      <c r="H679">
        <v>4</v>
      </c>
      <c r="O679">
        <v>8</v>
      </c>
      <c r="P679">
        <v>4</v>
      </c>
      <c r="W679" s="26">
        <v>0</v>
      </c>
      <c r="X679" s="26">
        <v>0</v>
      </c>
      <c r="Y679" s="26">
        <v>1</v>
      </c>
      <c r="Z679" s="26">
        <v>2</v>
      </c>
      <c r="AA679" s="26">
        <v>0</v>
      </c>
      <c r="AB679" s="26">
        <v>0</v>
      </c>
      <c r="AC679" s="26">
        <v>0</v>
      </c>
      <c r="AD679" s="26">
        <v>1</v>
      </c>
      <c r="AE679" s="2">
        <v>2</v>
      </c>
      <c r="AF679">
        <v>2</v>
      </c>
      <c r="AG679">
        <v>2</v>
      </c>
      <c r="AN679">
        <v>2</v>
      </c>
      <c r="AO679">
        <v>1</v>
      </c>
      <c r="AV679" s="30">
        <v>1</v>
      </c>
      <c r="AW679" s="30">
        <v>3</v>
      </c>
      <c r="AX679" s="30">
        <v>0</v>
      </c>
      <c r="AY679" s="30">
        <v>0</v>
      </c>
      <c r="AZ679" s="30">
        <v>0</v>
      </c>
      <c r="BA679" s="30">
        <v>0</v>
      </c>
      <c r="BB679" s="30">
        <v>0</v>
      </c>
      <c r="BC679" s="30">
        <v>0</v>
      </c>
      <c r="BD679" s="30">
        <v>0</v>
      </c>
      <c r="BE679" s="30">
        <v>0</v>
      </c>
      <c r="BF679" s="30">
        <v>0</v>
      </c>
      <c r="BG679" s="30">
        <v>0</v>
      </c>
      <c r="EN679">
        <v>13</v>
      </c>
      <c r="EO679">
        <v>1</v>
      </c>
      <c r="EP679">
        <v>1</v>
      </c>
      <c r="EQ679">
        <v>1</v>
      </c>
      <c r="ER679">
        <v>1</v>
      </c>
      <c r="ET679">
        <v>1</v>
      </c>
      <c r="EU679">
        <v>1</v>
      </c>
      <c r="EV679">
        <v>1</v>
      </c>
      <c r="EW679">
        <v>1</v>
      </c>
      <c r="EX679">
        <v>1</v>
      </c>
      <c r="EY679">
        <v>1</v>
      </c>
      <c r="EZ679">
        <v>1</v>
      </c>
      <c r="FA679">
        <v>3</v>
      </c>
      <c r="FH679">
        <v>27</v>
      </c>
      <c r="FJ679">
        <v>2</v>
      </c>
      <c r="FK679">
        <v>2</v>
      </c>
      <c r="FN679">
        <v>3</v>
      </c>
      <c r="FO679">
        <v>3</v>
      </c>
      <c r="FP679">
        <v>4</v>
      </c>
      <c r="FS679">
        <v>1</v>
      </c>
      <c r="FT679">
        <v>2</v>
      </c>
      <c r="FU679">
        <v>2</v>
      </c>
      <c r="FV679">
        <v>1</v>
      </c>
      <c r="FW679">
        <v>5</v>
      </c>
      <c r="FX679" s="36">
        <v>42821</v>
      </c>
      <c r="FY679" s="49">
        <v>2</v>
      </c>
      <c r="FZ679">
        <v>1</v>
      </c>
      <c r="GA679">
        <v>3</v>
      </c>
      <c r="GB679">
        <v>0.87004285714285712</v>
      </c>
    </row>
    <row r="680" spans="1:184">
      <c r="A680">
        <v>21454</v>
      </c>
      <c r="B680">
        <v>9</v>
      </c>
      <c r="D680" s="49">
        <v>2</v>
      </c>
      <c r="E680">
        <v>0</v>
      </c>
      <c r="F680">
        <v>2</v>
      </c>
      <c r="O680">
        <v>4</v>
      </c>
      <c r="P680">
        <v>5</v>
      </c>
      <c r="W680" s="26">
        <v>0</v>
      </c>
      <c r="X680" s="26">
        <v>0</v>
      </c>
      <c r="Y680" s="26">
        <v>0</v>
      </c>
      <c r="Z680" s="26">
        <v>1</v>
      </c>
      <c r="AA680" s="26">
        <v>1</v>
      </c>
      <c r="AB680" s="26">
        <v>0</v>
      </c>
      <c r="AC680" s="26">
        <v>0</v>
      </c>
      <c r="AD680" s="26">
        <v>0</v>
      </c>
      <c r="AE680" s="2">
        <v>6</v>
      </c>
      <c r="AN680">
        <v>6</v>
      </c>
      <c r="AO680">
        <v>4</v>
      </c>
      <c r="AV680" s="30">
        <v>0</v>
      </c>
      <c r="AW680" s="30">
        <v>0</v>
      </c>
      <c r="AX680" s="30">
        <v>0</v>
      </c>
      <c r="AY680" s="30">
        <v>1</v>
      </c>
      <c r="AZ680" s="30">
        <v>0</v>
      </c>
      <c r="BA680" s="30">
        <v>1</v>
      </c>
      <c r="BB680" s="30">
        <v>0</v>
      </c>
      <c r="BC680" s="30">
        <v>0</v>
      </c>
      <c r="BD680" s="30">
        <v>0</v>
      </c>
      <c r="BE680" s="30">
        <v>0</v>
      </c>
      <c r="BF680" s="30">
        <v>0</v>
      </c>
      <c r="BG680" s="30">
        <v>0</v>
      </c>
      <c r="EO680">
        <v>3</v>
      </c>
      <c r="EP680">
        <v>1</v>
      </c>
      <c r="EQ680">
        <v>6</v>
      </c>
      <c r="EZ680">
        <v>1</v>
      </c>
      <c r="FA680">
        <v>3</v>
      </c>
      <c r="FH680">
        <v>5</v>
      </c>
      <c r="FJ680">
        <v>94107</v>
      </c>
      <c r="FK680">
        <v>2</v>
      </c>
      <c r="FN680">
        <v>3</v>
      </c>
      <c r="FO680">
        <v>4</v>
      </c>
      <c r="FS680">
        <v>7</v>
      </c>
      <c r="FT680">
        <v>1</v>
      </c>
      <c r="FU680">
        <v>2</v>
      </c>
      <c r="FV680">
        <v>1</v>
      </c>
      <c r="FW680">
        <v>1</v>
      </c>
      <c r="FX680" s="36">
        <v>42821</v>
      </c>
      <c r="FY680" s="49">
        <v>2</v>
      </c>
      <c r="GA680">
        <v>3</v>
      </c>
      <c r="GB680">
        <v>0.87004285714285712</v>
      </c>
    </row>
    <row r="681" spans="1:184">
      <c r="A681">
        <v>21465</v>
      </c>
      <c r="B681">
        <v>9</v>
      </c>
      <c r="D681" s="49">
        <v>3</v>
      </c>
      <c r="E681">
        <v>0</v>
      </c>
      <c r="F681">
        <v>3</v>
      </c>
      <c r="O681">
        <v>4</v>
      </c>
      <c r="P681">
        <v>3</v>
      </c>
      <c r="Q681">
        <v>5</v>
      </c>
      <c r="W681" s="26">
        <v>0</v>
      </c>
      <c r="X681" s="26">
        <v>0</v>
      </c>
      <c r="Y681" s="26">
        <v>1</v>
      </c>
      <c r="Z681" s="26">
        <v>1</v>
      </c>
      <c r="AA681" s="26">
        <v>1</v>
      </c>
      <c r="AB681" s="26">
        <v>0</v>
      </c>
      <c r="AC681" s="26">
        <v>0</v>
      </c>
      <c r="AD681" s="26">
        <v>0</v>
      </c>
      <c r="AE681" s="2">
        <v>6</v>
      </c>
      <c r="AN681">
        <v>6</v>
      </c>
      <c r="AO681">
        <v>6</v>
      </c>
      <c r="AP681">
        <v>6</v>
      </c>
      <c r="AV681" s="30">
        <v>0</v>
      </c>
      <c r="AW681" s="30">
        <v>0</v>
      </c>
      <c r="AX681" s="30">
        <v>0</v>
      </c>
      <c r="AY681" s="30">
        <v>0</v>
      </c>
      <c r="AZ681" s="30">
        <v>0</v>
      </c>
      <c r="BA681" s="30">
        <v>3</v>
      </c>
      <c r="BB681" s="30">
        <v>0</v>
      </c>
      <c r="BC681" s="30">
        <v>0</v>
      </c>
      <c r="BD681" s="30">
        <v>0</v>
      </c>
      <c r="BE681" s="30">
        <v>0</v>
      </c>
      <c r="BF681" s="30">
        <v>0</v>
      </c>
      <c r="BG681" s="30">
        <v>0</v>
      </c>
      <c r="EO681">
        <v>3</v>
      </c>
      <c r="EP681">
        <v>1</v>
      </c>
      <c r="EQ681">
        <v>1</v>
      </c>
      <c r="EZ681">
        <v>2</v>
      </c>
      <c r="FA681">
        <v>1</v>
      </c>
      <c r="FB681">
        <v>1</v>
      </c>
      <c r="FH681">
        <v>14</v>
      </c>
      <c r="FJ681">
        <v>94107</v>
      </c>
      <c r="FK681">
        <v>2</v>
      </c>
      <c r="FN681">
        <v>2</v>
      </c>
      <c r="FO681">
        <v>2</v>
      </c>
      <c r="FS681">
        <v>4</v>
      </c>
      <c r="FT681">
        <v>2</v>
      </c>
      <c r="FU681">
        <v>2</v>
      </c>
      <c r="FV681">
        <v>1</v>
      </c>
      <c r="FW681">
        <v>2</v>
      </c>
      <c r="FX681" s="36">
        <v>42821</v>
      </c>
      <c r="FY681" s="49">
        <v>2</v>
      </c>
      <c r="GA681">
        <v>2</v>
      </c>
      <c r="GB681">
        <v>1.2758714285714285</v>
      </c>
    </row>
    <row r="682" spans="1:184">
      <c r="A682">
        <v>21490</v>
      </c>
      <c r="B682">
        <v>9</v>
      </c>
      <c r="D682" s="49">
        <v>12</v>
      </c>
      <c r="E682">
        <v>8</v>
      </c>
      <c r="F682">
        <v>4</v>
      </c>
      <c r="G682">
        <v>3</v>
      </c>
      <c r="H682">
        <v>5</v>
      </c>
      <c r="I682">
        <v>4</v>
      </c>
      <c r="J682">
        <v>5</v>
      </c>
      <c r="K682">
        <v>4</v>
      </c>
      <c r="L682">
        <v>5</v>
      </c>
      <c r="M682">
        <v>4</v>
      </c>
      <c r="N682">
        <v>5</v>
      </c>
      <c r="O682">
        <v>4</v>
      </c>
      <c r="P682">
        <v>5</v>
      </c>
      <c r="Q682">
        <v>3</v>
      </c>
      <c r="R682">
        <v>5</v>
      </c>
      <c r="W682" s="26">
        <v>0</v>
      </c>
      <c r="X682" s="26">
        <v>0</v>
      </c>
      <c r="Y682" s="26">
        <v>2</v>
      </c>
      <c r="Z682" s="26">
        <v>4</v>
      </c>
      <c r="AA682" s="26">
        <v>6</v>
      </c>
      <c r="AB682" s="26">
        <v>0</v>
      </c>
      <c r="AC682" s="26">
        <v>0</v>
      </c>
      <c r="AD682" s="26">
        <v>0</v>
      </c>
      <c r="AE682" s="2">
        <v>1</v>
      </c>
      <c r="AF682">
        <v>1</v>
      </c>
      <c r="AG682">
        <v>1</v>
      </c>
      <c r="AH682">
        <v>2</v>
      </c>
      <c r="AI682">
        <v>2</v>
      </c>
      <c r="AJ682">
        <v>9</v>
      </c>
      <c r="AK682">
        <v>9</v>
      </c>
      <c r="AL682">
        <v>1</v>
      </c>
      <c r="AM682">
        <v>1</v>
      </c>
      <c r="AN682">
        <v>2</v>
      </c>
      <c r="AO682">
        <v>2</v>
      </c>
      <c r="AP682">
        <v>1</v>
      </c>
      <c r="AQ682">
        <v>1</v>
      </c>
      <c r="AV682" s="30">
        <v>6</v>
      </c>
      <c r="AW682" s="30">
        <v>4</v>
      </c>
      <c r="AX682" s="30">
        <v>0</v>
      </c>
      <c r="AY682" s="30">
        <v>0</v>
      </c>
      <c r="AZ682" s="30">
        <v>0</v>
      </c>
      <c r="BA682" s="30">
        <v>0</v>
      </c>
      <c r="BB682" s="30">
        <v>0</v>
      </c>
      <c r="BC682" s="30">
        <v>0</v>
      </c>
      <c r="BD682" s="30">
        <v>2</v>
      </c>
      <c r="BE682" s="30">
        <v>0</v>
      </c>
      <c r="BF682" s="30">
        <v>0</v>
      </c>
      <c r="BG682" s="30">
        <v>0</v>
      </c>
      <c r="EN682">
        <v>2</v>
      </c>
      <c r="EO682">
        <v>3</v>
      </c>
      <c r="EP682">
        <v>1</v>
      </c>
      <c r="EQ682">
        <v>4</v>
      </c>
      <c r="ER682">
        <v>2</v>
      </c>
      <c r="ES682">
        <v>2</v>
      </c>
      <c r="ET682">
        <v>2</v>
      </c>
      <c r="EU682">
        <v>1</v>
      </c>
      <c r="EV682">
        <v>2</v>
      </c>
      <c r="EW682">
        <v>2</v>
      </c>
      <c r="EX682">
        <v>2</v>
      </c>
      <c r="EY682">
        <v>1</v>
      </c>
      <c r="EZ682">
        <v>1</v>
      </c>
      <c r="FA682">
        <v>3</v>
      </c>
      <c r="FH682">
        <v>22</v>
      </c>
      <c r="FJ682">
        <v>94112</v>
      </c>
      <c r="FK682">
        <v>2</v>
      </c>
      <c r="FN682">
        <v>4</v>
      </c>
      <c r="FO682">
        <v>4</v>
      </c>
      <c r="FS682">
        <v>7</v>
      </c>
      <c r="FT682">
        <v>1</v>
      </c>
      <c r="FU682">
        <v>2</v>
      </c>
      <c r="FV682">
        <v>1</v>
      </c>
      <c r="FW682">
        <v>3</v>
      </c>
      <c r="FX682" s="36">
        <v>42821</v>
      </c>
      <c r="FY682" s="49">
        <v>2</v>
      </c>
      <c r="FZ682">
        <v>1</v>
      </c>
      <c r="GA682">
        <v>4</v>
      </c>
      <c r="GB682">
        <v>1.0697288135593219</v>
      </c>
    </row>
    <row r="683" spans="1:184">
      <c r="A683">
        <v>21496</v>
      </c>
      <c r="B683">
        <v>9</v>
      </c>
      <c r="D683" s="49">
        <v>2</v>
      </c>
      <c r="E683">
        <v>2</v>
      </c>
      <c r="F683">
        <v>0</v>
      </c>
      <c r="G683">
        <v>3</v>
      </c>
      <c r="H683">
        <v>4</v>
      </c>
      <c r="W683" s="26">
        <v>0</v>
      </c>
      <c r="X683" s="26">
        <v>0</v>
      </c>
      <c r="Y683" s="26">
        <v>1</v>
      </c>
      <c r="Z683" s="26">
        <v>1</v>
      </c>
      <c r="AA683" s="26">
        <v>0</v>
      </c>
      <c r="AB683" s="26">
        <v>0</v>
      </c>
      <c r="AC683" s="26">
        <v>0</v>
      </c>
      <c r="AD683" s="26">
        <v>0</v>
      </c>
      <c r="AE683" s="2">
        <v>2</v>
      </c>
      <c r="AF683">
        <v>2</v>
      </c>
      <c r="AG683">
        <v>2</v>
      </c>
      <c r="AV683" s="30">
        <v>0</v>
      </c>
      <c r="AW683" s="30">
        <v>2</v>
      </c>
      <c r="AX683" s="30">
        <v>0</v>
      </c>
      <c r="AY683" s="30">
        <v>0</v>
      </c>
      <c r="AZ683" s="30">
        <v>0</v>
      </c>
      <c r="BA683" s="30">
        <v>0</v>
      </c>
      <c r="BB683" s="30">
        <v>0</v>
      </c>
      <c r="BC683" s="30">
        <v>0</v>
      </c>
      <c r="BD683" s="30">
        <v>0</v>
      </c>
      <c r="BE683" s="30">
        <v>0</v>
      </c>
      <c r="BF683" s="30">
        <v>0</v>
      </c>
      <c r="BG683" s="30">
        <v>0</v>
      </c>
      <c r="EN683">
        <v>6</v>
      </c>
      <c r="EO683">
        <v>1</v>
      </c>
      <c r="EP683">
        <v>1</v>
      </c>
      <c r="EQ683">
        <v>5</v>
      </c>
      <c r="ER683">
        <v>3</v>
      </c>
      <c r="ES683">
        <v>3</v>
      </c>
      <c r="ET683">
        <v>3</v>
      </c>
      <c r="EU683">
        <v>3</v>
      </c>
      <c r="EV683">
        <v>3</v>
      </c>
      <c r="EW683">
        <v>3</v>
      </c>
      <c r="EX683">
        <v>3</v>
      </c>
      <c r="EY683">
        <v>3</v>
      </c>
      <c r="EZ683">
        <v>2</v>
      </c>
      <c r="FA683">
        <v>3</v>
      </c>
      <c r="FH683">
        <v>25</v>
      </c>
      <c r="FJ683">
        <v>2</v>
      </c>
      <c r="FK683">
        <v>2</v>
      </c>
      <c r="FN683">
        <v>6</v>
      </c>
      <c r="FO683">
        <v>4</v>
      </c>
      <c r="FS683">
        <v>6</v>
      </c>
      <c r="FT683">
        <v>1</v>
      </c>
      <c r="FU683">
        <v>1</v>
      </c>
      <c r="FV683">
        <v>1</v>
      </c>
      <c r="FW683">
        <v>4</v>
      </c>
      <c r="FX683" s="36">
        <v>42821</v>
      </c>
      <c r="FY683" s="49">
        <v>2</v>
      </c>
      <c r="FZ683">
        <v>1</v>
      </c>
      <c r="GA683">
        <v>6</v>
      </c>
      <c r="GB683">
        <v>0.7448043956043956</v>
      </c>
    </row>
    <row r="684" spans="1:184">
      <c r="A684">
        <v>21502</v>
      </c>
      <c r="B684">
        <v>1</v>
      </c>
      <c r="C684">
        <v>1</v>
      </c>
      <c r="D684" s="49">
        <v>2</v>
      </c>
      <c r="BH684">
        <v>30</v>
      </c>
      <c r="BI684">
        <v>1</v>
      </c>
      <c r="BJ684">
        <v>2</v>
      </c>
      <c r="BL684">
        <v>1</v>
      </c>
      <c r="BN684">
        <v>2</v>
      </c>
      <c r="BT684">
        <v>1</v>
      </c>
      <c r="BU684">
        <v>5</v>
      </c>
      <c r="CJ684" s="26">
        <v>1</v>
      </c>
      <c r="CK684" s="26">
        <v>0</v>
      </c>
      <c r="CL684" s="26">
        <v>0</v>
      </c>
      <c r="CM684" s="26">
        <v>0</v>
      </c>
      <c r="CN684" s="26">
        <v>1</v>
      </c>
      <c r="CO684" s="26">
        <v>0</v>
      </c>
      <c r="CP684" s="26">
        <v>0</v>
      </c>
      <c r="CQ684" s="26">
        <v>0</v>
      </c>
      <c r="CR684" s="26">
        <v>0</v>
      </c>
      <c r="CS684" s="26">
        <v>0</v>
      </c>
      <c r="CT684" s="26">
        <v>0</v>
      </c>
      <c r="CU684" s="26">
        <v>0</v>
      </c>
      <c r="CV684" s="26">
        <v>0</v>
      </c>
      <c r="CW684" s="26">
        <v>0</v>
      </c>
      <c r="CX684" s="26">
        <v>0</v>
      </c>
      <c r="CY684" s="26">
        <v>0</v>
      </c>
      <c r="CZ684">
        <v>6</v>
      </c>
      <c r="DA684">
        <v>6</v>
      </c>
      <c r="DP684" s="30">
        <v>0</v>
      </c>
      <c r="DQ684" s="30">
        <v>0</v>
      </c>
      <c r="DR684" s="30">
        <v>0</v>
      </c>
      <c r="DS684" s="30">
        <v>0</v>
      </c>
      <c r="DT684" s="30">
        <v>0</v>
      </c>
      <c r="DU684" s="30">
        <v>2</v>
      </c>
      <c r="DV684" s="30">
        <v>0</v>
      </c>
      <c r="DW684" s="30">
        <v>0</v>
      </c>
      <c r="DX684" s="30">
        <v>0</v>
      </c>
      <c r="DY684" s="30">
        <v>0</v>
      </c>
      <c r="DZ684" s="30">
        <v>0</v>
      </c>
      <c r="EA684" s="30">
        <v>0</v>
      </c>
      <c r="EB684" s="30">
        <v>0</v>
      </c>
      <c r="EC684" s="30">
        <v>0</v>
      </c>
      <c r="ED684" s="30">
        <v>0</v>
      </c>
      <c r="EE684" s="30">
        <v>0</v>
      </c>
      <c r="EF684" s="30">
        <v>0</v>
      </c>
      <c r="EG684" s="30">
        <v>0</v>
      </c>
      <c r="EH684" s="30">
        <v>0</v>
      </c>
      <c r="EI684" s="30">
        <v>0</v>
      </c>
      <c r="EJ684" s="30">
        <v>0</v>
      </c>
      <c r="EK684" s="30">
        <v>0</v>
      </c>
      <c r="EL684" s="30">
        <v>0</v>
      </c>
      <c r="EM684" s="30">
        <v>0</v>
      </c>
      <c r="EN684">
        <v>1</v>
      </c>
      <c r="EO684">
        <v>1</v>
      </c>
      <c r="EP684">
        <v>1</v>
      </c>
      <c r="EQ684">
        <v>1</v>
      </c>
      <c r="EZ684">
        <v>1</v>
      </c>
      <c r="FA684">
        <v>2</v>
      </c>
      <c r="FE684">
        <v>20</v>
      </c>
      <c r="FI684">
        <v>94501</v>
      </c>
      <c r="FJ684">
        <v>94102</v>
      </c>
      <c r="FK684">
        <v>2</v>
      </c>
      <c r="FN684">
        <v>3</v>
      </c>
      <c r="FO684">
        <v>2</v>
      </c>
      <c r="FS684">
        <v>8</v>
      </c>
      <c r="FT684">
        <v>1</v>
      </c>
      <c r="FU684">
        <v>2</v>
      </c>
      <c r="FV684">
        <v>1</v>
      </c>
      <c r="FX684" s="36">
        <v>42821</v>
      </c>
      <c r="FY684" s="49">
        <v>2</v>
      </c>
      <c r="GA684">
        <v>9</v>
      </c>
      <c r="GB684">
        <v>0.77320851063829776</v>
      </c>
    </row>
    <row r="685" spans="1:184">
      <c r="A685">
        <v>21527</v>
      </c>
      <c r="B685">
        <v>9</v>
      </c>
      <c r="D685" s="49">
        <v>3</v>
      </c>
      <c r="E685">
        <v>3</v>
      </c>
      <c r="F685">
        <v>0</v>
      </c>
      <c r="G685">
        <v>4</v>
      </c>
      <c r="H685">
        <v>4</v>
      </c>
      <c r="I685">
        <v>5</v>
      </c>
      <c r="W685" s="26">
        <v>0</v>
      </c>
      <c r="X685" s="26">
        <v>0</v>
      </c>
      <c r="Y685" s="26">
        <v>0</v>
      </c>
      <c r="Z685" s="26">
        <v>2</v>
      </c>
      <c r="AA685" s="26">
        <v>1</v>
      </c>
      <c r="AB685" s="26">
        <v>0</v>
      </c>
      <c r="AC685" s="26">
        <v>0</v>
      </c>
      <c r="AD685" s="26">
        <v>0</v>
      </c>
      <c r="AE685" s="2">
        <v>4</v>
      </c>
      <c r="AF685">
        <v>4</v>
      </c>
      <c r="AG685">
        <v>9</v>
      </c>
      <c r="AH685">
        <v>4</v>
      </c>
      <c r="AV685" s="30">
        <v>0</v>
      </c>
      <c r="AW685" s="30">
        <v>0</v>
      </c>
      <c r="AX685" s="30">
        <v>0</v>
      </c>
      <c r="AY685" s="30">
        <v>2</v>
      </c>
      <c r="AZ685" s="30">
        <v>0</v>
      </c>
      <c r="BA685" s="30">
        <v>0</v>
      </c>
      <c r="BB685" s="30">
        <v>0</v>
      </c>
      <c r="BC685" s="30">
        <v>0</v>
      </c>
      <c r="BD685" s="30">
        <v>1</v>
      </c>
      <c r="BE685" s="30">
        <v>0</v>
      </c>
      <c r="BF685" s="30">
        <v>0</v>
      </c>
      <c r="BG685" s="30">
        <v>0</v>
      </c>
      <c r="EN685">
        <v>13</v>
      </c>
      <c r="EO685">
        <v>3</v>
      </c>
      <c r="EP685">
        <v>1</v>
      </c>
      <c r="EQ685">
        <v>5</v>
      </c>
      <c r="EZ685">
        <v>2</v>
      </c>
      <c r="FA685">
        <v>3</v>
      </c>
      <c r="FH685">
        <v>4</v>
      </c>
      <c r="FJ685">
        <v>94103</v>
      </c>
      <c r="FK685">
        <v>2</v>
      </c>
      <c r="FN685">
        <v>2</v>
      </c>
      <c r="FO685">
        <v>4</v>
      </c>
      <c r="FS685">
        <v>7</v>
      </c>
      <c r="FT685">
        <v>1</v>
      </c>
      <c r="FU685">
        <v>2</v>
      </c>
      <c r="FV685">
        <v>1</v>
      </c>
      <c r="FW685">
        <v>1</v>
      </c>
      <c r="FX685" s="36">
        <v>42821</v>
      </c>
      <c r="FY685" s="49">
        <v>2</v>
      </c>
      <c r="GA685">
        <v>2</v>
      </c>
      <c r="GB685">
        <v>1.2758714285714285</v>
      </c>
    </row>
    <row r="686" spans="1:184">
      <c r="A686">
        <v>21529</v>
      </c>
      <c r="B686">
        <v>1</v>
      </c>
      <c r="C686">
        <v>1</v>
      </c>
      <c r="D686" s="49">
        <v>82</v>
      </c>
      <c r="BH686">
        <v>20</v>
      </c>
      <c r="BI686">
        <v>1</v>
      </c>
      <c r="BJ686">
        <v>1</v>
      </c>
      <c r="BK686">
        <v>2</v>
      </c>
      <c r="BL686">
        <v>20</v>
      </c>
      <c r="BM686">
        <v>2</v>
      </c>
      <c r="BN686">
        <v>1</v>
      </c>
      <c r="BO686">
        <v>1</v>
      </c>
      <c r="BQ686">
        <v>2</v>
      </c>
      <c r="BT686">
        <v>1</v>
      </c>
      <c r="BU686">
        <v>5</v>
      </c>
      <c r="BV686">
        <v>4</v>
      </c>
      <c r="BW686">
        <v>1</v>
      </c>
      <c r="CB686">
        <v>4</v>
      </c>
      <c r="CJ686" s="26">
        <v>40</v>
      </c>
      <c r="CK686" s="26">
        <v>0</v>
      </c>
      <c r="CL686" s="26">
        <v>0</v>
      </c>
      <c r="CM686" s="26">
        <v>20</v>
      </c>
      <c r="CN686" s="26">
        <v>20</v>
      </c>
      <c r="CO686" s="26">
        <v>0</v>
      </c>
      <c r="CP686" s="26">
        <v>0</v>
      </c>
      <c r="CQ686" s="26">
        <v>0</v>
      </c>
      <c r="CR686" s="26">
        <v>0</v>
      </c>
      <c r="CS686" s="26">
        <v>0</v>
      </c>
      <c r="CT686" s="26">
        <v>0</v>
      </c>
      <c r="CU686" s="26">
        <v>2</v>
      </c>
      <c r="CV686" s="26">
        <v>0</v>
      </c>
      <c r="CW686" s="26">
        <v>0</v>
      </c>
      <c r="CX686" s="26">
        <v>0</v>
      </c>
      <c r="CY686" s="26">
        <v>0</v>
      </c>
      <c r="CZ686">
        <v>1</v>
      </c>
      <c r="DA686">
        <v>1</v>
      </c>
      <c r="DB686">
        <v>2</v>
      </c>
      <c r="DC686">
        <v>2</v>
      </c>
      <c r="DH686">
        <v>1</v>
      </c>
      <c r="DI686">
        <v>1</v>
      </c>
      <c r="DP686" s="30">
        <v>40</v>
      </c>
      <c r="DQ686" s="30">
        <v>40</v>
      </c>
      <c r="DR686" s="30">
        <v>0</v>
      </c>
      <c r="DS686" s="30">
        <v>0</v>
      </c>
      <c r="DT686" s="30">
        <v>0</v>
      </c>
      <c r="DU686" s="30">
        <v>0</v>
      </c>
      <c r="DV686" s="30">
        <v>0</v>
      </c>
      <c r="DW686" s="30">
        <v>0</v>
      </c>
      <c r="DX686" s="30">
        <v>0</v>
      </c>
      <c r="DY686" s="30">
        <v>0</v>
      </c>
      <c r="DZ686" s="30">
        <v>0</v>
      </c>
      <c r="EA686" s="30">
        <v>0</v>
      </c>
      <c r="EB686" s="30">
        <v>4</v>
      </c>
      <c r="EC686" s="30">
        <v>0</v>
      </c>
      <c r="ED686" s="30">
        <v>0</v>
      </c>
      <c r="EE686" s="30">
        <v>0</v>
      </c>
      <c r="EF686" s="30">
        <v>0</v>
      </c>
      <c r="EG686" s="30">
        <v>0</v>
      </c>
      <c r="EH686" s="30">
        <v>0</v>
      </c>
      <c r="EI686" s="30">
        <v>0</v>
      </c>
      <c r="EJ686" s="30">
        <v>0</v>
      </c>
      <c r="EK686" s="30">
        <v>0</v>
      </c>
      <c r="EL686" s="30">
        <v>0</v>
      </c>
      <c r="EM686" s="30">
        <v>0</v>
      </c>
      <c r="EN686">
        <v>6</v>
      </c>
      <c r="EO686">
        <v>1</v>
      </c>
      <c r="EP686">
        <v>1</v>
      </c>
      <c r="EQ686">
        <v>1</v>
      </c>
      <c r="ER686">
        <v>1</v>
      </c>
      <c r="ET686">
        <v>1</v>
      </c>
      <c r="EU686">
        <v>1</v>
      </c>
      <c r="EV686">
        <v>1</v>
      </c>
      <c r="EW686">
        <v>2</v>
      </c>
      <c r="EX686">
        <v>2</v>
      </c>
      <c r="EY686">
        <v>2</v>
      </c>
      <c r="EZ686">
        <v>1</v>
      </c>
      <c r="FA686">
        <v>3</v>
      </c>
      <c r="FI686">
        <v>94542</v>
      </c>
      <c r="FJ686">
        <v>94115</v>
      </c>
      <c r="FK686">
        <v>2</v>
      </c>
      <c r="FN686">
        <v>4</v>
      </c>
      <c r="FO686">
        <v>2</v>
      </c>
      <c r="FS686">
        <v>6</v>
      </c>
      <c r="FT686">
        <v>2</v>
      </c>
      <c r="FU686">
        <v>2</v>
      </c>
      <c r="FV686">
        <v>1</v>
      </c>
      <c r="FX686" s="36">
        <v>42821</v>
      </c>
      <c r="FY686" s="49">
        <v>2</v>
      </c>
      <c r="FZ686">
        <v>1</v>
      </c>
      <c r="GA686">
        <v>10</v>
      </c>
      <c r="GB686">
        <v>0.9700894736842105</v>
      </c>
    </row>
    <row r="687" spans="1:184">
      <c r="A687">
        <v>21661</v>
      </c>
      <c r="B687">
        <v>6</v>
      </c>
      <c r="C687">
        <v>1</v>
      </c>
      <c r="D687" s="49">
        <v>12</v>
      </c>
      <c r="BH687">
        <v>5</v>
      </c>
      <c r="BI687">
        <v>2</v>
      </c>
      <c r="BJ687">
        <v>1</v>
      </c>
      <c r="BK687">
        <v>1</v>
      </c>
      <c r="BL687">
        <v>1</v>
      </c>
      <c r="BM687">
        <v>3</v>
      </c>
      <c r="BN687">
        <v>1</v>
      </c>
      <c r="BO687">
        <v>3</v>
      </c>
      <c r="BQ687">
        <v>1</v>
      </c>
      <c r="BR687">
        <v>1</v>
      </c>
      <c r="BS687">
        <v>2</v>
      </c>
      <c r="BT687">
        <v>6</v>
      </c>
      <c r="BU687">
        <v>5</v>
      </c>
      <c r="BV687">
        <v>4</v>
      </c>
      <c r="CB687">
        <v>4</v>
      </c>
      <c r="CC687">
        <v>5</v>
      </c>
      <c r="CD687">
        <v>4</v>
      </c>
      <c r="CJ687" s="26">
        <v>0</v>
      </c>
      <c r="CK687" s="26">
        <v>0</v>
      </c>
      <c r="CL687" s="26">
        <v>0</v>
      </c>
      <c r="CM687" s="26">
        <v>1</v>
      </c>
      <c r="CN687" s="26">
        <v>1</v>
      </c>
      <c r="CO687" s="26">
        <v>1</v>
      </c>
      <c r="CP687" s="26">
        <v>0</v>
      </c>
      <c r="CQ687" s="26">
        <v>0</v>
      </c>
      <c r="CR687" s="26">
        <v>0</v>
      </c>
      <c r="CS687" s="26">
        <v>0</v>
      </c>
      <c r="CT687" s="26">
        <v>0</v>
      </c>
      <c r="CU687" s="26">
        <v>6</v>
      </c>
      <c r="CV687" s="26">
        <v>3</v>
      </c>
      <c r="CW687" s="26">
        <v>0</v>
      </c>
      <c r="CX687" s="26">
        <v>0</v>
      </c>
      <c r="CY687" s="26">
        <v>0</v>
      </c>
      <c r="CZ687">
        <v>4</v>
      </c>
      <c r="DA687">
        <v>2</v>
      </c>
      <c r="DB687">
        <v>4</v>
      </c>
      <c r="DH687">
        <v>2</v>
      </c>
      <c r="DJ687">
        <v>2</v>
      </c>
      <c r="DP687" s="30">
        <v>0</v>
      </c>
      <c r="DQ687" s="30">
        <v>1</v>
      </c>
      <c r="DR687" s="30">
        <v>0</v>
      </c>
      <c r="DS687" s="30">
        <v>2</v>
      </c>
      <c r="DT687" s="30">
        <v>0</v>
      </c>
      <c r="DU687" s="30">
        <v>0</v>
      </c>
      <c r="DV687" s="30">
        <v>0</v>
      </c>
      <c r="DW687" s="30">
        <v>0</v>
      </c>
      <c r="DX687" s="30">
        <v>0</v>
      </c>
      <c r="DY687" s="30">
        <v>0</v>
      </c>
      <c r="DZ687" s="30">
        <v>0</v>
      </c>
      <c r="EA687" s="30">
        <v>0</v>
      </c>
      <c r="EB687" s="30">
        <v>0</v>
      </c>
      <c r="EC687" s="30">
        <v>6</v>
      </c>
      <c r="ED687" s="30">
        <v>0</v>
      </c>
      <c r="EE687" s="30">
        <v>0</v>
      </c>
      <c r="EF687" s="30">
        <v>0</v>
      </c>
      <c r="EG687" s="30">
        <v>0</v>
      </c>
      <c r="EH687" s="30">
        <v>0</v>
      </c>
      <c r="EI687" s="30">
        <v>0</v>
      </c>
      <c r="EJ687" s="30">
        <v>0</v>
      </c>
      <c r="EK687" s="30">
        <v>0</v>
      </c>
      <c r="EL687" s="30">
        <v>0</v>
      </c>
      <c r="EM687" s="30">
        <v>0</v>
      </c>
      <c r="EN687">
        <v>2</v>
      </c>
      <c r="EO687">
        <v>4</v>
      </c>
      <c r="EP687">
        <v>1</v>
      </c>
      <c r="EQ687">
        <v>6</v>
      </c>
      <c r="ER687">
        <v>1</v>
      </c>
      <c r="ET687">
        <v>1</v>
      </c>
      <c r="EU687">
        <v>1</v>
      </c>
      <c r="EV687">
        <v>1</v>
      </c>
      <c r="EW687">
        <v>1</v>
      </c>
      <c r="EX687">
        <v>1</v>
      </c>
      <c r="EY687">
        <v>1</v>
      </c>
      <c r="EZ687">
        <v>1</v>
      </c>
      <c r="FA687">
        <v>1</v>
      </c>
      <c r="FB687">
        <v>7</v>
      </c>
      <c r="FI687">
        <v>95128</v>
      </c>
      <c r="FJ687">
        <v>94063</v>
      </c>
      <c r="FK687">
        <v>2</v>
      </c>
      <c r="FN687">
        <v>3</v>
      </c>
      <c r="FO687">
        <v>1</v>
      </c>
      <c r="FS687">
        <v>7</v>
      </c>
      <c r="FT687">
        <v>1</v>
      </c>
      <c r="FU687">
        <v>2</v>
      </c>
      <c r="FV687">
        <v>1</v>
      </c>
      <c r="FX687" s="36">
        <v>42821</v>
      </c>
      <c r="FY687" s="49">
        <v>2</v>
      </c>
      <c r="FZ687">
        <v>1</v>
      </c>
      <c r="GA687">
        <v>9</v>
      </c>
      <c r="GB687">
        <v>0.77320851063829776</v>
      </c>
    </row>
    <row r="688" spans="1:184">
      <c r="A688">
        <v>21724</v>
      </c>
      <c r="B688">
        <v>9</v>
      </c>
      <c r="D688" s="49">
        <v>4</v>
      </c>
      <c r="E688">
        <v>4</v>
      </c>
      <c r="F688">
        <v>0</v>
      </c>
      <c r="G688">
        <v>1</v>
      </c>
      <c r="H688">
        <v>5</v>
      </c>
      <c r="I688">
        <v>4</v>
      </c>
      <c r="J688">
        <v>5</v>
      </c>
      <c r="W688" s="26">
        <v>1</v>
      </c>
      <c r="X688" s="26">
        <v>0</v>
      </c>
      <c r="Y688" s="26">
        <v>0</v>
      </c>
      <c r="Z688" s="26">
        <v>1</v>
      </c>
      <c r="AA688" s="26">
        <v>2</v>
      </c>
      <c r="AB688" s="26">
        <v>0</v>
      </c>
      <c r="AC688" s="26">
        <v>0</v>
      </c>
      <c r="AD688" s="26">
        <v>0</v>
      </c>
      <c r="AE688" s="2">
        <v>9</v>
      </c>
      <c r="AF688">
        <v>9</v>
      </c>
      <c r="AG688">
        <v>9</v>
      </c>
      <c r="AH688">
        <v>9</v>
      </c>
      <c r="AI688">
        <v>9</v>
      </c>
      <c r="AV688" s="30">
        <v>0</v>
      </c>
      <c r="AW688" s="30">
        <v>0</v>
      </c>
      <c r="AX688" s="30">
        <v>0</v>
      </c>
      <c r="AY688" s="30">
        <v>0</v>
      </c>
      <c r="AZ688" s="30">
        <v>0</v>
      </c>
      <c r="BA688" s="30">
        <v>0</v>
      </c>
      <c r="BB688" s="30">
        <v>0</v>
      </c>
      <c r="BC688" s="30">
        <v>0</v>
      </c>
      <c r="BD688" s="30">
        <v>4</v>
      </c>
      <c r="BE688" s="30">
        <v>0</v>
      </c>
      <c r="BF688" s="30">
        <v>0</v>
      </c>
      <c r="BG688" s="30">
        <v>0</v>
      </c>
      <c r="EN688">
        <v>8</v>
      </c>
      <c r="EO688">
        <v>1</v>
      </c>
      <c r="EP688">
        <v>1</v>
      </c>
      <c r="EQ688">
        <v>5</v>
      </c>
      <c r="EZ688">
        <v>2</v>
      </c>
      <c r="FA688">
        <v>3</v>
      </c>
      <c r="FH688">
        <v>17</v>
      </c>
      <c r="FJ688">
        <v>94122</v>
      </c>
      <c r="FK688">
        <v>2</v>
      </c>
      <c r="FN688">
        <v>4</v>
      </c>
      <c r="FO688">
        <v>3</v>
      </c>
      <c r="FS688">
        <v>4</v>
      </c>
      <c r="FT688">
        <v>1</v>
      </c>
      <c r="FU688">
        <v>1</v>
      </c>
      <c r="FV688">
        <v>1</v>
      </c>
      <c r="FW688">
        <v>3</v>
      </c>
      <c r="FX688" s="36">
        <v>42821</v>
      </c>
      <c r="FY688" s="49">
        <v>2</v>
      </c>
      <c r="GA688">
        <v>4</v>
      </c>
      <c r="GB688">
        <v>1.0697288135593219</v>
      </c>
    </row>
    <row r="689" spans="1:184">
      <c r="A689">
        <v>21784</v>
      </c>
      <c r="B689">
        <v>2</v>
      </c>
      <c r="C689">
        <v>1</v>
      </c>
      <c r="D689" s="49">
        <v>42</v>
      </c>
      <c r="BH689">
        <v>20</v>
      </c>
      <c r="BI689">
        <v>1</v>
      </c>
      <c r="BJ689">
        <v>2</v>
      </c>
      <c r="BL689">
        <v>20</v>
      </c>
      <c r="BM689">
        <v>2</v>
      </c>
      <c r="BN689">
        <v>1</v>
      </c>
      <c r="BO689">
        <v>1</v>
      </c>
      <c r="BQ689">
        <v>2</v>
      </c>
      <c r="BT689">
        <v>1</v>
      </c>
      <c r="BU689">
        <v>5</v>
      </c>
      <c r="CB689">
        <v>3</v>
      </c>
      <c r="CJ689" s="26">
        <v>20</v>
      </c>
      <c r="CK689" s="26">
        <v>0</v>
      </c>
      <c r="CL689" s="26">
        <v>0</v>
      </c>
      <c r="CM689" s="26">
        <v>0</v>
      </c>
      <c r="CN689" s="26">
        <v>20</v>
      </c>
      <c r="CO689" s="26">
        <v>0</v>
      </c>
      <c r="CP689" s="26">
        <v>0</v>
      </c>
      <c r="CQ689" s="26">
        <v>0</v>
      </c>
      <c r="CR689" s="26">
        <v>0</v>
      </c>
      <c r="CS689" s="26">
        <v>0</v>
      </c>
      <c r="CT689" s="26">
        <v>2</v>
      </c>
      <c r="CU689" s="26">
        <v>0</v>
      </c>
      <c r="CV689" s="26">
        <v>0</v>
      </c>
      <c r="CW689" s="26">
        <v>0</v>
      </c>
      <c r="CX689" s="26">
        <v>0</v>
      </c>
      <c r="CY689" s="26">
        <v>0</v>
      </c>
      <c r="CZ689">
        <v>6</v>
      </c>
      <c r="DA689">
        <v>6</v>
      </c>
      <c r="DH689">
        <v>1</v>
      </c>
      <c r="DI689">
        <v>1</v>
      </c>
      <c r="DP689" s="30">
        <v>0</v>
      </c>
      <c r="DQ689" s="30">
        <v>0</v>
      </c>
      <c r="DR689" s="30">
        <v>0</v>
      </c>
      <c r="DS689" s="30">
        <v>0</v>
      </c>
      <c r="DT689" s="30">
        <v>0</v>
      </c>
      <c r="DU689" s="30">
        <v>40</v>
      </c>
      <c r="DV689" s="30">
        <v>0</v>
      </c>
      <c r="DW689" s="30">
        <v>0</v>
      </c>
      <c r="DX689" s="30">
        <v>0</v>
      </c>
      <c r="DY689" s="30">
        <v>0</v>
      </c>
      <c r="DZ689" s="30">
        <v>0</v>
      </c>
      <c r="EA689" s="30">
        <v>0</v>
      </c>
      <c r="EB689" s="30">
        <v>4</v>
      </c>
      <c r="EC689" s="30">
        <v>0</v>
      </c>
      <c r="ED689" s="30">
        <v>0</v>
      </c>
      <c r="EE689" s="30">
        <v>0</v>
      </c>
      <c r="EF689" s="30">
        <v>0</v>
      </c>
      <c r="EG689" s="30">
        <v>0</v>
      </c>
      <c r="EH689" s="30">
        <v>0</v>
      </c>
      <c r="EI689" s="30">
        <v>0</v>
      </c>
      <c r="EJ689" s="30">
        <v>0</v>
      </c>
      <c r="EK689" s="30">
        <v>0</v>
      </c>
      <c r="EL689" s="30">
        <v>0</v>
      </c>
      <c r="EM689" s="30">
        <v>0</v>
      </c>
      <c r="EN689">
        <v>1</v>
      </c>
      <c r="EO689">
        <v>5</v>
      </c>
      <c r="EP689">
        <v>1</v>
      </c>
      <c r="EQ689">
        <v>5</v>
      </c>
      <c r="ER689">
        <v>2</v>
      </c>
      <c r="ES689">
        <v>2</v>
      </c>
      <c r="ET689">
        <v>1</v>
      </c>
      <c r="EU689">
        <v>2</v>
      </c>
      <c r="EV689">
        <v>2</v>
      </c>
      <c r="EW689">
        <v>1</v>
      </c>
      <c r="EX689">
        <v>1</v>
      </c>
      <c r="EY689">
        <v>1</v>
      </c>
      <c r="EZ689">
        <v>1</v>
      </c>
      <c r="FA689">
        <v>3</v>
      </c>
      <c r="FI689">
        <v>94556</v>
      </c>
      <c r="FJ689">
        <v>94102</v>
      </c>
      <c r="FK689">
        <v>2</v>
      </c>
      <c r="FN689">
        <v>5</v>
      </c>
      <c r="FO689">
        <v>4</v>
      </c>
      <c r="FS689">
        <v>5</v>
      </c>
      <c r="FT689">
        <v>1</v>
      </c>
      <c r="FU689">
        <v>2</v>
      </c>
      <c r="FV689">
        <v>1</v>
      </c>
      <c r="FX689" s="36">
        <v>42821</v>
      </c>
      <c r="FY689" s="49">
        <v>2</v>
      </c>
      <c r="FZ689">
        <v>1</v>
      </c>
      <c r="GA689">
        <v>11</v>
      </c>
      <c r="GB689">
        <v>0.89321095890410951</v>
      </c>
    </row>
    <row r="690" spans="1:184">
      <c r="A690">
        <v>21787</v>
      </c>
      <c r="B690">
        <v>3</v>
      </c>
      <c r="C690">
        <v>1</v>
      </c>
      <c r="D690" s="49">
        <v>6</v>
      </c>
      <c r="AE690"/>
      <c r="BH690">
        <v>4</v>
      </c>
      <c r="BI690">
        <v>1</v>
      </c>
      <c r="BJ690">
        <v>2</v>
      </c>
      <c r="BL690">
        <v>3</v>
      </c>
      <c r="BN690">
        <v>2</v>
      </c>
      <c r="BT690">
        <v>4</v>
      </c>
      <c r="BU690">
        <v>5</v>
      </c>
      <c r="CJ690" s="26">
        <v>0</v>
      </c>
      <c r="CK690" s="26">
        <v>0</v>
      </c>
      <c r="CL690" s="26">
        <v>0</v>
      </c>
      <c r="CM690" s="26">
        <v>3</v>
      </c>
      <c r="CN690" s="26">
        <v>3</v>
      </c>
      <c r="CO690" s="26">
        <v>0</v>
      </c>
      <c r="CP690" s="26">
        <v>0</v>
      </c>
      <c r="CQ690" s="26">
        <v>0</v>
      </c>
      <c r="CR690" s="26">
        <v>0</v>
      </c>
      <c r="CS690" s="26">
        <v>0</v>
      </c>
      <c r="CT690" s="26">
        <v>0</v>
      </c>
      <c r="CU690" s="26">
        <v>0</v>
      </c>
      <c r="CV690" s="26">
        <v>0</v>
      </c>
      <c r="CW690" s="26">
        <v>0</v>
      </c>
      <c r="CX690" s="26">
        <v>0</v>
      </c>
      <c r="CY690" s="26">
        <v>0</v>
      </c>
      <c r="CZ690">
        <v>2</v>
      </c>
      <c r="DA690">
        <v>2</v>
      </c>
      <c r="DP690" s="30">
        <v>0</v>
      </c>
      <c r="DQ690" s="30">
        <v>6</v>
      </c>
      <c r="DR690" s="30">
        <v>0</v>
      </c>
      <c r="DS690" s="30">
        <v>0</v>
      </c>
      <c r="DT690" s="30">
        <v>0</v>
      </c>
      <c r="DU690" s="30">
        <v>0</v>
      </c>
      <c r="DV690" s="30">
        <v>0</v>
      </c>
      <c r="DW690" s="30">
        <v>0</v>
      </c>
      <c r="DX690" s="30">
        <v>0</v>
      </c>
      <c r="DY690" s="30">
        <v>0</v>
      </c>
      <c r="DZ690" s="30">
        <v>0</v>
      </c>
      <c r="EA690" s="30">
        <v>0</v>
      </c>
      <c r="EB690" s="30">
        <v>0</v>
      </c>
      <c r="EC690" s="30">
        <v>0</v>
      </c>
      <c r="ED690" s="30">
        <v>0</v>
      </c>
      <c r="EE690" s="30">
        <v>0</v>
      </c>
      <c r="EF690" s="30">
        <v>0</v>
      </c>
      <c r="EG690" s="30">
        <v>0</v>
      </c>
      <c r="EH690" s="30">
        <v>0</v>
      </c>
      <c r="EI690" s="30">
        <v>0</v>
      </c>
      <c r="EJ690" s="30">
        <v>0</v>
      </c>
      <c r="EK690" s="30">
        <v>0</v>
      </c>
      <c r="EL690" s="30">
        <v>0</v>
      </c>
      <c r="EM690" s="30">
        <v>0</v>
      </c>
      <c r="EN690">
        <v>6</v>
      </c>
      <c r="EO690">
        <v>5</v>
      </c>
      <c r="EP690">
        <v>1</v>
      </c>
      <c r="EQ690">
        <v>6</v>
      </c>
      <c r="ER690">
        <v>2</v>
      </c>
      <c r="ES690">
        <v>2</v>
      </c>
      <c r="ET690">
        <v>1</v>
      </c>
      <c r="EU690">
        <v>2</v>
      </c>
      <c r="EV690">
        <v>2</v>
      </c>
      <c r="EW690">
        <v>1</v>
      </c>
      <c r="EX690">
        <v>2</v>
      </c>
      <c r="EY690">
        <v>2</v>
      </c>
      <c r="EZ690">
        <v>1</v>
      </c>
      <c r="FA690">
        <v>3</v>
      </c>
      <c r="FI690">
        <v>99999</v>
      </c>
      <c r="FJ690">
        <v>5</v>
      </c>
      <c r="FK690">
        <v>2</v>
      </c>
      <c r="FN690">
        <v>4</v>
      </c>
      <c r="FO690">
        <v>4</v>
      </c>
      <c r="FS690">
        <v>8</v>
      </c>
      <c r="FT690">
        <v>2</v>
      </c>
      <c r="FU690">
        <v>2</v>
      </c>
      <c r="FV690">
        <v>1</v>
      </c>
      <c r="FX690" s="36">
        <v>42821</v>
      </c>
      <c r="FY690" s="49">
        <v>2</v>
      </c>
      <c r="FZ690">
        <v>1</v>
      </c>
      <c r="GA690">
        <v>10</v>
      </c>
      <c r="GB690">
        <v>0.9700894736842105</v>
      </c>
    </row>
    <row r="691" spans="1:184">
      <c r="A691">
        <v>21795</v>
      </c>
      <c r="B691">
        <v>3</v>
      </c>
      <c r="C691">
        <v>1</v>
      </c>
      <c r="D691" s="49">
        <v>6</v>
      </c>
      <c r="BH691">
        <v>3</v>
      </c>
      <c r="BI691">
        <v>1</v>
      </c>
      <c r="BJ691">
        <v>2</v>
      </c>
      <c r="BL691">
        <v>1</v>
      </c>
      <c r="BM691">
        <v>1</v>
      </c>
      <c r="BN691">
        <v>1</v>
      </c>
      <c r="BO691">
        <v>1</v>
      </c>
      <c r="BQ691">
        <v>1</v>
      </c>
      <c r="BR691">
        <v>2</v>
      </c>
      <c r="BT691">
        <v>4</v>
      </c>
      <c r="BU691">
        <v>5</v>
      </c>
      <c r="CB691">
        <v>3</v>
      </c>
      <c r="CC691">
        <v>5</v>
      </c>
      <c r="CD691">
        <v>3</v>
      </c>
      <c r="CE691">
        <v>3</v>
      </c>
      <c r="CJ691" s="26">
        <v>0</v>
      </c>
      <c r="CK691" s="26">
        <v>0</v>
      </c>
      <c r="CL691" s="26">
        <v>0</v>
      </c>
      <c r="CM691" s="26">
        <v>1</v>
      </c>
      <c r="CN691" s="26">
        <v>1</v>
      </c>
      <c r="CO691" s="26">
        <v>0</v>
      </c>
      <c r="CP691" s="26">
        <v>0</v>
      </c>
      <c r="CQ691" s="26">
        <v>0</v>
      </c>
      <c r="CR691" s="26">
        <v>0</v>
      </c>
      <c r="CS691" s="26">
        <v>0</v>
      </c>
      <c r="CT691" s="26">
        <v>3</v>
      </c>
      <c r="CU691" s="26">
        <v>0</v>
      </c>
      <c r="CV691" s="26">
        <v>1</v>
      </c>
      <c r="CW691" s="26">
        <v>0</v>
      </c>
      <c r="CX691" s="26">
        <v>0</v>
      </c>
      <c r="CY691" s="26">
        <v>0</v>
      </c>
      <c r="CZ691">
        <v>2</v>
      </c>
      <c r="DA691">
        <v>2</v>
      </c>
      <c r="DH691">
        <v>1</v>
      </c>
      <c r="DI691">
        <v>1</v>
      </c>
      <c r="DJ691">
        <v>1</v>
      </c>
      <c r="DK691">
        <v>1</v>
      </c>
      <c r="DP691" s="30">
        <v>0</v>
      </c>
      <c r="DQ691" s="30">
        <v>2</v>
      </c>
      <c r="DR691" s="30">
        <v>0</v>
      </c>
      <c r="DS691" s="30">
        <v>0</v>
      </c>
      <c r="DT691" s="30">
        <v>0</v>
      </c>
      <c r="DU691" s="30">
        <v>0</v>
      </c>
      <c r="DV691" s="30">
        <v>0</v>
      </c>
      <c r="DW691" s="30">
        <v>0</v>
      </c>
      <c r="DX691" s="30">
        <v>0</v>
      </c>
      <c r="DY691" s="30">
        <v>0</v>
      </c>
      <c r="DZ691" s="30">
        <v>0</v>
      </c>
      <c r="EA691" s="30">
        <v>0</v>
      </c>
      <c r="EB691" s="30">
        <v>4</v>
      </c>
      <c r="EC691" s="30">
        <v>0</v>
      </c>
      <c r="ED691" s="30">
        <v>0</v>
      </c>
      <c r="EE691" s="30">
        <v>0</v>
      </c>
      <c r="EF691" s="30">
        <v>0</v>
      </c>
      <c r="EG691" s="30">
        <v>0</v>
      </c>
      <c r="EH691" s="30">
        <v>0</v>
      </c>
      <c r="EI691" s="30">
        <v>0</v>
      </c>
      <c r="EJ691" s="30">
        <v>0</v>
      </c>
      <c r="EK691" s="30">
        <v>0</v>
      </c>
      <c r="EL691" s="30">
        <v>0</v>
      </c>
      <c r="EM691" s="30">
        <v>0</v>
      </c>
      <c r="EN691">
        <v>4</v>
      </c>
      <c r="EO691">
        <v>5</v>
      </c>
      <c r="EP691">
        <v>1</v>
      </c>
      <c r="EQ691">
        <v>5</v>
      </c>
      <c r="ER691">
        <v>1</v>
      </c>
      <c r="ET691">
        <v>1</v>
      </c>
      <c r="EU691">
        <v>1</v>
      </c>
      <c r="EV691">
        <v>3</v>
      </c>
      <c r="EW691">
        <v>1</v>
      </c>
      <c r="EX691">
        <v>2</v>
      </c>
      <c r="EY691">
        <v>1</v>
      </c>
      <c r="EZ691">
        <v>1</v>
      </c>
      <c r="FA691">
        <v>1</v>
      </c>
      <c r="FB691">
        <v>6</v>
      </c>
      <c r="FI691">
        <v>94901</v>
      </c>
      <c r="FJ691">
        <v>2</v>
      </c>
      <c r="FK691">
        <v>2</v>
      </c>
      <c r="FN691">
        <v>5</v>
      </c>
      <c r="FO691">
        <v>4</v>
      </c>
      <c r="FS691">
        <v>8</v>
      </c>
      <c r="FT691">
        <v>2</v>
      </c>
      <c r="FU691">
        <v>2</v>
      </c>
      <c r="FV691">
        <v>1</v>
      </c>
      <c r="FX691" s="36">
        <v>42821</v>
      </c>
      <c r="FY691" s="49">
        <v>2</v>
      </c>
      <c r="FZ691">
        <v>1</v>
      </c>
      <c r="GA691">
        <v>11</v>
      </c>
      <c r="GB691">
        <v>0.89321095890410951</v>
      </c>
    </row>
    <row r="692" spans="1:184">
      <c r="A692">
        <v>21802</v>
      </c>
      <c r="B692">
        <v>9</v>
      </c>
      <c r="D692" s="49">
        <v>2</v>
      </c>
      <c r="E692">
        <v>2</v>
      </c>
      <c r="F692">
        <v>0</v>
      </c>
      <c r="G692">
        <v>3</v>
      </c>
      <c r="H692">
        <v>5</v>
      </c>
      <c r="W692" s="26">
        <v>0</v>
      </c>
      <c r="X692" s="26">
        <v>0</v>
      </c>
      <c r="Y692" s="26">
        <v>1</v>
      </c>
      <c r="Z692" s="26">
        <v>0</v>
      </c>
      <c r="AA692" s="26">
        <v>1</v>
      </c>
      <c r="AB692" s="26">
        <v>0</v>
      </c>
      <c r="AC692" s="26">
        <v>0</v>
      </c>
      <c r="AD692" s="26">
        <v>0</v>
      </c>
      <c r="AE692" s="2">
        <v>6</v>
      </c>
      <c r="AF692">
        <v>6</v>
      </c>
      <c r="AG692">
        <v>5</v>
      </c>
      <c r="AV692" s="30">
        <v>0</v>
      </c>
      <c r="AW692" s="30">
        <v>0</v>
      </c>
      <c r="AX692" s="30">
        <v>0</v>
      </c>
      <c r="AY692" s="30">
        <v>0</v>
      </c>
      <c r="AZ692" s="30">
        <v>1</v>
      </c>
      <c r="BA692" s="30">
        <v>1</v>
      </c>
      <c r="BB692" s="30">
        <v>0</v>
      </c>
      <c r="BC692" s="30">
        <v>0</v>
      </c>
      <c r="BD692" s="30">
        <v>0</v>
      </c>
      <c r="BE692" s="30">
        <v>0</v>
      </c>
      <c r="BF692" s="30">
        <v>0</v>
      </c>
      <c r="BG692" s="30">
        <v>0</v>
      </c>
      <c r="EN692">
        <v>9</v>
      </c>
      <c r="EO692">
        <v>6</v>
      </c>
      <c r="EP692">
        <v>1</v>
      </c>
      <c r="EQ692">
        <v>4</v>
      </c>
      <c r="EZ692">
        <v>1</v>
      </c>
      <c r="FA692">
        <v>3</v>
      </c>
      <c r="FH692">
        <v>8</v>
      </c>
      <c r="FJ692">
        <v>94110</v>
      </c>
      <c r="FK692">
        <v>2</v>
      </c>
      <c r="FN692">
        <v>5</v>
      </c>
      <c r="FO692">
        <v>3</v>
      </c>
      <c r="FS692">
        <v>5</v>
      </c>
      <c r="FT692">
        <v>2</v>
      </c>
      <c r="FU692">
        <v>2</v>
      </c>
      <c r="FV692">
        <v>1</v>
      </c>
      <c r="FW692">
        <v>1</v>
      </c>
      <c r="FX692" s="36">
        <v>42821</v>
      </c>
      <c r="FY692" s="49">
        <v>2</v>
      </c>
      <c r="GA692">
        <v>5</v>
      </c>
      <c r="GB692">
        <v>0.96621052631578941</v>
      </c>
    </row>
    <row r="693" spans="1:184">
      <c r="A693">
        <v>21822</v>
      </c>
      <c r="B693">
        <v>9</v>
      </c>
      <c r="D693" s="49">
        <v>8</v>
      </c>
      <c r="E693">
        <v>4</v>
      </c>
      <c r="F693">
        <v>4</v>
      </c>
      <c r="G693">
        <v>4</v>
      </c>
      <c r="H693">
        <v>4</v>
      </c>
      <c r="I693">
        <v>4</v>
      </c>
      <c r="J693">
        <v>5</v>
      </c>
      <c r="O693">
        <v>4</v>
      </c>
      <c r="P693">
        <v>4</v>
      </c>
      <c r="Q693">
        <v>3</v>
      </c>
      <c r="R693">
        <v>5</v>
      </c>
      <c r="W693" s="26">
        <v>0</v>
      </c>
      <c r="X693" s="26">
        <v>0</v>
      </c>
      <c r="Y693" s="26">
        <v>1</v>
      </c>
      <c r="Z693" s="26">
        <v>5</v>
      </c>
      <c r="AA693" s="26">
        <v>2</v>
      </c>
      <c r="AB693" s="26">
        <v>0</v>
      </c>
      <c r="AC693" s="26">
        <v>0</v>
      </c>
      <c r="AD693" s="26">
        <v>0</v>
      </c>
      <c r="AE693" s="2">
        <v>2</v>
      </c>
      <c r="AF693">
        <v>2</v>
      </c>
      <c r="AG693">
        <v>9</v>
      </c>
      <c r="AH693">
        <v>2</v>
      </c>
      <c r="AI693">
        <v>2</v>
      </c>
      <c r="AN693">
        <v>4</v>
      </c>
      <c r="AO693">
        <v>2</v>
      </c>
      <c r="AP693">
        <v>2</v>
      </c>
      <c r="AQ693">
        <v>2</v>
      </c>
      <c r="AV693" s="30">
        <v>0</v>
      </c>
      <c r="AW693" s="30">
        <v>6</v>
      </c>
      <c r="AX693" s="30">
        <v>0</v>
      </c>
      <c r="AY693" s="30">
        <v>1</v>
      </c>
      <c r="AZ693" s="30">
        <v>0</v>
      </c>
      <c r="BA693" s="30">
        <v>0</v>
      </c>
      <c r="BB693" s="30">
        <v>0</v>
      </c>
      <c r="BC693" s="30">
        <v>0</v>
      </c>
      <c r="BD693" s="30">
        <v>1</v>
      </c>
      <c r="BE693" s="30">
        <v>0</v>
      </c>
      <c r="BF693" s="30">
        <v>0</v>
      </c>
      <c r="BG693" s="30">
        <v>0</v>
      </c>
      <c r="EN693">
        <v>5</v>
      </c>
      <c r="EO693">
        <v>3</v>
      </c>
      <c r="EP693">
        <v>6</v>
      </c>
      <c r="EQ693">
        <v>5</v>
      </c>
      <c r="ER693">
        <v>2</v>
      </c>
      <c r="ES693">
        <v>2</v>
      </c>
      <c r="ET693">
        <v>1</v>
      </c>
      <c r="EU693">
        <v>1</v>
      </c>
      <c r="EV693">
        <v>3</v>
      </c>
      <c r="EW693">
        <v>1</v>
      </c>
      <c r="EX693">
        <v>1</v>
      </c>
      <c r="EY693">
        <v>2</v>
      </c>
      <c r="EZ693">
        <v>1</v>
      </c>
      <c r="FA693">
        <v>3</v>
      </c>
      <c r="FH693">
        <v>15</v>
      </c>
      <c r="FJ693">
        <v>94104</v>
      </c>
      <c r="FK693">
        <v>2</v>
      </c>
      <c r="FN693">
        <v>3</v>
      </c>
      <c r="FO693">
        <v>1</v>
      </c>
      <c r="FS693">
        <v>7</v>
      </c>
      <c r="FT693">
        <v>2</v>
      </c>
      <c r="FU693">
        <v>2</v>
      </c>
      <c r="FV693">
        <v>1</v>
      </c>
      <c r="FW693">
        <v>3</v>
      </c>
      <c r="FX693" s="36">
        <v>42821</v>
      </c>
      <c r="FY693" s="49">
        <v>2</v>
      </c>
      <c r="FZ693">
        <v>1</v>
      </c>
      <c r="GA693">
        <v>3</v>
      </c>
      <c r="GB693">
        <v>0.87004285714285712</v>
      </c>
    </row>
    <row r="694" spans="1:184">
      <c r="A694">
        <v>21923</v>
      </c>
      <c r="B694">
        <v>5</v>
      </c>
      <c r="C694">
        <v>1</v>
      </c>
      <c r="D694" s="49">
        <v>18</v>
      </c>
      <c r="BH694">
        <v>10</v>
      </c>
      <c r="BI694">
        <v>1</v>
      </c>
      <c r="BJ694">
        <v>2</v>
      </c>
      <c r="BL694">
        <v>8</v>
      </c>
      <c r="BM694">
        <v>2</v>
      </c>
      <c r="BN694">
        <v>1</v>
      </c>
      <c r="BO694">
        <v>1</v>
      </c>
      <c r="BQ694">
        <v>2</v>
      </c>
      <c r="BT694">
        <v>2</v>
      </c>
      <c r="BU694">
        <v>5</v>
      </c>
      <c r="CB694">
        <v>3</v>
      </c>
      <c r="CJ694" s="26">
        <v>0</v>
      </c>
      <c r="CK694" s="26">
        <v>8</v>
      </c>
      <c r="CL694" s="26">
        <v>0</v>
      </c>
      <c r="CM694" s="26">
        <v>0</v>
      </c>
      <c r="CN694" s="26">
        <v>8</v>
      </c>
      <c r="CO694" s="26">
        <v>0</v>
      </c>
      <c r="CP694" s="26">
        <v>0</v>
      </c>
      <c r="CQ694" s="26">
        <v>0</v>
      </c>
      <c r="CR694" s="26">
        <v>0</v>
      </c>
      <c r="CS694" s="26">
        <v>0</v>
      </c>
      <c r="CT694" s="26">
        <v>2</v>
      </c>
      <c r="CU694" s="26">
        <v>0</v>
      </c>
      <c r="CV694" s="26">
        <v>0</v>
      </c>
      <c r="CW694" s="26">
        <v>0</v>
      </c>
      <c r="CX694" s="26">
        <v>0</v>
      </c>
      <c r="CY694" s="26">
        <v>0</v>
      </c>
      <c r="CZ694">
        <v>1</v>
      </c>
      <c r="DA694">
        <v>1</v>
      </c>
      <c r="DH694">
        <v>6</v>
      </c>
      <c r="DI694">
        <v>6</v>
      </c>
      <c r="DP694" s="30">
        <v>16</v>
      </c>
      <c r="DQ694" s="30">
        <v>0</v>
      </c>
      <c r="DR694" s="30">
        <v>0</v>
      </c>
      <c r="DS694" s="30">
        <v>0</v>
      </c>
      <c r="DT694" s="30">
        <v>0</v>
      </c>
      <c r="DU694" s="30">
        <v>0</v>
      </c>
      <c r="DV694" s="30">
        <v>0</v>
      </c>
      <c r="DW694" s="30">
        <v>0</v>
      </c>
      <c r="DX694" s="30">
        <v>0</v>
      </c>
      <c r="DY694" s="30">
        <v>0</v>
      </c>
      <c r="DZ694" s="30">
        <v>0</v>
      </c>
      <c r="EA694" s="30">
        <v>0</v>
      </c>
      <c r="EB694" s="30">
        <v>0</v>
      </c>
      <c r="EC694" s="30">
        <v>0</v>
      </c>
      <c r="ED694" s="30">
        <v>0</v>
      </c>
      <c r="EE694" s="30">
        <v>0</v>
      </c>
      <c r="EF694" s="30">
        <v>0</v>
      </c>
      <c r="EG694" s="30">
        <v>4</v>
      </c>
      <c r="EH694" s="30">
        <v>0</v>
      </c>
      <c r="EI694" s="30">
        <v>0</v>
      </c>
      <c r="EJ694" s="30">
        <v>0</v>
      </c>
      <c r="EK694" s="30">
        <v>0</v>
      </c>
      <c r="EL694" s="30">
        <v>0</v>
      </c>
      <c r="EM694" s="30">
        <v>0</v>
      </c>
      <c r="EN694">
        <v>13</v>
      </c>
      <c r="EO694">
        <v>1</v>
      </c>
      <c r="EP694">
        <v>1</v>
      </c>
      <c r="EQ694">
        <v>5</v>
      </c>
      <c r="ER694">
        <v>2</v>
      </c>
      <c r="ES694">
        <v>2</v>
      </c>
      <c r="ET694">
        <v>1</v>
      </c>
      <c r="EU694">
        <v>1</v>
      </c>
      <c r="EV694">
        <v>2</v>
      </c>
      <c r="EW694">
        <v>2</v>
      </c>
      <c r="EX694">
        <v>2</v>
      </c>
      <c r="EY694">
        <v>2</v>
      </c>
      <c r="EZ694">
        <v>1</v>
      </c>
      <c r="FA694">
        <v>3</v>
      </c>
      <c r="FI694">
        <v>94030</v>
      </c>
      <c r="FJ694">
        <v>2</v>
      </c>
      <c r="FK694">
        <v>2</v>
      </c>
      <c r="FN694">
        <v>6</v>
      </c>
      <c r="FO694">
        <v>4</v>
      </c>
      <c r="FS694">
        <v>8</v>
      </c>
      <c r="FT694">
        <v>2</v>
      </c>
      <c r="FU694">
        <v>2</v>
      </c>
      <c r="FV694">
        <v>1</v>
      </c>
      <c r="FX694" s="36">
        <v>42821</v>
      </c>
      <c r="FY694" s="49">
        <v>2</v>
      </c>
      <c r="FZ694">
        <v>1</v>
      </c>
      <c r="GA694">
        <v>12</v>
      </c>
      <c r="GB694">
        <v>1.2291661016949151</v>
      </c>
    </row>
    <row r="695" spans="1:184">
      <c r="A695">
        <v>21939</v>
      </c>
      <c r="B695">
        <v>9</v>
      </c>
      <c r="D695" s="49">
        <v>7</v>
      </c>
      <c r="E695">
        <v>3</v>
      </c>
      <c r="F695">
        <v>4</v>
      </c>
      <c r="G695">
        <v>3</v>
      </c>
      <c r="H695">
        <v>3</v>
      </c>
      <c r="I695">
        <v>5</v>
      </c>
      <c r="O695">
        <v>4</v>
      </c>
      <c r="P695">
        <v>5</v>
      </c>
      <c r="Q695">
        <v>4</v>
      </c>
      <c r="R695">
        <v>5</v>
      </c>
      <c r="W695" s="26">
        <v>0</v>
      </c>
      <c r="X695" s="26">
        <v>0</v>
      </c>
      <c r="Y695" s="26">
        <v>2</v>
      </c>
      <c r="Z695" s="26">
        <v>2</v>
      </c>
      <c r="AA695" s="26">
        <v>3</v>
      </c>
      <c r="AB695" s="26">
        <v>0</v>
      </c>
      <c r="AC695" s="26">
        <v>0</v>
      </c>
      <c r="AD695" s="26">
        <v>0</v>
      </c>
      <c r="AE695" s="2">
        <v>6</v>
      </c>
      <c r="AF695">
        <v>6</v>
      </c>
      <c r="AG695">
        <v>6</v>
      </c>
      <c r="AH695">
        <v>9</v>
      </c>
      <c r="AN695">
        <v>9</v>
      </c>
      <c r="AO695">
        <v>9</v>
      </c>
      <c r="AP695">
        <v>5</v>
      </c>
      <c r="AQ695">
        <v>5</v>
      </c>
      <c r="AV695" s="30">
        <v>0</v>
      </c>
      <c r="AW695" s="30">
        <v>0</v>
      </c>
      <c r="AX695" s="30">
        <v>0</v>
      </c>
      <c r="AY695" s="30">
        <v>0</v>
      </c>
      <c r="AZ695" s="30">
        <v>2</v>
      </c>
      <c r="BA695" s="30">
        <v>2</v>
      </c>
      <c r="BB695" s="30">
        <v>0</v>
      </c>
      <c r="BC695" s="30">
        <v>0</v>
      </c>
      <c r="BD695" s="30">
        <v>3</v>
      </c>
      <c r="BE695" s="30">
        <v>0</v>
      </c>
      <c r="BF695" s="30">
        <v>0</v>
      </c>
      <c r="BG695" s="30">
        <v>0</v>
      </c>
      <c r="EN695">
        <v>13</v>
      </c>
      <c r="EO695">
        <v>1</v>
      </c>
      <c r="EP695">
        <v>1</v>
      </c>
      <c r="EQ695">
        <v>4</v>
      </c>
      <c r="EZ695">
        <v>2</v>
      </c>
      <c r="FA695">
        <v>3</v>
      </c>
      <c r="FH695">
        <v>1</v>
      </c>
      <c r="FJ695">
        <v>2</v>
      </c>
      <c r="FK695">
        <v>1</v>
      </c>
      <c r="FL695">
        <v>3</v>
      </c>
      <c r="FN695">
        <v>6</v>
      </c>
      <c r="FO695">
        <v>4</v>
      </c>
      <c r="FS695">
        <v>1</v>
      </c>
      <c r="FT695">
        <v>2</v>
      </c>
      <c r="FU695">
        <v>2</v>
      </c>
      <c r="FV695">
        <v>1</v>
      </c>
      <c r="FW695">
        <v>2</v>
      </c>
      <c r="FX695" s="36">
        <v>42821</v>
      </c>
      <c r="FY695" s="49">
        <v>2</v>
      </c>
      <c r="GA695">
        <v>6</v>
      </c>
      <c r="GB695">
        <v>0.7448043956043956</v>
      </c>
    </row>
    <row r="696" spans="1:184">
      <c r="A696">
        <v>21961</v>
      </c>
      <c r="B696">
        <v>9</v>
      </c>
      <c r="D696" s="49">
        <v>6</v>
      </c>
      <c r="E696">
        <v>4</v>
      </c>
      <c r="F696">
        <v>2</v>
      </c>
      <c r="G696">
        <v>4</v>
      </c>
      <c r="H696">
        <v>5</v>
      </c>
      <c r="I696">
        <v>4</v>
      </c>
      <c r="J696">
        <v>4</v>
      </c>
      <c r="O696">
        <v>4</v>
      </c>
      <c r="P696">
        <v>5</v>
      </c>
      <c r="W696" s="26">
        <v>0</v>
      </c>
      <c r="X696" s="26">
        <v>0</v>
      </c>
      <c r="Y696" s="26">
        <v>0</v>
      </c>
      <c r="Z696" s="26">
        <v>4</v>
      </c>
      <c r="AA696" s="26">
        <v>2</v>
      </c>
      <c r="AB696" s="26">
        <v>0</v>
      </c>
      <c r="AC696" s="26">
        <v>0</v>
      </c>
      <c r="AD696" s="26">
        <v>0</v>
      </c>
      <c r="AE696" s="2">
        <v>4</v>
      </c>
      <c r="AF696">
        <v>4</v>
      </c>
      <c r="AG696">
        <v>4</v>
      </c>
      <c r="AH696">
        <v>2</v>
      </c>
      <c r="AI696">
        <v>2</v>
      </c>
      <c r="AN696">
        <v>9</v>
      </c>
      <c r="AO696">
        <v>9</v>
      </c>
      <c r="AV696" s="30">
        <v>0</v>
      </c>
      <c r="AW696" s="30">
        <v>2</v>
      </c>
      <c r="AX696" s="30">
        <v>0</v>
      </c>
      <c r="AY696" s="30">
        <v>2</v>
      </c>
      <c r="AZ696" s="30">
        <v>0</v>
      </c>
      <c r="BA696" s="30">
        <v>0</v>
      </c>
      <c r="BB696" s="30">
        <v>0</v>
      </c>
      <c r="BC696" s="30">
        <v>0</v>
      </c>
      <c r="BD696" s="30">
        <v>2</v>
      </c>
      <c r="BE696" s="30">
        <v>0</v>
      </c>
      <c r="BF696" s="30">
        <v>0</v>
      </c>
      <c r="BG696" s="30">
        <v>0</v>
      </c>
      <c r="EN696">
        <v>6</v>
      </c>
      <c r="EO696">
        <v>2</v>
      </c>
      <c r="EP696">
        <v>1</v>
      </c>
      <c r="EQ696">
        <v>4</v>
      </c>
      <c r="ER696">
        <v>1</v>
      </c>
      <c r="ET696">
        <v>1</v>
      </c>
      <c r="EU696">
        <v>2</v>
      </c>
      <c r="EV696">
        <v>2</v>
      </c>
      <c r="EW696">
        <v>2</v>
      </c>
      <c r="EX696">
        <v>2</v>
      </c>
      <c r="EY696">
        <v>1</v>
      </c>
      <c r="EZ696">
        <v>1</v>
      </c>
      <c r="FA696">
        <v>2</v>
      </c>
      <c r="FE696">
        <v>19</v>
      </c>
      <c r="FH696">
        <v>14</v>
      </c>
      <c r="FJ696">
        <v>3</v>
      </c>
      <c r="FK696">
        <v>2</v>
      </c>
      <c r="FN696">
        <v>2</v>
      </c>
      <c r="FO696">
        <v>4</v>
      </c>
      <c r="FS696">
        <v>7</v>
      </c>
      <c r="FT696">
        <v>2</v>
      </c>
      <c r="FU696">
        <v>2</v>
      </c>
      <c r="FV696">
        <v>1</v>
      </c>
      <c r="FW696">
        <v>2</v>
      </c>
      <c r="FX696" s="36">
        <v>42821</v>
      </c>
      <c r="FY696" s="49">
        <v>2</v>
      </c>
      <c r="FZ696">
        <v>1</v>
      </c>
      <c r="GA696">
        <v>2</v>
      </c>
      <c r="GB696">
        <v>1.2758714285714285</v>
      </c>
    </row>
    <row r="697" spans="1:184">
      <c r="A697">
        <v>21966</v>
      </c>
      <c r="B697">
        <v>5</v>
      </c>
      <c r="C697">
        <v>1</v>
      </c>
      <c r="D697" s="49">
        <v>9</v>
      </c>
      <c r="BH697">
        <v>3</v>
      </c>
      <c r="BI697">
        <v>1</v>
      </c>
      <c r="BJ697">
        <v>1</v>
      </c>
      <c r="BK697">
        <v>2</v>
      </c>
      <c r="BL697">
        <v>2</v>
      </c>
      <c r="BM697">
        <v>1</v>
      </c>
      <c r="BN697">
        <v>1</v>
      </c>
      <c r="BO697">
        <v>1</v>
      </c>
      <c r="BQ697">
        <v>2</v>
      </c>
      <c r="BT697">
        <v>1</v>
      </c>
      <c r="BU697">
        <v>5</v>
      </c>
      <c r="BV697">
        <v>4</v>
      </c>
      <c r="BW697">
        <v>3</v>
      </c>
      <c r="CB697">
        <v>1</v>
      </c>
      <c r="CJ697" s="26">
        <v>2</v>
      </c>
      <c r="CK697" s="26">
        <v>0</v>
      </c>
      <c r="CL697" s="26">
        <v>2</v>
      </c>
      <c r="CM697" s="26">
        <v>2</v>
      </c>
      <c r="CN697" s="26">
        <v>2</v>
      </c>
      <c r="CO697" s="26">
        <v>0</v>
      </c>
      <c r="CP697" s="26">
        <v>0</v>
      </c>
      <c r="CQ697" s="26">
        <v>0</v>
      </c>
      <c r="CR697" s="26">
        <v>1</v>
      </c>
      <c r="CS697" s="26">
        <v>0</v>
      </c>
      <c r="CT697" s="26">
        <v>0</v>
      </c>
      <c r="CU697" s="26">
        <v>0</v>
      </c>
      <c r="CV697" s="26">
        <v>0</v>
      </c>
      <c r="CW697" s="26">
        <v>0</v>
      </c>
      <c r="CX697" s="26">
        <v>0</v>
      </c>
      <c r="CY697" s="26">
        <v>0</v>
      </c>
      <c r="CZ697">
        <v>2</v>
      </c>
      <c r="DA697">
        <v>2</v>
      </c>
      <c r="DB697">
        <v>9</v>
      </c>
      <c r="DC697">
        <v>2</v>
      </c>
      <c r="DH697">
        <v>6</v>
      </c>
      <c r="DI697">
        <v>6</v>
      </c>
      <c r="DP697" s="30">
        <v>0</v>
      </c>
      <c r="DQ697" s="30">
        <v>6</v>
      </c>
      <c r="DR697" s="30">
        <v>0</v>
      </c>
      <c r="DS697" s="30">
        <v>0</v>
      </c>
      <c r="DT697" s="30">
        <v>0</v>
      </c>
      <c r="DU697" s="30">
        <v>0</v>
      </c>
      <c r="DV697" s="30">
        <v>0</v>
      </c>
      <c r="DW697" s="30">
        <v>0</v>
      </c>
      <c r="DX697" s="30">
        <v>2</v>
      </c>
      <c r="DY697" s="30">
        <v>0</v>
      </c>
      <c r="DZ697" s="30">
        <v>0</v>
      </c>
      <c r="EA697" s="30">
        <v>0</v>
      </c>
      <c r="EB697" s="30">
        <v>0</v>
      </c>
      <c r="EC697" s="30">
        <v>0</v>
      </c>
      <c r="ED697" s="30">
        <v>0</v>
      </c>
      <c r="EE697" s="30">
        <v>0</v>
      </c>
      <c r="EF697" s="30">
        <v>0</v>
      </c>
      <c r="EG697" s="30">
        <v>2</v>
      </c>
      <c r="EH697" s="30">
        <v>0</v>
      </c>
      <c r="EI697" s="30">
        <v>0</v>
      </c>
      <c r="EJ697" s="30">
        <v>0</v>
      </c>
      <c r="EK697" s="30">
        <v>0</v>
      </c>
      <c r="EL697" s="30">
        <v>0</v>
      </c>
      <c r="EM697" s="30">
        <v>0</v>
      </c>
      <c r="EN697">
        <v>6</v>
      </c>
      <c r="EO697">
        <v>3</v>
      </c>
      <c r="EP697">
        <v>1</v>
      </c>
      <c r="EQ697">
        <v>5</v>
      </c>
      <c r="ER697">
        <v>2</v>
      </c>
      <c r="ES697">
        <v>2</v>
      </c>
      <c r="ET697">
        <v>2</v>
      </c>
      <c r="EU697">
        <v>1</v>
      </c>
      <c r="EV697">
        <v>2</v>
      </c>
      <c r="EW697">
        <v>2</v>
      </c>
      <c r="EX697">
        <v>2</v>
      </c>
      <c r="EY697">
        <v>2</v>
      </c>
      <c r="EZ697">
        <v>1</v>
      </c>
      <c r="FA697">
        <v>3</v>
      </c>
      <c r="FI697">
        <v>94070</v>
      </c>
      <c r="FJ697">
        <v>94022</v>
      </c>
      <c r="FK697">
        <v>2</v>
      </c>
      <c r="FN697">
        <v>3</v>
      </c>
      <c r="FO697">
        <v>4</v>
      </c>
      <c r="FS697">
        <v>7</v>
      </c>
      <c r="FT697">
        <v>1</v>
      </c>
      <c r="FU697">
        <v>2</v>
      </c>
      <c r="FV697">
        <v>1</v>
      </c>
      <c r="FX697" s="36">
        <v>42821</v>
      </c>
      <c r="FY697" s="49">
        <v>2</v>
      </c>
      <c r="FZ697">
        <v>1</v>
      </c>
      <c r="GA697">
        <v>9</v>
      </c>
      <c r="GB697">
        <v>0.77320851063829776</v>
      </c>
    </row>
    <row r="698" spans="1:184">
      <c r="A698">
        <v>21968</v>
      </c>
      <c r="B698">
        <v>9</v>
      </c>
      <c r="D698" s="49">
        <v>2</v>
      </c>
      <c r="E698">
        <v>2</v>
      </c>
      <c r="F698">
        <v>0</v>
      </c>
      <c r="G698">
        <v>4</v>
      </c>
      <c r="H698">
        <v>5</v>
      </c>
      <c r="W698" s="26">
        <v>0</v>
      </c>
      <c r="X698" s="26">
        <v>0</v>
      </c>
      <c r="Y698" s="26">
        <v>0</v>
      </c>
      <c r="Z698" s="26">
        <v>1</v>
      </c>
      <c r="AA698" s="26">
        <v>1</v>
      </c>
      <c r="AB698" s="26">
        <v>0</v>
      </c>
      <c r="AC698" s="26">
        <v>0</v>
      </c>
      <c r="AD698" s="26">
        <v>0</v>
      </c>
      <c r="AE698" s="2">
        <v>2</v>
      </c>
      <c r="AF698">
        <v>2</v>
      </c>
      <c r="AG698">
        <v>2</v>
      </c>
      <c r="AV698" s="30">
        <v>0</v>
      </c>
      <c r="AW698" s="30">
        <v>2</v>
      </c>
      <c r="AX698" s="30">
        <v>0</v>
      </c>
      <c r="AY698" s="30">
        <v>0</v>
      </c>
      <c r="AZ698" s="30">
        <v>0</v>
      </c>
      <c r="BA698" s="30">
        <v>0</v>
      </c>
      <c r="BB698" s="30">
        <v>0</v>
      </c>
      <c r="BC698" s="30">
        <v>0</v>
      </c>
      <c r="BD698" s="30">
        <v>0</v>
      </c>
      <c r="BE698" s="30">
        <v>0</v>
      </c>
      <c r="BF698" s="30">
        <v>0</v>
      </c>
      <c r="BG698" s="30">
        <v>0</v>
      </c>
      <c r="EN698">
        <v>1</v>
      </c>
      <c r="EO698">
        <v>5</v>
      </c>
      <c r="EP698">
        <v>1</v>
      </c>
      <c r="EQ698">
        <v>6</v>
      </c>
      <c r="ER698">
        <v>1</v>
      </c>
      <c r="ET698">
        <v>1</v>
      </c>
      <c r="EU698">
        <v>1</v>
      </c>
      <c r="EV698">
        <v>1</v>
      </c>
      <c r="EW698">
        <v>2</v>
      </c>
      <c r="EX698">
        <v>2</v>
      </c>
      <c r="EY698">
        <v>2</v>
      </c>
      <c r="EZ698">
        <v>1</v>
      </c>
      <c r="FA698">
        <v>3</v>
      </c>
      <c r="FH698">
        <v>30</v>
      </c>
      <c r="FJ698">
        <v>4</v>
      </c>
      <c r="FK698">
        <v>2</v>
      </c>
      <c r="FN698">
        <v>7</v>
      </c>
      <c r="FO698">
        <v>7</v>
      </c>
      <c r="FS698">
        <v>8</v>
      </c>
      <c r="FT698">
        <v>1</v>
      </c>
      <c r="FU698">
        <v>2</v>
      </c>
      <c r="FV698">
        <v>1</v>
      </c>
      <c r="FW698">
        <v>9</v>
      </c>
      <c r="FX698" s="36">
        <v>42821</v>
      </c>
      <c r="FY698" s="49">
        <v>2</v>
      </c>
      <c r="FZ698">
        <v>1</v>
      </c>
      <c r="GA698">
        <v>6</v>
      </c>
      <c r="GB698">
        <v>0.7448043956043956</v>
      </c>
    </row>
    <row r="699" spans="1:184">
      <c r="A699">
        <v>21972</v>
      </c>
      <c r="B699">
        <v>9</v>
      </c>
      <c r="D699" s="49">
        <v>5</v>
      </c>
      <c r="E699">
        <v>2</v>
      </c>
      <c r="F699">
        <v>3</v>
      </c>
      <c r="G699">
        <v>3</v>
      </c>
      <c r="H699">
        <v>5</v>
      </c>
      <c r="O699">
        <v>3</v>
      </c>
      <c r="P699">
        <v>5</v>
      </c>
      <c r="Q699">
        <v>4</v>
      </c>
      <c r="W699" s="26">
        <v>0</v>
      </c>
      <c r="X699" s="26">
        <v>0</v>
      </c>
      <c r="Y699" s="26">
        <v>2</v>
      </c>
      <c r="Z699" s="26">
        <v>1</v>
      </c>
      <c r="AA699" s="26">
        <v>2</v>
      </c>
      <c r="AB699" s="26">
        <v>0</v>
      </c>
      <c r="AC699" s="26">
        <v>0</v>
      </c>
      <c r="AD699" s="26">
        <v>0</v>
      </c>
      <c r="AE699" s="2">
        <v>9</v>
      </c>
      <c r="AF699">
        <v>9</v>
      </c>
      <c r="AG699">
        <v>9</v>
      </c>
      <c r="AN699">
        <v>9</v>
      </c>
      <c r="AO699">
        <v>9</v>
      </c>
      <c r="AP699">
        <v>2</v>
      </c>
      <c r="AV699" s="30">
        <v>0</v>
      </c>
      <c r="AW699" s="30">
        <v>1</v>
      </c>
      <c r="AX699" s="30">
        <v>0</v>
      </c>
      <c r="AY699" s="30">
        <v>0</v>
      </c>
      <c r="AZ699" s="30">
        <v>0</v>
      </c>
      <c r="BA699" s="30">
        <v>0</v>
      </c>
      <c r="BB699" s="30">
        <v>0</v>
      </c>
      <c r="BC699" s="30">
        <v>0</v>
      </c>
      <c r="BD699" s="30">
        <v>4</v>
      </c>
      <c r="BE699" s="30">
        <v>0</v>
      </c>
      <c r="BF699" s="30">
        <v>0</v>
      </c>
      <c r="BG699" s="30">
        <v>0</v>
      </c>
      <c r="EN699">
        <v>4</v>
      </c>
      <c r="EO699">
        <v>3</v>
      </c>
      <c r="EP699">
        <v>1</v>
      </c>
      <c r="EQ699">
        <v>1</v>
      </c>
      <c r="ER699">
        <v>2</v>
      </c>
      <c r="ES699">
        <v>2</v>
      </c>
      <c r="ET699">
        <v>2</v>
      </c>
      <c r="EU699">
        <v>1</v>
      </c>
      <c r="EV699">
        <v>2</v>
      </c>
      <c r="EW699">
        <v>1</v>
      </c>
      <c r="EX699">
        <v>2</v>
      </c>
      <c r="EY699">
        <v>1</v>
      </c>
      <c r="EZ699">
        <v>2</v>
      </c>
      <c r="FA699">
        <v>3</v>
      </c>
      <c r="FH699">
        <v>2</v>
      </c>
      <c r="FJ699">
        <v>4</v>
      </c>
      <c r="FK699">
        <v>2</v>
      </c>
      <c r="FN699">
        <v>2</v>
      </c>
      <c r="FO699">
        <v>4</v>
      </c>
      <c r="FS699">
        <v>6</v>
      </c>
      <c r="FT699">
        <v>2</v>
      </c>
      <c r="FU699">
        <v>2</v>
      </c>
      <c r="FV699">
        <v>1</v>
      </c>
      <c r="FW699">
        <v>1</v>
      </c>
      <c r="FX699" s="36">
        <v>42821</v>
      </c>
      <c r="FY699" s="49">
        <v>2</v>
      </c>
      <c r="FZ699">
        <v>1</v>
      </c>
      <c r="GA699">
        <v>2</v>
      </c>
      <c r="GB699">
        <v>1.2758714285714285</v>
      </c>
    </row>
    <row r="700" spans="1:184">
      <c r="A700">
        <v>21990</v>
      </c>
      <c r="B700">
        <v>9</v>
      </c>
      <c r="D700" s="49">
        <v>3</v>
      </c>
      <c r="E700">
        <v>2</v>
      </c>
      <c r="F700">
        <v>1</v>
      </c>
      <c r="G700">
        <v>3</v>
      </c>
      <c r="H700">
        <v>4</v>
      </c>
      <c r="O700">
        <v>4</v>
      </c>
      <c r="W700" s="26">
        <v>0</v>
      </c>
      <c r="X700" s="26">
        <v>0</v>
      </c>
      <c r="Y700" s="26">
        <v>1</v>
      </c>
      <c r="Z700" s="26">
        <v>2</v>
      </c>
      <c r="AA700" s="26">
        <v>0</v>
      </c>
      <c r="AB700" s="26">
        <v>0</v>
      </c>
      <c r="AC700" s="26">
        <v>0</v>
      </c>
      <c r="AD700" s="26">
        <v>0</v>
      </c>
      <c r="AE700" s="2">
        <v>4</v>
      </c>
      <c r="AF700">
        <v>4</v>
      </c>
      <c r="AG700">
        <v>4</v>
      </c>
      <c r="AN700">
        <v>2</v>
      </c>
      <c r="AV700" s="30">
        <v>0</v>
      </c>
      <c r="AW700" s="30">
        <v>1</v>
      </c>
      <c r="AX700" s="30">
        <v>0</v>
      </c>
      <c r="AY700" s="30">
        <v>2</v>
      </c>
      <c r="AZ700" s="30">
        <v>0</v>
      </c>
      <c r="BA700" s="30">
        <v>0</v>
      </c>
      <c r="BB700" s="30">
        <v>0</v>
      </c>
      <c r="BC700" s="30">
        <v>0</v>
      </c>
      <c r="BD700" s="30">
        <v>0</v>
      </c>
      <c r="BE700" s="30">
        <v>0</v>
      </c>
      <c r="BF700" s="30">
        <v>0</v>
      </c>
      <c r="BG700" s="30">
        <v>0</v>
      </c>
      <c r="EN700">
        <v>6</v>
      </c>
      <c r="EO700">
        <v>3</v>
      </c>
      <c r="EP700">
        <v>1</v>
      </c>
      <c r="EQ700">
        <v>5</v>
      </c>
      <c r="ER700">
        <v>1</v>
      </c>
      <c r="ET700">
        <v>2</v>
      </c>
      <c r="EU700">
        <v>1</v>
      </c>
      <c r="EV700">
        <v>2</v>
      </c>
      <c r="EW700">
        <v>1</v>
      </c>
      <c r="EX700">
        <v>2</v>
      </c>
      <c r="EY700">
        <v>1</v>
      </c>
      <c r="EZ700">
        <v>1</v>
      </c>
      <c r="FA700">
        <v>3</v>
      </c>
      <c r="FH700">
        <v>24</v>
      </c>
      <c r="FJ700">
        <v>2</v>
      </c>
      <c r="FK700">
        <v>2</v>
      </c>
      <c r="FN700">
        <v>3</v>
      </c>
      <c r="FO700">
        <v>2</v>
      </c>
      <c r="FS700">
        <v>5</v>
      </c>
      <c r="FT700">
        <v>1</v>
      </c>
      <c r="FU700">
        <v>2</v>
      </c>
      <c r="FV700">
        <v>1</v>
      </c>
      <c r="FW700">
        <v>4</v>
      </c>
      <c r="FX700" s="36">
        <v>42821</v>
      </c>
      <c r="FY700" s="49">
        <v>2</v>
      </c>
      <c r="FZ700">
        <v>1</v>
      </c>
      <c r="GA700">
        <v>3</v>
      </c>
      <c r="GB700">
        <v>0.87004285714285712</v>
      </c>
    </row>
    <row r="701" spans="1:184">
      <c r="A701">
        <v>22062</v>
      </c>
      <c r="B701">
        <v>3</v>
      </c>
      <c r="C701">
        <v>1</v>
      </c>
      <c r="D701" s="49">
        <v>44</v>
      </c>
      <c r="BH701">
        <v>22</v>
      </c>
      <c r="BI701">
        <v>1</v>
      </c>
      <c r="BJ701">
        <v>2</v>
      </c>
      <c r="BL701">
        <v>22</v>
      </c>
      <c r="BN701">
        <v>2</v>
      </c>
      <c r="BT701">
        <v>1</v>
      </c>
      <c r="BU701">
        <v>5</v>
      </c>
      <c r="CJ701" s="26">
        <v>22</v>
      </c>
      <c r="CK701" s="26">
        <v>0</v>
      </c>
      <c r="CL701" s="26">
        <v>0</v>
      </c>
      <c r="CM701" s="26">
        <v>0</v>
      </c>
      <c r="CN701" s="26">
        <v>22</v>
      </c>
      <c r="CO701" s="26">
        <v>0</v>
      </c>
      <c r="CP701" s="26">
        <v>0</v>
      </c>
      <c r="CQ701" s="26">
        <v>0</v>
      </c>
      <c r="CR701" s="26">
        <v>0</v>
      </c>
      <c r="CS701" s="26">
        <v>0</v>
      </c>
      <c r="CT701" s="26">
        <v>0</v>
      </c>
      <c r="CU701" s="26">
        <v>0</v>
      </c>
      <c r="CV701" s="26">
        <v>0</v>
      </c>
      <c r="CW701" s="26">
        <v>0</v>
      </c>
      <c r="CX701" s="26">
        <v>0</v>
      </c>
      <c r="CY701" s="26">
        <v>0</v>
      </c>
      <c r="CZ701">
        <v>1</v>
      </c>
      <c r="DA701">
        <v>1</v>
      </c>
      <c r="DP701" s="30">
        <v>44</v>
      </c>
      <c r="DQ701" s="30">
        <v>0</v>
      </c>
      <c r="DR701" s="30">
        <v>0</v>
      </c>
      <c r="DS701" s="30">
        <v>0</v>
      </c>
      <c r="DT701" s="30">
        <v>0</v>
      </c>
      <c r="DU701" s="30">
        <v>0</v>
      </c>
      <c r="DV701" s="30">
        <v>0</v>
      </c>
      <c r="DW701" s="30">
        <v>0</v>
      </c>
      <c r="DX701" s="30">
        <v>0</v>
      </c>
      <c r="DY701" s="30">
        <v>0</v>
      </c>
      <c r="DZ701" s="30">
        <v>0</v>
      </c>
      <c r="EA701" s="30">
        <v>0</v>
      </c>
      <c r="EB701" s="30">
        <v>0</v>
      </c>
      <c r="EC701" s="30">
        <v>0</v>
      </c>
      <c r="ED701" s="30">
        <v>0</v>
      </c>
      <c r="EE701" s="30">
        <v>0</v>
      </c>
      <c r="EF701" s="30">
        <v>0</v>
      </c>
      <c r="EG701" s="30">
        <v>0</v>
      </c>
      <c r="EH701" s="30">
        <v>0</v>
      </c>
      <c r="EI701" s="30">
        <v>0</v>
      </c>
      <c r="EJ701" s="30">
        <v>0</v>
      </c>
      <c r="EK701" s="30">
        <v>0</v>
      </c>
      <c r="EL701" s="30">
        <v>0</v>
      </c>
      <c r="EM701" s="30">
        <v>0</v>
      </c>
      <c r="EN701">
        <v>6</v>
      </c>
      <c r="EO701">
        <v>4</v>
      </c>
      <c r="EP701">
        <v>1</v>
      </c>
      <c r="EQ701">
        <v>5</v>
      </c>
      <c r="ER701">
        <v>2</v>
      </c>
      <c r="ES701">
        <v>2</v>
      </c>
      <c r="ET701">
        <v>1</v>
      </c>
      <c r="EU701">
        <v>1</v>
      </c>
      <c r="EV701">
        <v>2</v>
      </c>
      <c r="EW701">
        <v>2</v>
      </c>
      <c r="EX701">
        <v>2</v>
      </c>
      <c r="EY701">
        <v>1</v>
      </c>
      <c r="EZ701">
        <v>1</v>
      </c>
      <c r="FA701">
        <v>3</v>
      </c>
      <c r="FI701">
        <v>94904</v>
      </c>
      <c r="FJ701">
        <v>94106</v>
      </c>
      <c r="FK701">
        <v>2</v>
      </c>
      <c r="FN701">
        <v>3</v>
      </c>
      <c r="FO701">
        <v>4</v>
      </c>
      <c r="FS701">
        <v>7</v>
      </c>
      <c r="FT701">
        <v>1</v>
      </c>
      <c r="FU701">
        <v>2</v>
      </c>
      <c r="FV701">
        <v>1</v>
      </c>
      <c r="FX701" s="36">
        <v>42821</v>
      </c>
      <c r="FY701" s="49">
        <v>2</v>
      </c>
      <c r="FZ701">
        <v>1</v>
      </c>
      <c r="GA701">
        <v>9</v>
      </c>
      <c r="GB701">
        <v>0.77320851063829776</v>
      </c>
    </row>
    <row r="702" spans="1:184">
      <c r="A702">
        <v>22081</v>
      </c>
      <c r="B702">
        <v>5</v>
      </c>
      <c r="C702">
        <v>1</v>
      </c>
      <c r="D702" s="49">
        <v>64</v>
      </c>
      <c r="BH702">
        <v>20</v>
      </c>
      <c r="BI702">
        <v>1</v>
      </c>
      <c r="BJ702">
        <v>2</v>
      </c>
      <c r="BL702">
        <v>20</v>
      </c>
      <c r="BM702">
        <v>8</v>
      </c>
      <c r="BN702">
        <v>1</v>
      </c>
      <c r="BO702">
        <v>1</v>
      </c>
      <c r="BQ702">
        <v>1</v>
      </c>
      <c r="BR702">
        <v>1</v>
      </c>
      <c r="BT702">
        <v>1</v>
      </c>
      <c r="BU702">
        <v>5</v>
      </c>
      <c r="CB702">
        <v>3</v>
      </c>
      <c r="CC702">
        <v>5</v>
      </c>
      <c r="CD702">
        <v>4</v>
      </c>
      <c r="CJ702" s="26">
        <v>20</v>
      </c>
      <c r="CK702" s="26">
        <v>0</v>
      </c>
      <c r="CL702" s="26">
        <v>0</v>
      </c>
      <c r="CM702" s="26">
        <v>0</v>
      </c>
      <c r="CN702" s="26">
        <v>20</v>
      </c>
      <c r="CO702" s="26">
        <v>0</v>
      </c>
      <c r="CP702" s="26">
        <v>0</v>
      </c>
      <c r="CQ702" s="26">
        <v>0</v>
      </c>
      <c r="CR702" s="26">
        <v>0</v>
      </c>
      <c r="CS702" s="26">
        <v>0</v>
      </c>
      <c r="CT702" s="26">
        <v>8</v>
      </c>
      <c r="CU702" s="26">
        <v>8</v>
      </c>
      <c r="CV702" s="26">
        <v>8</v>
      </c>
      <c r="CW702" s="26">
        <v>0</v>
      </c>
      <c r="CX702" s="26">
        <v>0</v>
      </c>
      <c r="CY702" s="26">
        <v>0</v>
      </c>
      <c r="CZ702">
        <v>1</v>
      </c>
      <c r="DA702">
        <v>1</v>
      </c>
      <c r="DH702">
        <v>6</v>
      </c>
      <c r="DI702">
        <v>6</v>
      </c>
      <c r="DJ702">
        <v>9</v>
      </c>
      <c r="DP702" s="30">
        <v>40</v>
      </c>
      <c r="DQ702" s="30">
        <v>0</v>
      </c>
      <c r="DR702" s="30">
        <v>0</v>
      </c>
      <c r="DS702" s="30">
        <v>0</v>
      </c>
      <c r="DT702" s="30">
        <v>0</v>
      </c>
      <c r="DU702" s="30">
        <v>0</v>
      </c>
      <c r="DV702" s="30">
        <v>0</v>
      </c>
      <c r="DW702" s="30">
        <v>0</v>
      </c>
      <c r="DX702" s="30">
        <v>0</v>
      </c>
      <c r="DY702" s="30">
        <v>0</v>
      </c>
      <c r="DZ702" s="30">
        <v>0</v>
      </c>
      <c r="EA702" s="30">
        <v>0</v>
      </c>
      <c r="EB702" s="30">
        <v>0</v>
      </c>
      <c r="EC702" s="30">
        <v>0</v>
      </c>
      <c r="ED702" s="30">
        <v>0</v>
      </c>
      <c r="EE702" s="30">
        <v>0</v>
      </c>
      <c r="EF702" s="30">
        <v>0</v>
      </c>
      <c r="EG702" s="30">
        <v>16</v>
      </c>
      <c r="EH702" s="30">
        <v>0</v>
      </c>
      <c r="EI702" s="30">
        <v>0</v>
      </c>
      <c r="EJ702" s="30">
        <v>8</v>
      </c>
      <c r="EK702" s="30">
        <v>0</v>
      </c>
      <c r="EL702" s="30">
        <v>0</v>
      </c>
      <c r="EM702" s="30">
        <v>0</v>
      </c>
      <c r="EN702">
        <v>4</v>
      </c>
      <c r="EO702">
        <v>4</v>
      </c>
      <c r="EP702">
        <v>1</v>
      </c>
      <c r="EQ702">
        <v>1</v>
      </c>
      <c r="ER702">
        <v>2</v>
      </c>
      <c r="ES702">
        <v>2</v>
      </c>
      <c r="ET702">
        <v>1</v>
      </c>
      <c r="EU702">
        <v>1</v>
      </c>
      <c r="EV702">
        <v>2</v>
      </c>
      <c r="EW702">
        <v>1</v>
      </c>
      <c r="EX702">
        <v>2</v>
      </c>
      <c r="EY702">
        <v>1</v>
      </c>
      <c r="EZ702">
        <v>1</v>
      </c>
      <c r="FA702">
        <v>3</v>
      </c>
      <c r="FI702">
        <v>94014</v>
      </c>
      <c r="FJ702">
        <v>94110</v>
      </c>
      <c r="FK702">
        <v>2</v>
      </c>
      <c r="FN702">
        <v>4</v>
      </c>
      <c r="FO702">
        <v>3</v>
      </c>
      <c r="FS702">
        <v>5</v>
      </c>
      <c r="FT702">
        <v>2</v>
      </c>
      <c r="FU702">
        <v>2</v>
      </c>
      <c r="FV702">
        <v>1</v>
      </c>
      <c r="FX702" s="36">
        <v>42821</v>
      </c>
      <c r="FY702" s="49">
        <v>2</v>
      </c>
      <c r="FZ702">
        <v>1</v>
      </c>
      <c r="GA702">
        <v>10</v>
      </c>
      <c r="GB702">
        <v>0.9700894736842105</v>
      </c>
    </row>
    <row r="703" spans="1:184">
      <c r="A703">
        <v>22133</v>
      </c>
      <c r="B703">
        <v>9</v>
      </c>
      <c r="D703" s="49">
        <v>5</v>
      </c>
      <c r="E703">
        <v>3</v>
      </c>
      <c r="F703">
        <v>2</v>
      </c>
      <c r="G703">
        <v>4</v>
      </c>
      <c r="H703">
        <v>4</v>
      </c>
      <c r="I703">
        <v>5</v>
      </c>
      <c r="O703">
        <v>4</v>
      </c>
      <c r="P703">
        <v>5</v>
      </c>
      <c r="W703" s="26">
        <v>0</v>
      </c>
      <c r="X703" s="26">
        <v>0</v>
      </c>
      <c r="Y703" s="26">
        <v>0</v>
      </c>
      <c r="Z703" s="26">
        <v>3</v>
      </c>
      <c r="AA703" s="26">
        <v>2</v>
      </c>
      <c r="AB703" s="26">
        <v>0</v>
      </c>
      <c r="AC703" s="26">
        <v>0</v>
      </c>
      <c r="AD703" s="26">
        <v>0</v>
      </c>
      <c r="AE703" s="2">
        <v>6</v>
      </c>
      <c r="AF703">
        <v>6</v>
      </c>
      <c r="AG703">
        <v>2</v>
      </c>
      <c r="AH703">
        <v>2</v>
      </c>
      <c r="AN703">
        <v>9</v>
      </c>
      <c r="AO703">
        <v>9</v>
      </c>
      <c r="AV703" s="30">
        <v>0</v>
      </c>
      <c r="AW703" s="30">
        <v>2</v>
      </c>
      <c r="AX703" s="30">
        <v>0</v>
      </c>
      <c r="AY703" s="30">
        <v>0</v>
      </c>
      <c r="AZ703" s="30">
        <v>0</v>
      </c>
      <c r="BA703" s="30">
        <v>1</v>
      </c>
      <c r="BB703" s="30">
        <v>0</v>
      </c>
      <c r="BC703" s="30">
        <v>0</v>
      </c>
      <c r="BD703" s="30">
        <v>2</v>
      </c>
      <c r="BE703" s="30">
        <v>0</v>
      </c>
      <c r="BF703" s="30">
        <v>0</v>
      </c>
      <c r="BG703" s="30">
        <v>0</v>
      </c>
      <c r="EN703">
        <v>5</v>
      </c>
      <c r="EO703">
        <v>6</v>
      </c>
      <c r="EP703">
        <v>1</v>
      </c>
      <c r="EQ703">
        <v>5</v>
      </c>
      <c r="ER703">
        <v>2</v>
      </c>
      <c r="ES703">
        <v>2</v>
      </c>
      <c r="ET703">
        <v>1</v>
      </c>
      <c r="EU703">
        <v>1</v>
      </c>
      <c r="EV703">
        <v>2</v>
      </c>
      <c r="EW703">
        <v>2</v>
      </c>
      <c r="EX703">
        <v>2</v>
      </c>
      <c r="EY703">
        <v>2</v>
      </c>
      <c r="EZ703">
        <v>2</v>
      </c>
      <c r="FA703">
        <v>3</v>
      </c>
      <c r="FH703">
        <v>15</v>
      </c>
      <c r="FJ703">
        <v>94121</v>
      </c>
      <c r="FK703">
        <v>2</v>
      </c>
      <c r="FN703">
        <v>2</v>
      </c>
      <c r="FO703">
        <v>4</v>
      </c>
      <c r="FS703">
        <v>2</v>
      </c>
      <c r="FT703">
        <v>1</v>
      </c>
      <c r="FU703">
        <v>2</v>
      </c>
      <c r="FV703">
        <v>1</v>
      </c>
      <c r="FW703">
        <v>3</v>
      </c>
      <c r="FX703" s="36">
        <v>42821</v>
      </c>
      <c r="FY703" s="49">
        <v>2</v>
      </c>
      <c r="FZ703">
        <v>1</v>
      </c>
      <c r="GA703">
        <v>2</v>
      </c>
      <c r="GB703">
        <v>1.2758714285714285</v>
      </c>
    </row>
    <row r="704" spans="1:184">
      <c r="A704">
        <v>22136</v>
      </c>
      <c r="B704">
        <v>9</v>
      </c>
      <c r="D704" s="49">
        <v>4</v>
      </c>
      <c r="E704">
        <v>2</v>
      </c>
      <c r="F704">
        <v>2</v>
      </c>
      <c r="G704">
        <v>3</v>
      </c>
      <c r="H704">
        <v>5</v>
      </c>
      <c r="O704">
        <v>3</v>
      </c>
      <c r="P704">
        <v>5</v>
      </c>
      <c r="W704" s="26">
        <v>0</v>
      </c>
      <c r="X704" s="26">
        <v>0</v>
      </c>
      <c r="Y704" s="26">
        <v>2</v>
      </c>
      <c r="Z704" s="26">
        <v>0</v>
      </c>
      <c r="AA704" s="26">
        <v>2</v>
      </c>
      <c r="AB704" s="26">
        <v>0</v>
      </c>
      <c r="AC704" s="26">
        <v>0</v>
      </c>
      <c r="AD704" s="26">
        <v>0</v>
      </c>
      <c r="AE704" s="2">
        <v>9</v>
      </c>
      <c r="AF704">
        <v>9</v>
      </c>
      <c r="AG704">
        <v>9</v>
      </c>
      <c r="AN704">
        <v>9</v>
      </c>
      <c r="AO704">
        <v>9</v>
      </c>
      <c r="AV704" s="30">
        <v>0</v>
      </c>
      <c r="AW704" s="30">
        <v>0</v>
      </c>
      <c r="AX704" s="30">
        <v>0</v>
      </c>
      <c r="AY704" s="30">
        <v>0</v>
      </c>
      <c r="AZ704" s="30">
        <v>0</v>
      </c>
      <c r="BA704" s="30">
        <v>0</v>
      </c>
      <c r="BB704" s="30">
        <v>0</v>
      </c>
      <c r="BC704" s="30">
        <v>0</v>
      </c>
      <c r="BD704" s="30">
        <v>4</v>
      </c>
      <c r="BE704" s="30">
        <v>0</v>
      </c>
      <c r="BF704" s="30">
        <v>0</v>
      </c>
      <c r="BG704" s="30">
        <v>0</v>
      </c>
      <c r="EN704">
        <v>6</v>
      </c>
      <c r="EO704">
        <v>1</v>
      </c>
      <c r="EP704">
        <v>1</v>
      </c>
      <c r="EQ704">
        <v>6</v>
      </c>
      <c r="EZ704">
        <v>2</v>
      </c>
      <c r="FA704">
        <v>3</v>
      </c>
      <c r="FH704">
        <v>17</v>
      </c>
      <c r="FJ704">
        <v>2</v>
      </c>
      <c r="FK704">
        <v>1</v>
      </c>
      <c r="FL704">
        <v>4</v>
      </c>
      <c r="FN704">
        <v>6</v>
      </c>
      <c r="FO704">
        <v>4</v>
      </c>
      <c r="FP704">
        <v>3</v>
      </c>
      <c r="FS704">
        <v>1</v>
      </c>
      <c r="FT704">
        <v>1</v>
      </c>
      <c r="FU704">
        <v>1</v>
      </c>
      <c r="FV704">
        <v>1</v>
      </c>
      <c r="FW704">
        <v>3</v>
      </c>
      <c r="FX704" s="36">
        <v>42821</v>
      </c>
      <c r="FY704" s="49">
        <v>2</v>
      </c>
      <c r="GA704">
        <v>6</v>
      </c>
      <c r="GB704">
        <v>0.7448043956043956</v>
      </c>
    </row>
    <row r="705" spans="1:184">
      <c r="A705">
        <v>22252</v>
      </c>
      <c r="B705">
        <v>9</v>
      </c>
      <c r="D705" s="49">
        <v>6</v>
      </c>
      <c r="E705">
        <v>3</v>
      </c>
      <c r="F705">
        <v>3</v>
      </c>
      <c r="G705">
        <v>3</v>
      </c>
      <c r="H705">
        <v>4</v>
      </c>
      <c r="I705">
        <v>5</v>
      </c>
      <c r="O705">
        <v>4</v>
      </c>
      <c r="P705">
        <v>3</v>
      </c>
      <c r="Q705">
        <v>5</v>
      </c>
      <c r="W705" s="26">
        <v>0</v>
      </c>
      <c r="X705" s="26">
        <v>0</v>
      </c>
      <c r="Y705" s="26">
        <v>2</v>
      </c>
      <c r="Z705" s="26">
        <v>2</v>
      </c>
      <c r="AA705" s="26">
        <v>2</v>
      </c>
      <c r="AB705" s="26">
        <v>0</v>
      </c>
      <c r="AC705" s="26">
        <v>0</v>
      </c>
      <c r="AD705" s="26">
        <v>0</v>
      </c>
      <c r="AE705" s="2">
        <v>9</v>
      </c>
      <c r="AF705">
        <v>9</v>
      </c>
      <c r="AG705">
        <v>9</v>
      </c>
      <c r="AH705">
        <v>9</v>
      </c>
      <c r="AN705">
        <v>9</v>
      </c>
      <c r="AO705">
        <v>9</v>
      </c>
      <c r="AP705">
        <v>9</v>
      </c>
      <c r="AV705" s="30">
        <v>0</v>
      </c>
      <c r="AW705" s="30">
        <v>0</v>
      </c>
      <c r="AX705" s="30">
        <v>0</v>
      </c>
      <c r="AY705" s="30">
        <v>0</v>
      </c>
      <c r="AZ705" s="30">
        <v>0</v>
      </c>
      <c r="BA705" s="30">
        <v>0</v>
      </c>
      <c r="BB705" s="30">
        <v>0</v>
      </c>
      <c r="BC705" s="30">
        <v>0</v>
      </c>
      <c r="BD705" s="30">
        <v>6</v>
      </c>
      <c r="BE705" s="30">
        <v>0</v>
      </c>
      <c r="BF705" s="30">
        <v>0</v>
      </c>
      <c r="BG705" s="30">
        <v>0</v>
      </c>
      <c r="EN705">
        <v>6</v>
      </c>
      <c r="EO705">
        <v>4</v>
      </c>
      <c r="EP705">
        <v>1</v>
      </c>
      <c r="EQ705">
        <v>6</v>
      </c>
      <c r="EZ705">
        <v>1</v>
      </c>
      <c r="FA705">
        <v>2</v>
      </c>
      <c r="FE705">
        <v>2</v>
      </c>
      <c r="FH705">
        <v>16</v>
      </c>
      <c r="FJ705">
        <v>94118</v>
      </c>
      <c r="FK705">
        <v>2</v>
      </c>
      <c r="FN705">
        <v>2</v>
      </c>
      <c r="FO705">
        <v>4</v>
      </c>
      <c r="FS705">
        <v>2</v>
      </c>
      <c r="FT705">
        <v>2</v>
      </c>
      <c r="FU705">
        <v>2</v>
      </c>
      <c r="FV705">
        <v>1</v>
      </c>
      <c r="FW705">
        <v>3</v>
      </c>
      <c r="FX705" s="36">
        <v>42821</v>
      </c>
      <c r="FY705" s="49">
        <v>2</v>
      </c>
      <c r="GA705">
        <v>2</v>
      </c>
      <c r="GB705">
        <v>1.2758714285714285</v>
      </c>
    </row>
    <row r="706" spans="1:184">
      <c r="A706">
        <v>22272</v>
      </c>
      <c r="B706">
        <v>6</v>
      </c>
      <c r="C706">
        <v>1</v>
      </c>
      <c r="D706" s="49">
        <v>4</v>
      </c>
      <c r="BH706">
        <v>1</v>
      </c>
      <c r="BI706">
        <v>1</v>
      </c>
      <c r="BJ706">
        <v>1</v>
      </c>
      <c r="BK706">
        <v>2</v>
      </c>
      <c r="BL706">
        <v>1</v>
      </c>
      <c r="BN706">
        <v>2</v>
      </c>
      <c r="BT706">
        <v>4</v>
      </c>
      <c r="BU706">
        <v>7</v>
      </c>
      <c r="BV706">
        <v>4</v>
      </c>
      <c r="BW706">
        <v>5</v>
      </c>
      <c r="CJ706" s="26">
        <v>0</v>
      </c>
      <c r="CK706" s="26">
        <v>0</v>
      </c>
      <c r="CL706" s="26">
        <v>0</v>
      </c>
      <c r="CM706" s="26">
        <v>2</v>
      </c>
      <c r="CN706" s="26">
        <v>1</v>
      </c>
      <c r="CO706" s="26">
        <v>0</v>
      </c>
      <c r="CP706" s="26">
        <v>1</v>
      </c>
      <c r="CQ706" s="26">
        <v>0</v>
      </c>
      <c r="CR706" s="26">
        <v>0</v>
      </c>
      <c r="CS706" s="26">
        <v>0</v>
      </c>
      <c r="CT706" s="26">
        <v>0</v>
      </c>
      <c r="CU706" s="26">
        <v>0</v>
      </c>
      <c r="CV706" s="26">
        <v>0</v>
      </c>
      <c r="CW706" s="26">
        <v>0</v>
      </c>
      <c r="CX706" s="26">
        <v>0</v>
      </c>
      <c r="CY706" s="26">
        <v>0</v>
      </c>
      <c r="CZ706">
        <v>2</v>
      </c>
      <c r="DA706">
        <v>2</v>
      </c>
      <c r="DB706">
        <v>6</v>
      </c>
      <c r="DC706">
        <v>2</v>
      </c>
      <c r="DP706" s="30">
        <v>0</v>
      </c>
      <c r="DQ706" s="30">
        <v>3</v>
      </c>
      <c r="DR706" s="30">
        <v>0</v>
      </c>
      <c r="DS706" s="30">
        <v>0</v>
      </c>
      <c r="DT706" s="30">
        <v>0</v>
      </c>
      <c r="DU706" s="30">
        <v>1</v>
      </c>
      <c r="DV706" s="30">
        <v>0</v>
      </c>
      <c r="DW706" s="30">
        <v>0</v>
      </c>
      <c r="DX706" s="30">
        <v>0</v>
      </c>
      <c r="DY706" s="30">
        <v>0</v>
      </c>
      <c r="DZ706" s="30">
        <v>0</v>
      </c>
      <c r="EA706" s="30">
        <v>0</v>
      </c>
      <c r="EB706" s="30">
        <v>0</v>
      </c>
      <c r="EC706" s="30">
        <v>0</v>
      </c>
      <c r="ED706" s="30">
        <v>0</v>
      </c>
      <c r="EE706" s="30">
        <v>0</v>
      </c>
      <c r="EF706" s="30">
        <v>0</v>
      </c>
      <c r="EG706" s="30">
        <v>0</v>
      </c>
      <c r="EH706" s="30">
        <v>0</v>
      </c>
      <c r="EI706" s="30">
        <v>0</v>
      </c>
      <c r="EJ706" s="30">
        <v>0</v>
      </c>
      <c r="EK706" s="30">
        <v>0</v>
      </c>
      <c r="EL706" s="30">
        <v>0</v>
      </c>
      <c r="EM706" s="30">
        <v>0</v>
      </c>
      <c r="EN706">
        <v>6</v>
      </c>
      <c r="EO706">
        <v>1</v>
      </c>
      <c r="EP706">
        <v>1</v>
      </c>
      <c r="EQ706">
        <v>6</v>
      </c>
      <c r="ER706">
        <v>2</v>
      </c>
      <c r="ES706">
        <v>2</v>
      </c>
      <c r="ET706">
        <v>1</v>
      </c>
      <c r="EU706">
        <v>1</v>
      </c>
      <c r="EV706">
        <v>2</v>
      </c>
      <c r="EW706">
        <v>2</v>
      </c>
      <c r="EX706">
        <v>1</v>
      </c>
      <c r="EY706">
        <v>2</v>
      </c>
      <c r="EZ706">
        <v>1</v>
      </c>
      <c r="FA706">
        <v>2</v>
      </c>
      <c r="FE706">
        <v>2</v>
      </c>
      <c r="FI706">
        <v>94085</v>
      </c>
      <c r="FJ706">
        <v>2</v>
      </c>
      <c r="FK706">
        <v>2</v>
      </c>
      <c r="FN706">
        <v>3</v>
      </c>
      <c r="FO706">
        <v>4</v>
      </c>
      <c r="FS706">
        <v>6</v>
      </c>
      <c r="FT706">
        <v>2</v>
      </c>
      <c r="FU706">
        <v>2</v>
      </c>
      <c r="FV706">
        <v>1</v>
      </c>
      <c r="FX706" s="36">
        <v>42821</v>
      </c>
      <c r="FY706" s="49">
        <v>2</v>
      </c>
      <c r="FZ706">
        <v>1</v>
      </c>
      <c r="GA706">
        <v>9</v>
      </c>
      <c r="GB706">
        <v>0.77320851063829776</v>
      </c>
    </row>
    <row r="707" spans="1:184">
      <c r="A707">
        <v>22307</v>
      </c>
      <c r="B707">
        <v>9</v>
      </c>
      <c r="D707" s="49">
        <v>8</v>
      </c>
      <c r="E707">
        <v>2</v>
      </c>
      <c r="F707">
        <v>6</v>
      </c>
      <c r="G707">
        <v>1</v>
      </c>
      <c r="H707">
        <v>5</v>
      </c>
      <c r="O707">
        <v>3</v>
      </c>
      <c r="P707">
        <v>3</v>
      </c>
      <c r="Q707">
        <v>3</v>
      </c>
      <c r="R707">
        <v>3</v>
      </c>
      <c r="S707">
        <v>3</v>
      </c>
      <c r="T707">
        <v>5</v>
      </c>
      <c r="W707" s="26">
        <v>1</v>
      </c>
      <c r="X707" s="26">
        <v>0</v>
      </c>
      <c r="Y707" s="26">
        <v>5</v>
      </c>
      <c r="Z707" s="26">
        <v>0</v>
      </c>
      <c r="AA707" s="26">
        <v>2</v>
      </c>
      <c r="AB707" s="26">
        <v>0</v>
      </c>
      <c r="AC707" s="26">
        <v>0</v>
      </c>
      <c r="AD707" s="26">
        <v>0</v>
      </c>
      <c r="AE707" s="2">
        <v>6</v>
      </c>
      <c r="AF707">
        <v>6</v>
      </c>
      <c r="AG707">
        <v>6</v>
      </c>
      <c r="AN707">
        <v>2</v>
      </c>
      <c r="AO707">
        <v>2</v>
      </c>
      <c r="AP707">
        <v>2</v>
      </c>
      <c r="AQ707">
        <v>2</v>
      </c>
      <c r="AR707">
        <v>2</v>
      </c>
      <c r="AS707">
        <v>2</v>
      </c>
      <c r="AV707" s="30">
        <v>0</v>
      </c>
      <c r="AW707" s="30">
        <v>6</v>
      </c>
      <c r="AX707" s="30">
        <v>0</v>
      </c>
      <c r="AY707" s="30">
        <v>0</v>
      </c>
      <c r="AZ707" s="30">
        <v>0</v>
      </c>
      <c r="BA707" s="30">
        <v>2</v>
      </c>
      <c r="BB707" s="30">
        <v>0</v>
      </c>
      <c r="BC707" s="30">
        <v>0</v>
      </c>
      <c r="BD707" s="30">
        <v>0</v>
      </c>
      <c r="BE707" s="30">
        <v>0</v>
      </c>
      <c r="BF707" s="30">
        <v>0</v>
      </c>
      <c r="BG707" s="30">
        <v>0</v>
      </c>
      <c r="EN707">
        <v>9</v>
      </c>
      <c r="EO707">
        <v>4</v>
      </c>
      <c r="EP707">
        <v>1</v>
      </c>
      <c r="EQ707">
        <v>4</v>
      </c>
      <c r="ER707">
        <v>1</v>
      </c>
      <c r="ET707">
        <v>1</v>
      </c>
      <c r="EU707">
        <v>1</v>
      </c>
      <c r="EV707">
        <v>2</v>
      </c>
      <c r="EW707">
        <v>1</v>
      </c>
      <c r="EX707">
        <v>2</v>
      </c>
      <c r="EY707">
        <v>1</v>
      </c>
      <c r="EZ707">
        <v>1</v>
      </c>
      <c r="FA707">
        <v>3</v>
      </c>
      <c r="FH707">
        <v>28</v>
      </c>
      <c r="FJ707">
        <v>94111</v>
      </c>
      <c r="FK707">
        <v>2</v>
      </c>
      <c r="FN707">
        <v>3</v>
      </c>
      <c r="FO707">
        <v>4</v>
      </c>
      <c r="FS707">
        <v>7</v>
      </c>
      <c r="FT707">
        <v>1</v>
      </c>
      <c r="FU707">
        <v>2</v>
      </c>
      <c r="FV707">
        <v>1</v>
      </c>
      <c r="FW707">
        <v>1</v>
      </c>
      <c r="FX707" s="36">
        <v>42821</v>
      </c>
      <c r="FY707" s="49">
        <v>2</v>
      </c>
      <c r="FZ707">
        <v>1</v>
      </c>
      <c r="GA707">
        <v>3</v>
      </c>
      <c r="GB707">
        <v>0.87004285714285712</v>
      </c>
    </row>
    <row r="708" spans="1:184">
      <c r="A708">
        <v>22329</v>
      </c>
      <c r="B708">
        <v>9</v>
      </c>
      <c r="D708" s="49">
        <v>12</v>
      </c>
      <c r="E708">
        <v>5</v>
      </c>
      <c r="F708">
        <v>7</v>
      </c>
      <c r="G708">
        <v>3</v>
      </c>
      <c r="H708">
        <v>3</v>
      </c>
      <c r="I708">
        <v>3</v>
      </c>
      <c r="J708">
        <v>3</v>
      </c>
      <c r="K708">
        <v>5</v>
      </c>
      <c r="O708">
        <v>3</v>
      </c>
      <c r="P708">
        <v>3</v>
      </c>
      <c r="Q708">
        <v>5</v>
      </c>
      <c r="R708">
        <v>4</v>
      </c>
      <c r="S708">
        <v>5</v>
      </c>
      <c r="T708">
        <v>4</v>
      </c>
      <c r="U708">
        <v>5</v>
      </c>
      <c r="W708" s="26">
        <v>0</v>
      </c>
      <c r="X708" s="26">
        <v>0</v>
      </c>
      <c r="Y708" s="26">
        <v>6</v>
      </c>
      <c r="Z708" s="26">
        <v>2</v>
      </c>
      <c r="AA708" s="26">
        <v>4</v>
      </c>
      <c r="AB708" s="26">
        <v>0</v>
      </c>
      <c r="AC708" s="26">
        <v>0</v>
      </c>
      <c r="AD708" s="26">
        <v>0</v>
      </c>
      <c r="AE708" s="2">
        <v>2</v>
      </c>
      <c r="AF708">
        <v>2</v>
      </c>
      <c r="AG708">
        <v>1</v>
      </c>
      <c r="AH708">
        <v>1</v>
      </c>
      <c r="AI708">
        <v>2</v>
      </c>
      <c r="AJ708">
        <v>2</v>
      </c>
      <c r="AN708">
        <v>2</v>
      </c>
      <c r="AO708">
        <v>3</v>
      </c>
      <c r="AP708">
        <v>2</v>
      </c>
      <c r="AQ708">
        <v>2</v>
      </c>
      <c r="AR708">
        <v>2</v>
      </c>
      <c r="AS708">
        <v>2</v>
      </c>
      <c r="AT708">
        <v>2</v>
      </c>
      <c r="AV708" s="30">
        <v>2</v>
      </c>
      <c r="AW708" s="30">
        <v>9</v>
      </c>
      <c r="AX708" s="30">
        <v>1</v>
      </c>
      <c r="AY708" s="30">
        <v>0</v>
      </c>
      <c r="AZ708" s="30">
        <v>0</v>
      </c>
      <c r="BA708" s="30">
        <v>0</v>
      </c>
      <c r="BB708" s="30">
        <v>0</v>
      </c>
      <c r="BC708" s="30">
        <v>0</v>
      </c>
      <c r="BD708" s="30">
        <v>0</v>
      </c>
      <c r="BE708" s="30">
        <v>0</v>
      </c>
      <c r="BF708" s="30">
        <v>0</v>
      </c>
      <c r="BG708" s="30">
        <v>0</v>
      </c>
      <c r="EN708">
        <v>6</v>
      </c>
      <c r="EO708">
        <v>1</v>
      </c>
      <c r="EP708">
        <v>1</v>
      </c>
      <c r="EQ708">
        <v>6</v>
      </c>
      <c r="ER708">
        <v>1</v>
      </c>
      <c r="ET708">
        <v>1</v>
      </c>
      <c r="EU708">
        <v>1</v>
      </c>
      <c r="EV708">
        <v>1</v>
      </c>
      <c r="EW708">
        <v>2</v>
      </c>
      <c r="EX708">
        <v>2</v>
      </c>
      <c r="EY708">
        <v>1</v>
      </c>
      <c r="EZ708">
        <v>1</v>
      </c>
      <c r="FA708">
        <v>3</v>
      </c>
      <c r="FH708">
        <v>13</v>
      </c>
      <c r="FJ708">
        <v>94112</v>
      </c>
      <c r="FK708">
        <v>2</v>
      </c>
      <c r="FN708">
        <v>4</v>
      </c>
      <c r="FO708">
        <v>3</v>
      </c>
      <c r="FS708">
        <v>1</v>
      </c>
      <c r="FT708">
        <v>2</v>
      </c>
      <c r="FU708">
        <v>2</v>
      </c>
      <c r="FV708">
        <v>1</v>
      </c>
      <c r="FW708">
        <v>4</v>
      </c>
      <c r="FX708" s="36">
        <v>42821</v>
      </c>
      <c r="FY708" s="49">
        <v>2</v>
      </c>
      <c r="FZ708">
        <v>1</v>
      </c>
      <c r="GA708">
        <v>4</v>
      </c>
      <c r="GB708">
        <v>1.0697288135593219</v>
      </c>
    </row>
    <row r="709" spans="1:184">
      <c r="A709">
        <v>22339</v>
      </c>
      <c r="B709">
        <v>5</v>
      </c>
      <c r="C709">
        <v>1</v>
      </c>
      <c r="D709" s="49">
        <v>4</v>
      </c>
      <c r="BH709">
        <v>20</v>
      </c>
      <c r="BI709">
        <v>1</v>
      </c>
      <c r="BJ709">
        <v>1</v>
      </c>
      <c r="BK709">
        <v>1</v>
      </c>
      <c r="BL709">
        <v>1</v>
      </c>
      <c r="BM709">
        <v>1</v>
      </c>
      <c r="BN709">
        <v>1</v>
      </c>
      <c r="BO709">
        <v>1</v>
      </c>
      <c r="BQ709">
        <v>2</v>
      </c>
      <c r="BT709">
        <v>4</v>
      </c>
      <c r="BU709">
        <v>5</v>
      </c>
      <c r="BV709">
        <v>3</v>
      </c>
      <c r="CB709">
        <v>4</v>
      </c>
      <c r="CJ709" s="26">
        <v>0</v>
      </c>
      <c r="CK709" s="26">
        <v>0</v>
      </c>
      <c r="CL709" s="26">
        <v>1</v>
      </c>
      <c r="CM709" s="26">
        <v>1</v>
      </c>
      <c r="CN709" s="26">
        <v>1</v>
      </c>
      <c r="CO709" s="26">
        <v>0</v>
      </c>
      <c r="CP709" s="26">
        <v>0</v>
      </c>
      <c r="CQ709" s="26">
        <v>0</v>
      </c>
      <c r="CR709" s="26">
        <v>0</v>
      </c>
      <c r="CS709" s="26">
        <v>0</v>
      </c>
      <c r="CT709" s="26">
        <v>0</v>
      </c>
      <c r="CU709" s="26">
        <v>1</v>
      </c>
      <c r="CV709" s="26">
        <v>0</v>
      </c>
      <c r="CW709" s="26">
        <v>0</v>
      </c>
      <c r="CX709" s="26">
        <v>0</v>
      </c>
      <c r="CY709" s="26">
        <v>0</v>
      </c>
      <c r="CZ709">
        <v>1</v>
      </c>
      <c r="DA709">
        <v>1</v>
      </c>
      <c r="DB709">
        <v>1</v>
      </c>
      <c r="DH709">
        <v>2</v>
      </c>
      <c r="DI709">
        <v>2</v>
      </c>
      <c r="DP709" s="30">
        <v>3</v>
      </c>
      <c r="DQ709" s="30">
        <v>0</v>
      </c>
      <c r="DR709" s="30">
        <v>0</v>
      </c>
      <c r="DS709" s="30">
        <v>0</v>
      </c>
      <c r="DT709" s="30">
        <v>0</v>
      </c>
      <c r="DU709" s="30">
        <v>0</v>
      </c>
      <c r="DV709" s="30">
        <v>0</v>
      </c>
      <c r="DW709" s="30">
        <v>0</v>
      </c>
      <c r="DX709" s="30">
        <v>0</v>
      </c>
      <c r="DY709" s="30">
        <v>0</v>
      </c>
      <c r="DZ709" s="30">
        <v>0</v>
      </c>
      <c r="EA709" s="30">
        <v>0</v>
      </c>
      <c r="EB709" s="30">
        <v>0</v>
      </c>
      <c r="EC709" s="30">
        <v>2</v>
      </c>
      <c r="ED709" s="30">
        <v>0</v>
      </c>
      <c r="EE709" s="30">
        <v>0</v>
      </c>
      <c r="EF709" s="30">
        <v>0</v>
      </c>
      <c r="EG709" s="30">
        <v>0</v>
      </c>
      <c r="EH709" s="30">
        <v>0</v>
      </c>
      <c r="EI709" s="30">
        <v>0</v>
      </c>
      <c r="EJ709" s="30">
        <v>0</v>
      </c>
      <c r="EK709" s="30">
        <v>0</v>
      </c>
      <c r="EL709" s="30">
        <v>0</v>
      </c>
      <c r="EM709" s="30">
        <v>0</v>
      </c>
      <c r="EN709">
        <v>4</v>
      </c>
      <c r="EO709">
        <v>4</v>
      </c>
      <c r="EP709">
        <v>1</v>
      </c>
      <c r="EQ709">
        <v>1</v>
      </c>
      <c r="ER709">
        <v>1</v>
      </c>
      <c r="ET709">
        <v>1</v>
      </c>
      <c r="EU709">
        <v>1</v>
      </c>
      <c r="EV709">
        <v>1</v>
      </c>
      <c r="EW709">
        <v>1</v>
      </c>
      <c r="EX709">
        <v>1</v>
      </c>
      <c r="EY709">
        <v>1</v>
      </c>
      <c r="EZ709">
        <v>1</v>
      </c>
      <c r="FA709">
        <v>3</v>
      </c>
      <c r="FI709">
        <v>94014</v>
      </c>
      <c r="FJ709">
        <v>3</v>
      </c>
      <c r="FK709">
        <v>2</v>
      </c>
      <c r="FN709">
        <v>2</v>
      </c>
      <c r="FO709">
        <v>1</v>
      </c>
      <c r="FS709">
        <v>7</v>
      </c>
      <c r="FT709">
        <v>2</v>
      </c>
      <c r="FU709">
        <v>2</v>
      </c>
      <c r="FV709">
        <v>1</v>
      </c>
      <c r="FX709" s="36">
        <v>42821</v>
      </c>
      <c r="FY709" s="49">
        <v>2</v>
      </c>
      <c r="FZ709">
        <v>1</v>
      </c>
      <c r="GA709">
        <v>8</v>
      </c>
      <c r="GB709">
        <v>1.0531267605633803</v>
      </c>
    </row>
    <row r="710" spans="1:184">
      <c r="A710">
        <v>22352</v>
      </c>
      <c r="B710">
        <v>9</v>
      </c>
      <c r="D710" s="49">
        <v>3</v>
      </c>
      <c r="E710">
        <v>0</v>
      </c>
      <c r="F710">
        <v>3</v>
      </c>
      <c r="O710">
        <v>4</v>
      </c>
      <c r="P710">
        <v>4</v>
      </c>
      <c r="Q710">
        <v>5</v>
      </c>
      <c r="W710" s="26">
        <v>0</v>
      </c>
      <c r="X710" s="26">
        <v>0</v>
      </c>
      <c r="Y710" s="26">
        <v>0</v>
      </c>
      <c r="Z710" s="26">
        <v>2</v>
      </c>
      <c r="AA710" s="26">
        <v>1</v>
      </c>
      <c r="AB710" s="26">
        <v>0</v>
      </c>
      <c r="AC710" s="26">
        <v>0</v>
      </c>
      <c r="AD710" s="26">
        <v>0</v>
      </c>
      <c r="AE710">
        <v>4</v>
      </c>
      <c r="AN710">
        <v>4</v>
      </c>
      <c r="AO710">
        <v>9</v>
      </c>
      <c r="AP710">
        <v>4</v>
      </c>
      <c r="AV710" s="30">
        <v>0</v>
      </c>
      <c r="AW710" s="30">
        <v>0</v>
      </c>
      <c r="AX710" s="30">
        <v>0</v>
      </c>
      <c r="AY710" s="30">
        <v>2</v>
      </c>
      <c r="AZ710" s="30">
        <v>0</v>
      </c>
      <c r="BA710" s="30">
        <v>0</v>
      </c>
      <c r="BB710" s="30">
        <v>0</v>
      </c>
      <c r="BC710" s="30">
        <v>0</v>
      </c>
      <c r="BD710" s="30">
        <v>1</v>
      </c>
      <c r="BE710" s="30">
        <v>0</v>
      </c>
      <c r="BF710" s="30">
        <v>0</v>
      </c>
      <c r="BG710" s="30">
        <v>0</v>
      </c>
      <c r="EO710">
        <v>3</v>
      </c>
      <c r="EP710">
        <v>1</v>
      </c>
      <c r="EQ710">
        <v>5</v>
      </c>
      <c r="EZ710">
        <v>2</v>
      </c>
      <c r="FA710">
        <v>1</v>
      </c>
      <c r="FB710">
        <v>1</v>
      </c>
      <c r="FH710">
        <v>18</v>
      </c>
      <c r="FJ710">
        <v>94109</v>
      </c>
      <c r="FK710">
        <v>2</v>
      </c>
      <c r="FN710">
        <v>2</v>
      </c>
      <c r="FO710">
        <v>4</v>
      </c>
      <c r="FS710">
        <v>6</v>
      </c>
      <c r="FT710">
        <v>1</v>
      </c>
      <c r="FU710">
        <v>2</v>
      </c>
      <c r="FV710">
        <v>1</v>
      </c>
      <c r="FW710">
        <v>2</v>
      </c>
      <c r="FX710" s="36">
        <v>42821</v>
      </c>
      <c r="FY710" s="49">
        <v>2</v>
      </c>
      <c r="GA710">
        <v>2</v>
      </c>
      <c r="GB710">
        <v>1.2758714285714285</v>
      </c>
    </row>
    <row r="711" spans="1:184">
      <c r="A711">
        <v>22394</v>
      </c>
      <c r="B711">
        <v>9</v>
      </c>
      <c r="D711" s="49">
        <v>4</v>
      </c>
      <c r="E711">
        <v>2</v>
      </c>
      <c r="F711">
        <v>2</v>
      </c>
      <c r="G711">
        <v>8</v>
      </c>
      <c r="H711">
        <v>5</v>
      </c>
      <c r="O711">
        <v>3</v>
      </c>
      <c r="P711">
        <v>5</v>
      </c>
      <c r="W711" s="26">
        <v>0</v>
      </c>
      <c r="X711" s="26">
        <v>0</v>
      </c>
      <c r="Y711" s="26">
        <v>1</v>
      </c>
      <c r="Z711" s="26">
        <v>0</v>
      </c>
      <c r="AA711" s="26">
        <v>2</v>
      </c>
      <c r="AB711" s="26">
        <v>0</v>
      </c>
      <c r="AC711" s="26">
        <v>0</v>
      </c>
      <c r="AD711" s="26">
        <v>1</v>
      </c>
      <c r="AE711" s="2">
        <v>1</v>
      </c>
      <c r="AF711">
        <v>1</v>
      </c>
      <c r="AG711">
        <v>1</v>
      </c>
      <c r="AN711">
        <v>2</v>
      </c>
      <c r="AO711">
        <v>2</v>
      </c>
      <c r="AV711" s="30">
        <v>2</v>
      </c>
      <c r="AW711" s="30">
        <v>2</v>
      </c>
      <c r="AX711" s="30">
        <v>0</v>
      </c>
      <c r="AY711" s="30">
        <v>0</v>
      </c>
      <c r="AZ711" s="30">
        <v>0</v>
      </c>
      <c r="BA711" s="30">
        <v>0</v>
      </c>
      <c r="BB711" s="30">
        <v>0</v>
      </c>
      <c r="BC711" s="30">
        <v>0</v>
      </c>
      <c r="BD711" s="30">
        <v>0</v>
      </c>
      <c r="BE711" s="30">
        <v>0</v>
      </c>
      <c r="BF711" s="30">
        <v>0</v>
      </c>
      <c r="BG711" s="30">
        <v>0</v>
      </c>
      <c r="EN711">
        <v>9</v>
      </c>
      <c r="EO711">
        <v>1</v>
      </c>
      <c r="EP711">
        <v>1</v>
      </c>
      <c r="EQ711">
        <v>5</v>
      </c>
      <c r="ER711">
        <v>2</v>
      </c>
      <c r="ES711">
        <v>2</v>
      </c>
      <c r="ET711">
        <v>1</v>
      </c>
      <c r="EU711">
        <v>2</v>
      </c>
      <c r="EV711">
        <v>1</v>
      </c>
      <c r="EW711">
        <v>2</v>
      </c>
      <c r="EX711">
        <v>2</v>
      </c>
      <c r="EY711">
        <v>2</v>
      </c>
      <c r="EZ711">
        <v>1</v>
      </c>
      <c r="FA711">
        <v>3</v>
      </c>
      <c r="FH711">
        <v>24</v>
      </c>
      <c r="FJ711">
        <v>2</v>
      </c>
      <c r="FK711">
        <v>1</v>
      </c>
      <c r="FL711">
        <v>3</v>
      </c>
      <c r="FN711">
        <v>5</v>
      </c>
      <c r="FO711">
        <v>4</v>
      </c>
      <c r="FS711">
        <v>2</v>
      </c>
      <c r="FT711">
        <v>1</v>
      </c>
      <c r="FU711">
        <v>1</v>
      </c>
      <c r="FV711">
        <v>1</v>
      </c>
      <c r="FW711">
        <v>4</v>
      </c>
      <c r="FX711" s="36">
        <v>42821</v>
      </c>
      <c r="FY711" s="49">
        <v>2</v>
      </c>
      <c r="FZ711">
        <v>1</v>
      </c>
      <c r="GA711">
        <v>5</v>
      </c>
      <c r="GB711">
        <v>0.96621052631578941</v>
      </c>
    </row>
    <row r="712" spans="1:184">
      <c r="A712">
        <v>22432</v>
      </c>
      <c r="B712">
        <v>9</v>
      </c>
      <c r="D712" s="49">
        <v>10</v>
      </c>
      <c r="E712">
        <v>6</v>
      </c>
      <c r="F712">
        <v>4</v>
      </c>
      <c r="G712">
        <v>4</v>
      </c>
      <c r="H712">
        <v>5</v>
      </c>
      <c r="I712">
        <v>3</v>
      </c>
      <c r="J712">
        <v>5</v>
      </c>
      <c r="K712">
        <v>4</v>
      </c>
      <c r="L712">
        <v>5</v>
      </c>
      <c r="O712">
        <v>4</v>
      </c>
      <c r="P712">
        <v>5</v>
      </c>
      <c r="Q712">
        <v>3</v>
      </c>
      <c r="R712">
        <v>5</v>
      </c>
      <c r="W712" s="26">
        <v>0</v>
      </c>
      <c r="X712" s="26">
        <v>0</v>
      </c>
      <c r="Y712" s="26">
        <v>2</v>
      </c>
      <c r="Z712" s="26">
        <v>3</v>
      </c>
      <c r="AA712" s="26">
        <v>5</v>
      </c>
      <c r="AB712" s="26">
        <v>0</v>
      </c>
      <c r="AC712" s="26">
        <v>0</v>
      </c>
      <c r="AD712" s="26">
        <v>0</v>
      </c>
      <c r="AE712" s="2">
        <v>9</v>
      </c>
      <c r="AF712">
        <v>9</v>
      </c>
      <c r="AG712">
        <v>9</v>
      </c>
      <c r="AH712">
        <v>9</v>
      </c>
      <c r="AI712">
        <v>9</v>
      </c>
      <c r="AJ712">
        <v>9</v>
      </c>
      <c r="AK712">
        <v>9</v>
      </c>
      <c r="AN712">
        <v>9</v>
      </c>
      <c r="AO712">
        <v>9</v>
      </c>
      <c r="AP712">
        <v>8</v>
      </c>
      <c r="AQ712">
        <v>8</v>
      </c>
      <c r="AV712" s="30">
        <v>0</v>
      </c>
      <c r="AW712" s="30">
        <v>0</v>
      </c>
      <c r="AX712" s="30">
        <v>0</v>
      </c>
      <c r="AY712" s="30">
        <v>0</v>
      </c>
      <c r="AZ712" s="30">
        <v>0</v>
      </c>
      <c r="BA712" s="30">
        <v>0</v>
      </c>
      <c r="BB712" s="30">
        <v>0</v>
      </c>
      <c r="BC712" s="30">
        <v>2</v>
      </c>
      <c r="BD712" s="30">
        <v>8</v>
      </c>
      <c r="BE712" s="30">
        <v>0</v>
      </c>
      <c r="BF712" s="30">
        <v>0</v>
      </c>
      <c r="BG712" s="30">
        <v>0</v>
      </c>
      <c r="EN712">
        <v>8</v>
      </c>
      <c r="EO712">
        <v>1</v>
      </c>
      <c r="EP712">
        <v>1</v>
      </c>
      <c r="EQ712">
        <v>5</v>
      </c>
      <c r="EZ712">
        <v>1</v>
      </c>
      <c r="FA712">
        <v>3</v>
      </c>
      <c r="FH712">
        <v>19</v>
      </c>
      <c r="FJ712">
        <v>3</v>
      </c>
      <c r="FK712">
        <v>2</v>
      </c>
      <c r="FN712">
        <v>4</v>
      </c>
      <c r="FO712">
        <v>4</v>
      </c>
      <c r="FS712">
        <v>5</v>
      </c>
      <c r="FT712">
        <v>2</v>
      </c>
      <c r="FU712">
        <v>2</v>
      </c>
      <c r="FV712">
        <v>1</v>
      </c>
      <c r="FW712">
        <v>5</v>
      </c>
      <c r="FX712" s="36">
        <v>42821</v>
      </c>
      <c r="FY712" s="49">
        <v>2</v>
      </c>
      <c r="GA712">
        <v>4</v>
      </c>
      <c r="GB712">
        <v>1.0697288135593219</v>
      </c>
    </row>
    <row r="713" spans="1:184">
      <c r="A713">
        <v>22475</v>
      </c>
      <c r="B713">
        <v>2</v>
      </c>
      <c r="C713">
        <v>1</v>
      </c>
      <c r="D713" s="49">
        <v>16</v>
      </c>
      <c r="BH713">
        <v>4</v>
      </c>
      <c r="BI713">
        <v>1</v>
      </c>
      <c r="BJ713">
        <v>1</v>
      </c>
      <c r="BK713">
        <v>1</v>
      </c>
      <c r="BL713">
        <v>4</v>
      </c>
      <c r="BM713">
        <v>1</v>
      </c>
      <c r="BN713">
        <v>1</v>
      </c>
      <c r="BO713">
        <v>2</v>
      </c>
      <c r="BP713">
        <v>6</v>
      </c>
      <c r="BQ713">
        <v>1</v>
      </c>
      <c r="BR713">
        <v>2</v>
      </c>
      <c r="BT713">
        <v>4</v>
      </c>
      <c r="BU713">
        <v>5</v>
      </c>
      <c r="BV713">
        <v>3</v>
      </c>
      <c r="CB713">
        <v>4</v>
      </c>
      <c r="CC713">
        <v>5</v>
      </c>
      <c r="CD713">
        <v>4</v>
      </c>
      <c r="CE713">
        <v>4</v>
      </c>
      <c r="CJ713" s="26">
        <v>0</v>
      </c>
      <c r="CK713" s="26">
        <v>0</v>
      </c>
      <c r="CL713" s="26">
        <v>4</v>
      </c>
      <c r="CM713" s="26">
        <v>4</v>
      </c>
      <c r="CN713" s="26">
        <v>4</v>
      </c>
      <c r="CO713" s="26">
        <v>0</v>
      </c>
      <c r="CP713" s="26">
        <v>0</v>
      </c>
      <c r="CQ713" s="26">
        <v>0</v>
      </c>
      <c r="CR713" s="26">
        <v>0</v>
      </c>
      <c r="CS713" s="26">
        <v>0</v>
      </c>
      <c r="CT713" s="26">
        <v>0</v>
      </c>
      <c r="CU713" s="26">
        <v>3</v>
      </c>
      <c r="CV713" s="26">
        <v>1</v>
      </c>
      <c r="CW713" s="26">
        <v>0</v>
      </c>
      <c r="CX713" s="26">
        <v>0</v>
      </c>
      <c r="CY713" s="26">
        <v>0</v>
      </c>
      <c r="CZ713">
        <v>2</v>
      </c>
      <c r="DA713">
        <v>2</v>
      </c>
      <c r="DB713">
        <v>2</v>
      </c>
      <c r="DH713">
        <v>2</v>
      </c>
      <c r="DI713">
        <v>6</v>
      </c>
      <c r="DJ713">
        <v>2</v>
      </c>
      <c r="DK713">
        <v>2</v>
      </c>
      <c r="DP713" s="30">
        <v>0</v>
      </c>
      <c r="DQ713" s="30">
        <v>12</v>
      </c>
      <c r="DR713" s="30">
        <v>0</v>
      </c>
      <c r="DS713" s="30">
        <v>0</v>
      </c>
      <c r="DT713" s="30">
        <v>0</v>
      </c>
      <c r="DU713" s="30">
        <v>0</v>
      </c>
      <c r="DV713" s="30">
        <v>0</v>
      </c>
      <c r="DW713" s="30">
        <v>0</v>
      </c>
      <c r="DX713" s="30">
        <v>0</v>
      </c>
      <c r="DY713" s="30">
        <v>0</v>
      </c>
      <c r="DZ713" s="30">
        <v>0</v>
      </c>
      <c r="EA713" s="30">
        <v>0</v>
      </c>
      <c r="EB713" s="30">
        <v>0</v>
      </c>
      <c r="EC713" s="30">
        <v>3</v>
      </c>
      <c r="ED713" s="30">
        <v>0</v>
      </c>
      <c r="EE713" s="30">
        <v>0</v>
      </c>
      <c r="EF713" s="30">
        <v>0</v>
      </c>
      <c r="EG713" s="30">
        <v>1</v>
      </c>
      <c r="EH713" s="30">
        <v>0</v>
      </c>
      <c r="EI713" s="30">
        <v>0</v>
      </c>
      <c r="EJ713" s="30">
        <v>0</v>
      </c>
      <c r="EK713" s="30">
        <v>0</v>
      </c>
      <c r="EL713" s="30">
        <v>0</v>
      </c>
      <c r="EM713" s="30">
        <v>0</v>
      </c>
      <c r="EN713">
        <v>6</v>
      </c>
      <c r="EO713">
        <v>3</v>
      </c>
      <c r="EP713">
        <v>1</v>
      </c>
      <c r="EQ713">
        <v>6</v>
      </c>
      <c r="ER713">
        <v>1</v>
      </c>
      <c r="ET713">
        <v>1</v>
      </c>
      <c r="EU713">
        <v>1</v>
      </c>
      <c r="EV713">
        <v>2</v>
      </c>
      <c r="EW713">
        <v>1</v>
      </c>
      <c r="EX713">
        <v>2</v>
      </c>
      <c r="EY713">
        <v>1</v>
      </c>
      <c r="EZ713">
        <v>1</v>
      </c>
      <c r="FA713">
        <v>3</v>
      </c>
      <c r="FI713">
        <v>94596</v>
      </c>
      <c r="FJ713">
        <v>94596</v>
      </c>
      <c r="FK713">
        <v>2</v>
      </c>
      <c r="FN713">
        <v>3</v>
      </c>
      <c r="FO713">
        <v>1</v>
      </c>
      <c r="FP713">
        <v>3</v>
      </c>
      <c r="FS713">
        <v>6</v>
      </c>
      <c r="FT713">
        <v>1</v>
      </c>
      <c r="FU713">
        <v>2</v>
      </c>
      <c r="FV713">
        <v>1</v>
      </c>
      <c r="FX713" s="36">
        <v>42821</v>
      </c>
      <c r="FY713" s="49">
        <v>2</v>
      </c>
      <c r="FZ713">
        <v>1</v>
      </c>
      <c r="GA713">
        <v>9</v>
      </c>
      <c r="GB713">
        <v>0.77320851063829776</v>
      </c>
    </row>
    <row r="714" spans="1:184">
      <c r="A714">
        <v>22533</v>
      </c>
      <c r="B714">
        <v>1</v>
      </c>
      <c r="C714">
        <v>1</v>
      </c>
      <c r="D714" s="49">
        <v>7</v>
      </c>
      <c r="BH714">
        <v>4</v>
      </c>
      <c r="BI714">
        <v>1</v>
      </c>
      <c r="BJ714">
        <v>1</v>
      </c>
      <c r="BK714">
        <v>2</v>
      </c>
      <c r="BL714">
        <v>1</v>
      </c>
      <c r="BM714">
        <v>1</v>
      </c>
      <c r="BN714">
        <v>1</v>
      </c>
      <c r="BO714">
        <v>1</v>
      </c>
      <c r="BQ714">
        <v>1</v>
      </c>
      <c r="BR714">
        <v>1</v>
      </c>
      <c r="BT714">
        <v>1</v>
      </c>
      <c r="BU714">
        <v>5</v>
      </c>
      <c r="BV714">
        <v>3</v>
      </c>
      <c r="BW714">
        <v>3</v>
      </c>
      <c r="CB714">
        <v>3</v>
      </c>
      <c r="CC714">
        <v>5</v>
      </c>
      <c r="CD714">
        <v>4</v>
      </c>
      <c r="CJ714" s="26">
        <v>1</v>
      </c>
      <c r="CK714" s="26">
        <v>0</v>
      </c>
      <c r="CL714" s="26">
        <v>2</v>
      </c>
      <c r="CM714" s="26">
        <v>0</v>
      </c>
      <c r="CN714" s="26">
        <v>1</v>
      </c>
      <c r="CO714" s="26">
        <v>0</v>
      </c>
      <c r="CP714" s="26">
        <v>0</v>
      </c>
      <c r="CQ714" s="26">
        <v>0</v>
      </c>
      <c r="CR714" s="26">
        <v>0</v>
      </c>
      <c r="CS714" s="26">
        <v>0</v>
      </c>
      <c r="CT714" s="26">
        <v>1</v>
      </c>
      <c r="CU714" s="26">
        <v>1</v>
      </c>
      <c r="CV714" s="26">
        <v>1</v>
      </c>
      <c r="CW714" s="26">
        <v>0</v>
      </c>
      <c r="CX714" s="26">
        <v>0</v>
      </c>
      <c r="CY714" s="26">
        <v>0</v>
      </c>
      <c r="CZ714">
        <v>6</v>
      </c>
      <c r="DA714">
        <v>6</v>
      </c>
      <c r="DB714">
        <v>6</v>
      </c>
      <c r="DC714">
        <v>6</v>
      </c>
      <c r="DH714">
        <v>6</v>
      </c>
      <c r="DI714">
        <v>6</v>
      </c>
      <c r="DJ714">
        <v>6</v>
      </c>
      <c r="DP714" s="30">
        <v>0</v>
      </c>
      <c r="DQ714" s="30">
        <v>0</v>
      </c>
      <c r="DR714" s="30">
        <v>0</v>
      </c>
      <c r="DS714" s="30">
        <v>0</v>
      </c>
      <c r="DT714" s="30">
        <v>0</v>
      </c>
      <c r="DU714" s="30">
        <v>4</v>
      </c>
      <c r="DV714" s="30">
        <v>0</v>
      </c>
      <c r="DW714" s="30">
        <v>0</v>
      </c>
      <c r="DX714" s="30">
        <v>0</v>
      </c>
      <c r="DY714" s="30">
        <v>0</v>
      </c>
      <c r="DZ714" s="30">
        <v>0</v>
      </c>
      <c r="EA714" s="30">
        <v>0</v>
      </c>
      <c r="EB714" s="30">
        <v>0</v>
      </c>
      <c r="EC714" s="30">
        <v>0</v>
      </c>
      <c r="ED714" s="30">
        <v>0</v>
      </c>
      <c r="EE714" s="30">
        <v>0</v>
      </c>
      <c r="EF714" s="30">
        <v>0</v>
      </c>
      <c r="EG714" s="30">
        <v>3</v>
      </c>
      <c r="EH714" s="30">
        <v>0</v>
      </c>
      <c r="EI714" s="30">
        <v>0</v>
      </c>
      <c r="EJ714" s="30">
        <v>0</v>
      </c>
      <c r="EK714" s="30">
        <v>0</v>
      </c>
      <c r="EL714" s="30">
        <v>0</v>
      </c>
      <c r="EM714" s="30">
        <v>0</v>
      </c>
      <c r="EN714">
        <v>2</v>
      </c>
      <c r="EO714">
        <v>1</v>
      </c>
      <c r="EP714">
        <v>1</v>
      </c>
      <c r="EQ714">
        <v>5</v>
      </c>
      <c r="EZ714">
        <v>1</v>
      </c>
      <c r="FA714">
        <v>3</v>
      </c>
      <c r="FI714">
        <v>94538</v>
      </c>
      <c r="FJ714">
        <v>94501</v>
      </c>
      <c r="FK714">
        <v>2</v>
      </c>
      <c r="FN714">
        <v>3</v>
      </c>
      <c r="FO714">
        <v>1</v>
      </c>
      <c r="FS714">
        <v>2</v>
      </c>
      <c r="FT714">
        <v>2</v>
      </c>
      <c r="FU714">
        <v>2</v>
      </c>
      <c r="FV714">
        <v>1</v>
      </c>
      <c r="FX714" s="36">
        <v>42821</v>
      </c>
      <c r="FY714" s="49">
        <v>2</v>
      </c>
      <c r="GA714">
        <v>9</v>
      </c>
      <c r="GB714">
        <v>0.77320851063829776</v>
      </c>
    </row>
    <row r="715" spans="1:184">
      <c r="A715">
        <v>22577</v>
      </c>
      <c r="B715">
        <v>9</v>
      </c>
      <c r="D715" s="49">
        <v>4</v>
      </c>
      <c r="E715">
        <v>0</v>
      </c>
      <c r="F715">
        <v>4</v>
      </c>
      <c r="O715">
        <v>3</v>
      </c>
      <c r="P715">
        <v>3</v>
      </c>
      <c r="Q715">
        <v>4</v>
      </c>
      <c r="R715">
        <v>5</v>
      </c>
      <c r="W715" s="26">
        <v>0</v>
      </c>
      <c r="X715" s="26">
        <v>0</v>
      </c>
      <c r="Y715" s="26">
        <v>2</v>
      </c>
      <c r="Z715" s="26">
        <v>1</v>
      </c>
      <c r="AA715" s="26">
        <v>1</v>
      </c>
      <c r="AB715" s="26">
        <v>0</v>
      </c>
      <c r="AC715" s="26">
        <v>0</v>
      </c>
      <c r="AD715" s="26">
        <v>0</v>
      </c>
      <c r="AE715" s="2">
        <v>1</v>
      </c>
      <c r="AN715">
        <v>1</v>
      </c>
      <c r="AO715">
        <v>1</v>
      </c>
      <c r="AP715">
        <v>1</v>
      </c>
      <c r="AQ715">
        <v>1</v>
      </c>
      <c r="AV715" s="30">
        <v>4</v>
      </c>
      <c r="AW715" s="30">
        <v>0</v>
      </c>
      <c r="AX715" s="30">
        <v>0</v>
      </c>
      <c r="AY715" s="30">
        <v>0</v>
      </c>
      <c r="AZ715" s="30">
        <v>0</v>
      </c>
      <c r="BA715" s="30">
        <v>0</v>
      </c>
      <c r="BB715" s="30">
        <v>0</v>
      </c>
      <c r="BC715" s="30">
        <v>0</v>
      </c>
      <c r="BD715" s="30">
        <v>0</v>
      </c>
      <c r="BE715" s="30">
        <v>0</v>
      </c>
      <c r="BF715" s="30">
        <v>0</v>
      </c>
      <c r="BG715" s="30">
        <v>0</v>
      </c>
      <c r="EO715">
        <v>1</v>
      </c>
      <c r="EP715">
        <v>1</v>
      </c>
      <c r="EQ715">
        <v>6</v>
      </c>
      <c r="ER715">
        <v>1</v>
      </c>
      <c r="ET715">
        <v>1</v>
      </c>
      <c r="EU715">
        <v>2</v>
      </c>
      <c r="EV715">
        <v>2</v>
      </c>
      <c r="EW715">
        <v>1</v>
      </c>
      <c r="EX715">
        <v>2</v>
      </c>
      <c r="EY715">
        <v>1</v>
      </c>
      <c r="EZ715">
        <v>1</v>
      </c>
      <c r="FA715">
        <v>3</v>
      </c>
      <c r="FH715">
        <v>24</v>
      </c>
      <c r="FJ715">
        <v>2</v>
      </c>
      <c r="FK715">
        <v>2</v>
      </c>
      <c r="FN715">
        <v>5</v>
      </c>
      <c r="FO715">
        <v>4</v>
      </c>
      <c r="FP715">
        <v>2</v>
      </c>
      <c r="FS715">
        <v>1</v>
      </c>
      <c r="FT715">
        <v>1</v>
      </c>
      <c r="FU715">
        <v>2</v>
      </c>
      <c r="FV715">
        <v>1</v>
      </c>
      <c r="FW715">
        <v>4</v>
      </c>
      <c r="FX715" s="36">
        <v>42821</v>
      </c>
      <c r="FY715" s="49">
        <v>2</v>
      </c>
      <c r="FZ715">
        <v>1</v>
      </c>
      <c r="GA715">
        <v>5</v>
      </c>
      <c r="GB715">
        <v>0.96621052631578941</v>
      </c>
    </row>
    <row r="716" spans="1:184">
      <c r="A716">
        <v>22617</v>
      </c>
      <c r="B716">
        <v>2</v>
      </c>
      <c r="C716">
        <v>1</v>
      </c>
      <c r="D716" s="49">
        <v>10</v>
      </c>
      <c r="AE716"/>
      <c r="BH716">
        <v>2</v>
      </c>
      <c r="BI716">
        <v>1</v>
      </c>
      <c r="BJ716">
        <v>1</v>
      </c>
      <c r="BK716">
        <v>3</v>
      </c>
      <c r="BL716">
        <v>2</v>
      </c>
      <c r="BN716">
        <v>2</v>
      </c>
      <c r="BT716">
        <v>1</v>
      </c>
      <c r="BU716">
        <v>5</v>
      </c>
      <c r="BV716">
        <v>3</v>
      </c>
      <c r="BW716">
        <v>4</v>
      </c>
      <c r="BX716">
        <v>4</v>
      </c>
      <c r="CJ716" s="26">
        <v>2</v>
      </c>
      <c r="CK716" s="26">
        <v>0</v>
      </c>
      <c r="CL716" s="26">
        <v>2</v>
      </c>
      <c r="CM716" s="26">
        <v>4</v>
      </c>
      <c r="CN716" s="26">
        <v>2</v>
      </c>
      <c r="CO716" s="26">
        <v>0</v>
      </c>
      <c r="CP716" s="26">
        <v>0</v>
      </c>
      <c r="CQ716" s="26">
        <v>0</v>
      </c>
      <c r="CR716" s="26">
        <v>0</v>
      </c>
      <c r="CS716" s="26">
        <v>0</v>
      </c>
      <c r="CT716" s="26">
        <v>0</v>
      </c>
      <c r="CU716" s="26">
        <v>0</v>
      </c>
      <c r="CV716" s="26">
        <v>0</v>
      </c>
      <c r="CW716" s="26">
        <v>0</v>
      </c>
      <c r="CX716" s="26">
        <v>0</v>
      </c>
      <c r="CY716" s="26">
        <v>0</v>
      </c>
      <c r="CZ716">
        <v>6</v>
      </c>
      <c r="DA716">
        <v>6</v>
      </c>
      <c r="DB716">
        <v>9</v>
      </c>
      <c r="DC716">
        <v>9</v>
      </c>
      <c r="DD716">
        <v>9</v>
      </c>
      <c r="DP716" s="30">
        <v>0</v>
      </c>
      <c r="DQ716" s="30">
        <v>0</v>
      </c>
      <c r="DR716" s="30">
        <v>0</v>
      </c>
      <c r="DS716" s="30">
        <v>0</v>
      </c>
      <c r="DT716" s="30">
        <v>0</v>
      </c>
      <c r="DU716" s="30">
        <v>4</v>
      </c>
      <c r="DV716" s="30">
        <v>0</v>
      </c>
      <c r="DW716" s="30">
        <v>0</v>
      </c>
      <c r="DX716" s="30">
        <v>6</v>
      </c>
      <c r="DY716" s="30">
        <v>0</v>
      </c>
      <c r="DZ716" s="30">
        <v>0</v>
      </c>
      <c r="EA716" s="30">
        <v>0</v>
      </c>
      <c r="EB716" s="30">
        <v>0</v>
      </c>
      <c r="EC716" s="30">
        <v>0</v>
      </c>
      <c r="ED716" s="30">
        <v>0</v>
      </c>
      <c r="EE716" s="30">
        <v>0</v>
      </c>
      <c r="EF716" s="30">
        <v>0</v>
      </c>
      <c r="EG716" s="30">
        <v>0</v>
      </c>
      <c r="EH716" s="30">
        <v>0</v>
      </c>
      <c r="EI716" s="30">
        <v>0</v>
      </c>
      <c r="EJ716" s="30">
        <v>0</v>
      </c>
      <c r="EK716" s="30">
        <v>0</v>
      </c>
      <c r="EL716" s="30">
        <v>0</v>
      </c>
      <c r="EM716" s="30">
        <v>0</v>
      </c>
      <c r="EN716">
        <v>13</v>
      </c>
      <c r="EO716">
        <v>3</v>
      </c>
      <c r="EP716">
        <v>1</v>
      </c>
      <c r="EQ716">
        <v>1</v>
      </c>
      <c r="EZ716">
        <v>1</v>
      </c>
      <c r="FA716">
        <v>3</v>
      </c>
      <c r="FI716">
        <v>94596</v>
      </c>
      <c r="FJ716">
        <v>94613</v>
      </c>
      <c r="FK716">
        <v>2</v>
      </c>
      <c r="FN716">
        <v>4</v>
      </c>
      <c r="FO716">
        <v>4</v>
      </c>
      <c r="FS716">
        <v>8</v>
      </c>
      <c r="FT716">
        <v>1</v>
      </c>
      <c r="FU716">
        <v>2</v>
      </c>
      <c r="FV716">
        <v>1</v>
      </c>
      <c r="FX716" s="36">
        <v>42821</v>
      </c>
      <c r="FY716" s="49">
        <v>2</v>
      </c>
      <c r="GA716">
        <v>10</v>
      </c>
      <c r="GB716">
        <v>0.9700894736842105</v>
      </c>
    </row>
    <row r="717" spans="1:184">
      <c r="A717">
        <v>22661</v>
      </c>
      <c r="B717">
        <v>9</v>
      </c>
      <c r="D717" s="49">
        <v>6</v>
      </c>
      <c r="E717">
        <v>4</v>
      </c>
      <c r="F717">
        <v>2</v>
      </c>
      <c r="G717">
        <v>1</v>
      </c>
      <c r="H717">
        <v>1</v>
      </c>
      <c r="I717">
        <v>4</v>
      </c>
      <c r="J717">
        <v>5</v>
      </c>
      <c r="O717">
        <v>1</v>
      </c>
      <c r="P717">
        <v>5</v>
      </c>
      <c r="W717" s="26">
        <v>3</v>
      </c>
      <c r="X717" s="26">
        <v>0</v>
      </c>
      <c r="Y717" s="26">
        <v>0</v>
      </c>
      <c r="Z717" s="26">
        <v>1</v>
      </c>
      <c r="AA717" s="26">
        <v>2</v>
      </c>
      <c r="AB717" s="26">
        <v>0</v>
      </c>
      <c r="AC717" s="26">
        <v>0</v>
      </c>
      <c r="AD717" s="26">
        <v>0</v>
      </c>
      <c r="AE717">
        <v>5</v>
      </c>
      <c r="AF717">
        <v>5</v>
      </c>
      <c r="AG717">
        <v>2</v>
      </c>
      <c r="AH717">
        <v>2</v>
      </c>
      <c r="AI717">
        <v>2</v>
      </c>
      <c r="AN717">
        <v>6</v>
      </c>
      <c r="AO717">
        <v>6</v>
      </c>
      <c r="AV717" s="30">
        <v>0</v>
      </c>
      <c r="AW717" s="30">
        <v>3</v>
      </c>
      <c r="AX717" s="30">
        <v>0</v>
      </c>
      <c r="AY717" s="30">
        <v>0</v>
      </c>
      <c r="AZ717" s="30">
        <v>1</v>
      </c>
      <c r="BA717" s="30">
        <v>2</v>
      </c>
      <c r="BB717" s="30">
        <v>0</v>
      </c>
      <c r="BC717" s="30">
        <v>0</v>
      </c>
      <c r="BD717" s="30">
        <v>0</v>
      </c>
      <c r="BE717" s="30">
        <v>0</v>
      </c>
      <c r="BF717" s="30">
        <v>0</v>
      </c>
      <c r="BG717" s="30">
        <v>0</v>
      </c>
      <c r="EN717">
        <v>6</v>
      </c>
      <c r="EO717">
        <v>1</v>
      </c>
      <c r="EP717">
        <v>1</v>
      </c>
      <c r="EQ717">
        <v>3</v>
      </c>
      <c r="ER717">
        <v>2</v>
      </c>
      <c r="ES717">
        <v>2</v>
      </c>
      <c r="ET717">
        <v>2</v>
      </c>
      <c r="EU717">
        <v>2</v>
      </c>
      <c r="EV717">
        <v>2</v>
      </c>
      <c r="EW717">
        <v>2</v>
      </c>
      <c r="EX717">
        <v>2</v>
      </c>
      <c r="EY717">
        <v>2</v>
      </c>
      <c r="EZ717">
        <v>2</v>
      </c>
      <c r="FA717">
        <v>3</v>
      </c>
      <c r="FH717">
        <v>24</v>
      </c>
      <c r="FJ717">
        <v>94612</v>
      </c>
      <c r="FK717">
        <v>2</v>
      </c>
      <c r="FN717">
        <v>6</v>
      </c>
      <c r="FO717">
        <v>1</v>
      </c>
      <c r="FS717">
        <v>5</v>
      </c>
      <c r="FT717">
        <v>1</v>
      </c>
      <c r="FU717">
        <v>1</v>
      </c>
      <c r="FV717">
        <v>1</v>
      </c>
      <c r="FW717">
        <v>4</v>
      </c>
      <c r="FX717" s="36">
        <v>42821</v>
      </c>
      <c r="FY717" s="49">
        <v>2</v>
      </c>
      <c r="FZ717">
        <v>1</v>
      </c>
      <c r="GA717">
        <v>6</v>
      </c>
      <c r="GB717">
        <v>0.7448043956043956</v>
      </c>
    </row>
    <row r="718" spans="1:184">
      <c r="A718">
        <v>22705</v>
      </c>
      <c r="B718">
        <v>9</v>
      </c>
      <c r="D718" s="49">
        <v>7</v>
      </c>
      <c r="E718">
        <v>4</v>
      </c>
      <c r="F718">
        <v>3</v>
      </c>
      <c r="G718">
        <v>4</v>
      </c>
      <c r="H718">
        <v>4</v>
      </c>
      <c r="I718">
        <v>4</v>
      </c>
      <c r="J718">
        <v>5</v>
      </c>
      <c r="O718">
        <v>3</v>
      </c>
      <c r="P718">
        <v>4</v>
      </c>
      <c r="Q718">
        <v>5</v>
      </c>
      <c r="W718" s="26">
        <v>0</v>
      </c>
      <c r="X718" s="26">
        <v>0</v>
      </c>
      <c r="Y718" s="26">
        <v>1</v>
      </c>
      <c r="Z718" s="26">
        <v>4</v>
      </c>
      <c r="AA718" s="26">
        <v>2</v>
      </c>
      <c r="AB718" s="26">
        <v>0</v>
      </c>
      <c r="AC718" s="26">
        <v>0</v>
      </c>
      <c r="AD718" s="26">
        <v>0</v>
      </c>
      <c r="AE718" s="2">
        <v>1</v>
      </c>
      <c r="AF718">
        <v>1</v>
      </c>
      <c r="AG718">
        <v>1</v>
      </c>
      <c r="AH718">
        <v>9</v>
      </c>
      <c r="AI718">
        <v>1</v>
      </c>
      <c r="AN718">
        <v>1</v>
      </c>
      <c r="AO718">
        <v>1</v>
      </c>
      <c r="AP718">
        <v>1</v>
      </c>
      <c r="AV718" s="30">
        <v>6</v>
      </c>
      <c r="AW718" s="30">
        <v>0</v>
      </c>
      <c r="AX718" s="30">
        <v>0</v>
      </c>
      <c r="AY718" s="30">
        <v>0</v>
      </c>
      <c r="AZ718" s="30">
        <v>0</v>
      </c>
      <c r="BA718" s="30">
        <v>0</v>
      </c>
      <c r="BB718" s="30">
        <v>0</v>
      </c>
      <c r="BC718" s="30">
        <v>0</v>
      </c>
      <c r="BD718" s="30">
        <v>1</v>
      </c>
      <c r="BE718" s="30">
        <v>0</v>
      </c>
      <c r="BF718" s="30">
        <v>0</v>
      </c>
      <c r="BG718" s="30">
        <v>0</v>
      </c>
      <c r="EN718">
        <v>2</v>
      </c>
      <c r="EO718">
        <v>5</v>
      </c>
      <c r="EP718">
        <v>1</v>
      </c>
      <c r="EQ718">
        <v>5</v>
      </c>
      <c r="ER718">
        <v>1</v>
      </c>
      <c r="ET718">
        <v>1</v>
      </c>
      <c r="EU718">
        <v>1</v>
      </c>
      <c r="EV718">
        <v>1</v>
      </c>
      <c r="EW718">
        <v>1</v>
      </c>
      <c r="EX718">
        <v>2</v>
      </c>
      <c r="EY718">
        <v>1</v>
      </c>
      <c r="EZ718">
        <v>1</v>
      </c>
      <c r="FA718">
        <v>3</v>
      </c>
      <c r="FH718">
        <v>27</v>
      </c>
      <c r="FJ718">
        <v>94110</v>
      </c>
      <c r="FK718">
        <v>2</v>
      </c>
      <c r="FN718">
        <v>6</v>
      </c>
      <c r="FO718">
        <v>4</v>
      </c>
      <c r="FS718">
        <v>4</v>
      </c>
      <c r="FT718">
        <v>1</v>
      </c>
      <c r="FU718">
        <v>2</v>
      </c>
      <c r="FV718">
        <v>1</v>
      </c>
      <c r="FW718">
        <v>5</v>
      </c>
      <c r="FX718" s="36">
        <v>42821</v>
      </c>
      <c r="FY718" s="49">
        <v>2</v>
      </c>
      <c r="FZ718">
        <v>1</v>
      </c>
      <c r="GA718">
        <v>6</v>
      </c>
      <c r="GB718">
        <v>0.7448043956043956</v>
      </c>
    </row>
    <row r="719" spans="1:184">
      <c r="A719">
        <v>22706</v>
      </c>
      <c r="B719">
        <v>5</v>
      </c>
      <c r="C719">
        <v>1</v>
      </c>
      <c r="D719" s="49">
        <v>32</v>
      </c>
      <c r="AE719"/>
      <c r="BH719">
        <v>30</v>
      </c>
      <c r="BI719">
        <v>1</v>
      </c>
      <c r="BJ719">
        <v>1</v>
      </c>
      <c r="BK719">
        <v>1</v>
      </c>
      <c r="BL719">
        <v>4</v>
      </c>
      <c r="BM719">
        <v>20</v>
      </c>
      <c r="BN719">
        <v>1</v>
      </c>
      <c r="BO719">
        <v>1</v>
      </c>
      <c r="BQ719">
        <v>2</v>
      </c>
      <c r="BT719">
        <v>4</v>
      </c>
      <c r="BU719">
        <v>5</v>
      </c>
      <c r="BV719">
        <v>4</v>
      </c>
      <c r="CB719">
        <v>1</v>
      </c>
      <c r="CJ719" s="26">
        <v>0</v>
      </c>
      <c r="CK719" s="26">
        <v>0</v>
      </c>
      <c r="CL719" s="26">
        <v>0</v>
      </c>
      <c r="CM719" s="26">
        <v>8</v>
      </c>
      <c r="CN719" s="26">
        <v>4</v>
      </c>
      <c r="CO719" s="26">
        <v>0</v>
      </c>
      <c r="CP719" s="26">
        <v>0</v>
      </c>
      <c r="CQ719" s="26">
        <v>0</v>
      </c>
      <c r="CR719" s="26">
        <v>20</v>
      </c>
      <c r="CS719" s="26">
        <v>0</v>
      </c>
      <c r="CT719" s="26">
        <v>0</v>
      </c>
      <c r="CU719" s="26">
        <v>0</v>
      </c>
      <c r="CV719" s="26">
        <v>0</v>
      </c>
      <c r="CW719" s="26">
        <v>0</v>
      </c>
      <c r="CX719" s="26">
        <v>0</v>
      </c>
      <c r="CY719" s="26">
        <v>0</v>
      </c>
      <c r="CZ719">
        <v>2</v>
      </c>
      <c r="DA719">
        <v>2</v>
      </c>
      <c r="DB719">
        <v>2</v>
      </c>
      <c r="DH719">
        <v>1</v>
      </c>
      <c r="DI719">
        <v>1</v>
      </c>
      <c r="DP719" s="30">
        <v>0</v>
      </c>
      <c r="DQ719" s="30">
        <v>12</v>
      </c>
      <c r="DR719" s="30">
        <v>0</v>
      </c>
      <c r="DS719" s="30">
        <v>0</v>
      </c>
      <c r="DT719" s="30">
        <v>0</v>
      </c>
      <c r="DU719" s="30">
        <v>0</v>
      </c>
      <c r="DV719" s="30">
        <v>0</v>
      </c>
      <c r="DW719" s="30">
        <v>0</v>
      </c>
      <c r="DX719" s="30">
        <v>0</v>
      </c>
      <c r="DY719" s="30">
        <v>0</v>
      </c>
      <c r="DZ719" s="30">
        <v>0</v>
      </c>
      <c r="EA719" s="30">
        <v>0</v>
      </c>
      <c r="EB719" s="30">
        <v>40</v>
      </c>
      <c r="EC719" s="30">
        <v>0</v>
      </c>
      <c r="ED719" s="30">
        <v>0</v>
      </c>
      <c r="EE719" s="30">
        <v>0</v>
      </c>
      <c r="EF719" s="30">
        <v>0</v>
      </c>
      <c r="EG719" s="30">
        <v>0</v>
      </c>
      <c r="EH719" s="30">
        <v>0</v>
      </c>
      <c r="EI719" s="30">
        <v>0</v>
      </c>
      <c r="EJ719" s="30">
        <v>0</v>
      </c>
      <c r="EK719" s="30">
        <v>0</v>
      </c>
      <c r="EL719" s="30">
        <v>0</v>
      </c>
      <c r="EM719" s="30">
        <v>0</v>
      </c>
      <c r="EN719">
        <v>6</v>
      </c>
      <c r="EO719">
        <v>1</v>
      </c>
      <c r="EP719">
        <v>1</v>
      </c>
      <c r="EQ719">
        <v>4</v>
      </c>
      <c r="ER719">
        <v>2</v>
      </c>
      <c r="ES719">
        <v>2</v>
      </c>
      <c r="ET719">
        <v>1</v>
      </c>
      <c r="EU719">
        <v>1</v>
      </c>
      <c r="EV719">
        <v>1</v>
      </c>
      <c r="EW719">
        <v>2</v>
      </c>
      <c r="EX719">
        <v>1</v>
      </c>
      <c r="EY719">
        <v>2</v>
      </c>
      <c r="EZ719">
        <v>1</v>
      </c>
      <c r="FA719">
        <v>1</v>
      </c>
      <c r="FB719">
        <v>7</v>
      </c>
      <c r="FI719">
        <v>94403</v>
      </c>
      <c r="FJ719">
        <v>4</v>
      </c>
      <c r="FK719">
        <v>2</v>
      </c>
      <c r="FN719">
        <v>3</v>
      </c>
      <c r="FO719">
        <v>3</v>
      </c>
      <c r="FS719">
        <v>5</v>
      </c>
      <c r="FT719">
        <v>1</v>
      </c>
      <c r="FU719">
        <v>2</v>
      </c>
      <c r="FV719">
        <v>1</v>
      </c>
      <c r="FX719" s="36">
        <v>42821</v>
      </c>
      <c r="FY719" s="49">
        <v>2</v>
      </c>
      <c r="FZ719">
        <v>1</v>
      </c>
      <c r="GA719">
        <v>9</v>
      </c>
      <c r="GB719">
        <v>0.77320851063829776</v>
      </c>
    </row>
    <row r="720" spans="1:184">
      <c r="A720">
        <v>22740</v>
      </c>
      <c r="B720">
        <v>1</v>
      </c>
      <c r="C720">
        <v>1</v>
      </c>
      <c r="D720" s="49">
        <v>5</v>
      </c>
      <c r="BH720">
        <v>3</v>
      </c>
      <c r="BI720">
        <v>1</v>
      </c>
      <c r="BJ720">
        <v>2</v>
      </c>
      <c r="BL720">
        <v>1</v>
      </c>
      <c r="BM720">
        <v>1</v>
      </c>
      <c r="BN720">
        <v>1</v>
      </c>
      <c r="BO720">
        <v>1</v>
      </c>
      <c r="BQ720">
        <v>1</v>
      </c>
      <c r="BR720">
        <v>1</v>
      </c>
      <c r="BT720">
        <v>4</v>
      </c>
      <c r="BU720">
        <v>5</v>
      </c>
      <c r="CB720">
        <v>4</v>
      </c>
      <c r="CC720">
        <v>5</v>
      </c>
      <c r="CD720">
        <v>4</v>
      </c>
      <c r="CJ720" s="26">
        <v>0</v>
      </c>
      <c r="CK720" s="26">
        <v>0</v>
      </c>
      <c r="CL720" s="26">
        <v>0</v>
      </c>
      <c r="CM720" s="26">
        <v>1</v>
      </c>
      <c r="CN720" s="26">
        <v>1</v>
      </c>
      <c r="CO720" s="26">
        <v>0</v>
      </c>
      <c r="CP720" s="26">
        <v>0</v>
      </c>
      <c r="CQ720" s="26">
        <v>0</v>
      </c>
      <c r="CR720" s="26">
        <v>0</v>
      </c>
      <c r="CS720" s="26">
        <v>0</v>
      </c>
      <c r="CT720" s="26">
        <v>0</v>
      </c>
      <c r="CU720" s="26">
        <v>2</v>
      </c>
      <c r="CV720" s="26">
        <v>1</v>
      </c>
      <c r="CW720" s="26">
        <v>0</v>
      </c>
      <c r="CX720" s="26">
        <v>0</v>
      </c>
      <c r="CY720" s="26">
        <v>0</v>
      </c>
      <c r="CZ720">
        <v>4</v>
      </c>
      <c r="DA720">
        <v>4</v>
      </c>
      <c r="DH720">
        <v>10</v>
      </c>
      <c r="DI720">
        <v>10</v>
      </c>
      <c r="DJ720">
        <v>10</v>
      </c>
      <c r="DP720" s="30">
        <v>0</v>
      </c>
      <c r="DQ720" s="30">
        <v>0</v>
      </c>
      <c r="DR720" s="30">
        <v>0</v>
      </c>
      <c r="DS720" s="30">
        <v>2</v>
      </c>
      <c r="DT720" s="30">
        <v>0</v>
      </c>
      <c r="DU720" s="30">
        <v>0</v>
      </c>
      <c r="DV720" s="30">
        <v>0</v>
      </c>
      <c r="DW720" s="30">
        <v>0</v>
      </c>
      <c r="DX720" s="30">
        <v>0</v>
      </c>
      <c r="DY720" s="30">
        <v>0</v>
      </c>
      <c r="DZ720" s="30">
        <v>0</v>
      </c>
      <c r="EA720" s="30">
        <v>0</v>
      </c>
      <c r="EB720" s="30">
        <v>0</v>
      </c>
      <c r="EC720" s="30">
        <v>0</v>
      </c>
      <c r="ED720" s="30">
        <v>0</v>
      </c>
      <c r="EE720" s="30">
        <v>0</v>
      </c>
      <c r="EF720" s="30">
        <v>0</v>
      </c>
      <c r="EG720" s="30">
        <v>0</v>
      </c>
      <c r="EH720" s="30">
        <v>0</v>
      </c>
      <c r="EI720" s="30">
        <v>0</v>
      </c>
      <c r="EJ720" s="30">
        <v>0</v>
      </c>
      <c r="EK720" s="30">
        <v>3</v>
      </c>
      <c r="EL720" s="30">
        <v>0</v>
      </c>
      <c r="EM720" s="30">
        <v>0</v>
      </c>
      <c r="EN720">
        <v>2</v>
      </c>
      <c r="EO720">
        <v>3</v>
      </c>
      <c r="EP720">
        <v>1</v>
      </c>
      <c r="EQ720">
        <v>5</v>
      </c>
      <c r="EZ720">
        <v>1</v>
      </c>
      <c r="FA720">
        <v>3</v>
      </c>
      <c r="FI720">
        <v>94609</v>
      </c>
      <c r="FJ720">
        <v>94578</v>
      </c>
      <c r="FK720">
        <v>3</v>
      </c>
      <c r="FN720">
        <v>3</v>
      </c>
      <c r="FO720">
        <v>4</v>
      </c>
      <c r="FS720">
        <v>5</v>
      </c>
      <c r="FT720">
        <v>2</v>
      </c>
      <c r="FU720">
        <v>2</v>
      </c>
      <c r="FV720">
        <v>1</v>
      </c>
      <c r="FX720" s="36">
        <v>42821</v>
      </c>
      <c r="FY720" s="49">
        <v>2</v>
      </c>
      <c r="GA720">
        <v>9</v>
      </c>
      <c r="GB720">
        <v>0.77320851063829776</v>
      </c>
    </row>
    <row r="721" spans="1:184">
      <c r="A721">
        <v>22743</v>
      </c>
      <c r="B721">
        <v>1</v>
      </c>
      <c r="C721">
        <v>1</v>
      </c>
      <c r="D721" s="49">
        <v>60</v>
      </c>
      <c r="BH721">
        <v>30</v>
      </c>
      <c r="BI721">
        <v>1</v>
      </c>
      <c r="BJ721">
        <v>2</v>
      </c>
      <c r="BL721">
        <v>30</v>
      </c>
      <c r="BN721">
        <v>2</v>
      </c>
      <c r="BT721">
        <v>1</v>
      </c>
      <c r="BU721">
        <v>5</v>
      </c>
      <c r="CJ721" s="26">
        <v>30</v>
      </c>
      <c r="CK721" s="26">
        <v>0</v>
      </c>
      <c r="CL721" s="26">
        <v>0</v>
      </c>
      <c r="CM721" s="26">
        <v>0</v>
      </c>
      <c r="CN721" s="26">
        <v>30</v>
      </c>
      <c r="CO721" s="26">
        <v>0</v>
      </c>
      <c r="CP721" s="26">
        <v>0</v>
      </c>
      <c r="CQ721" s="26">
        <v>0</v>
      </c>
      <c r="CR721" s="26">
        <v>0</v>
      </c>
      <c r="CS721" s="26">
        <v>0</v>
      </c>
      <c r="CT721" s="26">
        <v>0</v>
      </c>
      <c r="CU721" s="26">
        <v>0</v>
      </c>
      <c r="CV721" s="26">
        <v>0</v>
      </c>
      <c r="CW721" s="26">
        <v>0</v>
      </c>
      <c r="CX721" s="26">
        <v>0</v>
      </c>
      <c r="CY721" s="26">
        <v>0</v>
      </c>
      <c r="CZ721">
        <v>6</v>
      </c>
      <c r="DA721">
        <v>6</v>
      </c>
      <c r="DP721" s="30">
        <v>0</v>
      </c>
      <c r="DQ721" s="30">
        <v>0</v>
      </c>
      <c r="DR721" s="30">
        <v>0</v>
      </c>
      <c r="DS721" s="30">
        <v>0</v>
      </c>
      <c r="DT721" s="30">
        <v>0</v>
      </c>
      <c r="DU721" s="30">
        <v>60</v>
      </c>
      <c r="DV721" s="30">
        <v>0</v>
      </c>
      <c r="DW721" s="30">
        <v>0</v>
      </c>
      <c r="DX721" s="30">
        <v>0</v>
      </c>
      <c r="DY721" s="30">
        <v>0</v>
      </c>
      <c r="DZ721" s="30">
        <v>0</v>
      </c>
      <c r="EA721" s="30">
        <v>0</v>
      </c>
      <c r="EB721" s="30">
        <v>0</v>
      </c>
      <c r="EC721" s="30">
        <v>0</v>
      </c>
      <c r="ED721" s="30">
        <v>0</v>
      </c>
      <c r="EE721" s="30">
        <v>0</v>
      </c>
      <c r="EF721" s="30">
        <v>0</v>
      </c>
      <c r="EG721" s="30">
        <v>0</v>
      </c>
      <c r="EH721" s="30">
        <v>0</v>
      </c>
      <c r="EI721" s="30">
        <v>0</v>
      </c>
      <c r="EJ721" s="30">
        <v>0</v>
      </c>
      <c r="EK721" s="30">
        <v>0</v>
      </c>
      <c r="EL721" s="30">
        <v>0</v>
      </c>
      <c r="EM721" s="30">
        <v>0</v>
      </c>
      <c r="EN721">
        <v>2</v>
      </c>
      <c r="EO721">
        <v>3</v>
      </c>
      <c r="EP721">
        <v>1</v>
      </c>
      <c r="EQ721">
        <v>1</v>
      </c>
      <c r="EZ721">
        <v>1</v>
      </c>
      <c r="FA721">
        <v>3</v>
      </c>
      <c r="FI721">
        <v>94603</v>
      </c>
      <c r="FJ721">
        <v>94103</v>
      </c>
      <c r="FK721">
        <v>2</v>
      </c>
      <c r="FN721">
        <v>3</v>
      </c>
      <c r="FO721">
        <v>4</v>
      </c>
      <c r="FS721">
        <v>6</v>
      </c>
      <c r="FT721">
        <v>1</v>
      </c>
      <c r="FU721">
        <v>2</v>
      </c>
      <c r="FV721">
        <v>1</v>
      </c>
      <c r="FX721" s="36">
        <v>42821</v>
      </c>
      <c r="FY721" s="49">
        <v>2</v>
      </c>
      <c r="GA721">
        <v>9</v>
      </c>
      <c r="GB721">
        <v>0.77320851063829776</v>
      </c>
    </row>
    <row r="722" spans="1:184">
      <c r="A722">
        <v>22820</v>
      </c>
      <c r="B722">
        <v>1</v>
      </c>
      <c r="C722">
        <v>1</v>
      </c>
      <c r="D722" s="49">
        <v>3</v>
      </c>
      <c r="BH722">
        <v>8</v>
      </c>
      <c r="BI722">
        <v>1</v>
      </c>
      <c r="BJ722">
        <v>1</v>
      </c>
      <c r="BK722">
        <v>1</v>
      </c>
      <c r="BL722">
        <v>1</v>
      </c>
      <c r="BN722">
        <v>2</v>
      </c>
      <c r="BT722">
        <v>1</v>
      </c>
      <c r="BU722">
        <v>5</v>
      </c>
      <c r="BV722">
        <v>4</v>
      </c>
      <c r="CJ722" s="26">
        <v>1</v>
      </c>
      <c r="CK722" s="26">
        <v>0</v>
      </c>
      <c r="CL722" s="26">
        <v>0</v>
      </c>
      <c r="CM722" s="26">
        <v>1</v>
      </c>
      <c r="CN722" s="26">
        <v>1</v>
      </c>
      <c r="CO722" s="26">
        <v>0</v>
      </c>
      <c r="CP722" s="26">
        <v>0</v>
      </c>
      <c r="CQ722" s="26">
        <v>0</v>
      </c>
      <c r="CR722" s="26">
        <v>0</v>
      </c>
      <c r="CS722" s="26">
        <v>0</v>
      </c>
      <c r="CT722" s="26">
        <v>0</v>
      </c>
      <c r="CU722" s="26">
        <v>0</v>
      </c>
      <c r="CV722" s="26">
        <v>0</v>
      </c>
      <c r="CW722" s="26">
        <v>0</v>
      </c>
      <c r="CX722" s="26">
        <v>0</v>
      </c>
      <c r="CY722" s="26">
        <v>0</v>
      </c>
      <c r="CZ722">
        <v>6</v>
      </c>
      <c r="DA722">
        <v>6</v>
      </c>
      <c r="DB722">
        <v>9</v>
      </c>
      <c r="DP722" s="30">
        <v>0</v>
      </c>
      <c r="DQ722" s="30">
        <v>0</v>
      </c>
      <c r="DR722" s="30">
        <v>0</v>
      </c>
      <c r="DS722" s="30">
        <v>0</v>
      </c>
      <c r="DT722" s="30">
        <v>0</v>
      </c>
      <c r="DU722" s="30">
        <v>2</v>
      </c>
      <c r="DV722" s="30">
        <v>0</v>
      </c>
      <c r="DW722" s="30">
        <v>0</v>
      </c>
      <c r="DX722" s="30">
        <v>1</v>
      </c>
      <c r="DY722" s="30">
        <v>0</v>
      </c>
      <c r="DZ722" s="30">
        <v>0</v>
      </c>
      <c r="EA722" s="30">
        <v>0</v>
      </c>
      <c r="EB722" s="30">
        <v>0</v>
      </c>
      <c r="EC722" s="30">
        <v>0</v>
      </c>
      <c r="ED722" s="30">
        <v>0</v>
      </c>
      <c r="EE722" s="30">
        <v>0</v>
      </c>
      <c r="EF722" s="30">
        <v>0</v>
      </c>
      <c r="EG722" s="30">
        <v>0</v>
      </c>
      <c r="EH722" s="30">
        <v>0</v>
      </c>
      <c r="EI722" s="30">
        <v>0</v>
      </c>
      <c r="EJ722" s="30">
        <v>0</v>
      </c>
      <c r="EK722" s="30">
        <v>0</v>
      </c>
      <c r="EL722" s="30">
        <v>0</v>
      </c>
      <c r="EM722" s="30">
        <v>0</v>
      </c>
      <c r="EN722">
        <v>1</v>
      </c>
      <c r="EO722">
        <v>5</v>
      </c>
      <c r="EP722">
        <v>1</v>
      </c>
      <c r="EQ722">
        <v>5</v>
      </c>
      <c r="EZ722">
        <v>1</v>
      </c>
      <c r="FA722">
        <v>3</v>
      </c>
      <c r="FI722">
        <v>94587</v>
      </c>
      <c r="FJ722">
        <v>94102</v>
      </c>
      <c r="FK722">
        <v>2</v>
      </c>
      <c r="FN722">
        <v>4</v>
      </c>
      <c r="FO722">
        <v>1</v>
      </c>
      <c r="FS722">
        <v>6</v>
      </c>
      <c r="FT722">
        <v>1</v>
      </c>
      <c r="FU722">
        <v>2</v>
      </c>
      <c r="FV722">
        <v>1</v>
      </c>
      <c r="FX722" s="36">
        <v>42821</v>
      </c>
      <c r="FY722" s="49">
        <v>2</v>
      </c>
      <c r="GA722">
        <v>10</v>
      </c>
      <c r="GB722">
        <v>0.9700894736842105</v>
      </c>
    </row>
    <row r="723" spans="1:184">
      <c r="A723">
        <v>22839</v>
      </c>
      <c r="B723">
        <v>9</v>
      </c>
      <c r="D723" s="49">
        <v>2</v>
      </c>
      <c r="E723">
        <v>2</v>
      </c>
      <c r="F723">
        <v>0</v>
      </c>
      <c r="G723">
        <v>3</v>
      </c>
      <c r="H723">
        <v>5</v>
      </c>
      <c r="W723" s="26">
        <v>0</v>
      </c>
      <c r="X723" s="26">
        <v>0</v>
      </c>
      <c r="Y723" s="26">
        <v>1</v>
      </c>
      <c r="Z723" s="26">
        <v>0</v>
      </c>
      <c r="AA723" s="26">
        <v>1</v>
      </c>
      <c r="AB723" s="26">
        <v>0</v>
      </c>
      <c r="AC723" s="26">
        <v>0</v>
      </c>
      <c r="AD723" s="26">
        <v>0</v>
      </c>
      <c r="AE723" s="2">
        <v>2</v>
      </c>
      <c r="AF723">
        <v>2</v>
      </c>
      <c r="AG723">
        <v>2</v>
      </c>
      <c r="AV723" s="30">
        <v>0</v>
      </c>
      <c r="AW723" s="30">
        <v>2</v>
      </c>
      <c r="AX723" s="30">
        <v>0</v>
      </c>
      <c r="AY723" s="30">
        <v>0</v>
      </c>
      <c r="AZ723" s="30">
        <v>0</v>
      </c>
      <c r="BA723" s="30">
        <v>0</v>
      </c>
      <c r="BB723" s="30">
        <v>0</v>
      </c>
      <c r="BC723" s="30">
        <v>0</v>
      </c>
      <c r="BD723" s="30">
        <v>0</v>
      </c>
      <c r="BE723" s="30">
        <v>0</v>
      </c>
      <c r="BF723" s="30">
        <v>0</v>
      </c>
      <c r="BG723" s="30">
        <v>0</v>
      </c>
      <c r="EN723">
        <v>13</v>
      </c>
      <c r="EO723">
        <v>5</v>
      </c>
      <c r="EP723">
        <v>1</v>
      </c>
      <c r="EQ723">
        <v>6</v>
      </c>
      <c r="ER723">
        <v>2</v>
      </c>
      <c r="ES723">
        <v>2</v>
      </c>
      <c r="ET723">
        <v>1</v>
      </c>
      <c r="EU723">
        <v>1</v>
      </c>
      <c r="EV723">
        <v>2</v>
      </c>
      <c r="EW723">
        <v>2</v>
      </c>
      <c r="EX723">
        <v>2</v>
      </c>
      <c r="EY723">
        <v>1</v>
      </c>
      <c r="EZ723">
        <v>1</v>
      </c>
      <c r="FA723">
        <v>3</v>
      </c>
      <c r="FH723">
        <v>20</v>
      </c>
      <c r="FJ723">
        <v>2</v>
      </c>
      <c r="FK723">
        <v>2</v>
      </c>
      <c r="FN723">
        <v>1</v>
      </c>
      <c r="FO723">
        <v>1</v>
      </c>
      <c r="FS723">
        <v>6</v>
      </c>
      <c r="FT723">
        <v>1</v>
      </c>
      <c r="FU723">
        <v>2</v>
      </c>
      <c r="FV723">
        <v>1</v>
      </c>
      <c r="FW723">
        <v>4</v>
      </c>
      <c r="FX723" s="36">
        <v>42821</v>
      </c>
      <c r="FY723" s="49">
        <v>2</v>
      </c>
      <c r="FZ723">
        <v>1</v>
      </c>
      <c r="GA723">
        <v>1</v>
      </c>
      <c r="GB723">
        <v>1.3389692307692309</v>
      </c>
    </row>
    <row r="724" spans="1:184">
      <c r="A724">
        <v>22886</v>
      </c>
      <c r="B724">
        <v>2</v>
      </c>
      <c r="C724">
        <v>1</v>
      </c>
      <c r="D724" s="49">
        <v>92</v>
      </c>
      <c r="BH724">
        <v>23</v>
      </c>
      <c r="BI724">
        <v>1</v>
      </c>
      <c r="BJ724">
        <v>1</v>
      </c>
      <c r="BK724">
        <v>2</v>
      </c>
      <c r="BL724">
        <v>23</v>
      </c>
      <c r="BN724">
        <v>2</v>
      </c>
      <c r="BT724">
        <v>1</v>
      </c>
      <c r="BU724">
        <v>5</v>
      </c>
      <c r="BV724">
        <v>3</v>
      </c>
      <c r="BW724">
        <v>1</v>
      </c>
      <c r="CJ724" s="26">
        <v>46</v>
      </c>
      <c r="CK724" s="26">
        <v>0</v>
      </c>
      <c r="CL724" s="26">
        <v>23</v>
      </c>
      <c r="CM724" s="26">
        <v>0</v>
      </c>
      <c r="CN724" s="26">
        <v>23</v>
      </c>
      <c r="CO724" s="26">
        <v>0</v>
      </c>
      <c r="CP724" s="26">
        <v>0</v>
      </c>
      <c r="CQ724" s="26">
        <v>0</v>
      </c>
      <c r="CR724" s="26">
        <v>0</v>
      </c>
      <c r="CS724" s="26">
        <v>0</v>
      </c>
      <c r="CT724" s="26">
        <v>0</v>
      </c>
      <c r="CU724" s="26">
        <v>0</v>
      </c>
      <c r="CV724" s="26">
        <v>0</v>
      </c>
      <c r="CW724" s="26">
        <v>0</v>
      </c>
      <c r="CX724" s="26">
        <v>0</v>
      </c>
      <c r="CY724" s="26">
        <v>0</v>
      </c>
      <c r="CZ724">
        <v>6</v>
      </c>
      <c r="DA724">
        <v>6</v>
      </c>
      <c r="DB724">
        <v>9</v>
      </c>
      <c r="DC724">
        <v>9</v>
      </c>
      <c r="DP724" s="30">
        <v>0</v>
      </c>
      <c r="DQ724" s="30">
        <v>0</v>
      </c>
      <c r="DR724" s="30">
        <v>0</v>
      </c>
      <c r="DS724" s="30">
        <v>0</v>
      </c>
      <c r="DT724" s="30">
        <v>0</v>
      </c>
      <c r="DU724" s="30">
        <v>46</v>
      </c>
      <c r="DV724" s="30">
        <v>0</v>
      </c>
      <c r="DW724" s="30">
        <v>0</v>
      </c>
      <c r="DX724" s="30">
        <v>46</v>
      </c>
      <c r="DY724" s="30">
        <v>0</v>
      </c>
      <c r="DZ724" s="30">
        <v>0</v>
      </c>
      <c r="EA724" s="30">
        <v>0</v>
      </c>
      <c r="EB724" s="30">
        <v>0</v>
      </c>
      <c r="EC724" s="30">
        <v>0</v>
      </c>
      <c r="ED724" s="30">
        <v>0</v>
      </c>
      <c r="EE724" s="30">
        <v>0</v>
      </c>
      <c r="EF724" s="30">
        <v>0</v>
      </c>
      <c r="EG724" s="30">
        <v>0</v>
      </c>
      <c r="EH724" s="30">
        <v>0</v>
      </c>
      <c r="EI724" s="30">
        <v>0</v>
      </c>
      <c r="EJ724" s="30">
        <v>0</v>
      </c>
      <c r="EK724" s="30">
        <v>0</v>
      </c>
      <c r="EL724" s="30">
        <v>0</v>
      </c>
      <c r="EM724" s="30">
        <v>0</v>
      </c>
      <c r="EN724">
        <v>1</v>
      </c>
      <c r="EO724">
        <v>1</v>
      </c>
      <c r="EP724">
        <v>1</v>
      </c>
      <c r="EQ724">
        <v>5</v>
      </c>
      <c r="EZ724">
        <v>1</v>
      </c>
      <c r="FA724">
        <v>3</v>
      </c>
      <c r="FI724">
        <v>94564</v>
      </c>
      <c r="FJ724">
        <v>94110</v>
      </c>
      <c r="FK724">
        <v>3</v>
      </c>
      <c r="FN724">
        <v>1</v>
      </c>
      <c r="FO724">
        <v>7</v>
      </c>
      <c r="FS724">
        <v>8</v>
      </c>
      <c r="FT724">
        <v>2</v>
      </c>
      <c r="FU724">
        <v>2</v>
      </c>
      <c r="FV724">
        <v>1</v>
      </c>
      <c r="FX724" s="36">
        <v>42821</v>
      </c>
      <c r="FY724" s="49">
        <v>2</v>
      </c>
      <c r="GA724">
        <v>7</v>
      </c>
      <c r="GB724">
        <v>1.4686400000000002</v>
      </c>
    </row>
    <row r="725" spans="1:184">
      <c r="A725">
        <v>22939</v>
      </c>
      <c r="B725">
        <v>9</v>
      </c>
      <c r="D725" s="49">
        <v>8</v>
      </c>
      <c r="E725">
        <v>2</v>
      </c>
      <c r="F725">
        <v>6</v>
      </c>
      <c r="G725">
        <v>1</v>
      </c>
      <c r="H725">
        <v>5</v>
      </c>
      <c r="O725">
        <v>3</v>
      </c>
      <c r="P725">
        <v>3</v>
      </c>
      <c r="Q725">
        <v>3</v>
      </c>
      <c r="R725">
        <v>3</v>
      </c>
      <c r="S725">
        <v>3</v>
      </c>
      <c r="T725">
        <v>5</v>
      </c>
      <c r="W725" s="26">
        <v>1</v>
      </c>
      <c r="X725" s="26">
        <v>0</v>
      </c>
      <c r="Y725" s="26">
        <v>5</v>
      </c>
      <c r="Z725" s="26">
        <v>0</v>
      </c>
      <c r="AA725" s="26">
        <v>2</v>
      </c>
      <c r="AB725" s="26">
        <v>0</v>
      </c>
      <c r="AC725" s="26">
        <v>0</v>
      </c>
      <c r="AD725" s="26">
        <v>0</v>
      </c>
      <c r="AE725" s="2">
        <v>1</v>
      </c>
      <c r="AF725">
        <v>1</v>
      </c>
      <c r="AG725">
        <v>1</v>
      </c>
      <c r="AN725">
        <v>2</v>
      </c>
      <c r="AO725">
        <v>2</v>
      </c>
      <c r="AP725">
        <v>2</v>
      </c>
      <c r="AQ725">
        <v>2</v>
      </c>
      <c r="AR725">
        <v>2</v>
      </c>
      <c r="AS725">
        <v>2</v>
      </c>
      <c r="AV725" s="30">
        <v>2</v>
      </c>
      <c r="AW725" s="30">
        <v>6</v>
      </c>
      <c r="AX725" s="30">
        <v>0</v>
      </c>
      <c r="AY725" s="30">
        <v>0</v>
      </c>
      <c r="AZ725" s="30">
        <v>0</v>
      </c>
      <c r="BA725" s="30">
        <v>0</v>
      </c>
      <c r="BB725" s="30">
        <v>0</v>
      </c>
      <c r="BC725" s="30">
        <v>0</v>
      </c>
      <c r="BD725" s="30">
        <v>0</v>
      </c>
      <c r="BE725" s="30">
        <v>0</v>
      </c>
      <c r="BF725" s="30">
        <v>0</v>
      </c>
      <c r="BG725" s="30">
        <v>0</v>
      </c>
      <c r="EN725">
        <v>13</v>
      </c>
      <c r="EO725">
        <v>6</v>
      </c>
      <c r="EP725">
        <v>1</v>
      </c>
      <c r="EQ725">
        <v>6</v>
      </c>
      <c r="ER725">
        <v>1</v>
      </c>
      <c r="ET725">
        <v>2</v>
      </c>
      <c r="EU725">
        <v>1</v>
      </c>
      <c r="EV725">
        <v>2</v>
      </c>
      <c r="EW725">
        <v>1</v>
      </c>
      <c r="EX725">
        <v>1</v>
      </c>
      <c r="EY725">
        <v>2</v>
      </c>
      <c r="EZ725">
        <v>1</v>
      </c>
      <c r="FA725">
        <v>3</v>
      </c>
      <c r="FH725">
        <v>27</v>
      </c>
      <c r="FJ725">
        <v>94066</v>
      </c>
      <c r="FK725">
        <v>2</v>
      </c>
      <c r="FN725">
        <v>3</v>
      </c>
      <c r="FO725">
        <v>1</v>
      </c>
      <c r="FS725">
        <v>5</v>
      </c>
      <c r="FT725">
        <v>2</v>
      </c>
      <c r="FU725">
        <v>2</v>
      </c>
      <c r="FV725">
        <v>1</v>
      </c>
      <c r="FW725">
        <v>5</v>
      </c>
      <c r="FX725" s="36">
        <v>42821</v>
      </c>
      <c r="FY725" s="49">
        <v>2</v>
      </c>
      <c r="FZ725">
        <v>1</v>
      </c>
      <c r="GA725">
        <v>3</v>
      </c>
      <c r="GB725">
        <v>0.87004285714285712</v>
      </c>
    </row>
    <row r="726" spans="1:184">
      <c r="A726">
        <v>22980</v>
      </c>
      <c r="B726">
        <v>1</v>
      </c>
      <c r="C726">
        <v>1</v>
      </c>
      <c r="D726" s="49">
        <v>32</v>
      </c>
      <c r="BH726">
        <v>10</v>
      </c>
      <c r="BI726">
        <v>1</v>
      </c>
      <c r="BJ726">
        <v>2</v>
      </c>
      <c r="BL726">
        <v>15</v>
      </c>
      <c r="BM726">
        <v>2</v>
      </c>
      <c r="BN726">
        <v>1</v>
      </c>
      <c r="BO726">
        <v>1</v>
      </c>
      <c r="BQ726">
        <v>2</v>
      </c>
      <c r="BT726">
        <v>1</v>
      </c>
      <c r="BU726">
        <v>5</v>
      </c>
      <c r="CB726">
        <v>4</v>
      </c>
      <c r="CJ726" s="26">
        <v>15</v>
      </c>
      <c r="CK726" s="26">
        <v>0</v>
      </c>
      <c r="CL726" s="26">
        <v>0</v>
      </c>
      <c r="CM726" s="26">
        <v>0</v>
      </c>
      <c r="CN726" s="26">
        <v>15</v>
      </c>
      <c r="CO726" s="26">
        <v>0</v>
      </c>
      <c r="CP726" s="26">
        <v>0</v>
      </c>
      <c r="CQ726" s="26">
        <v>0</v>
      </c>
      <c r="CR726" s="26">
        <v>0</v>
      </c>
      <c r="CS726" s="26">
        <v>0</v>
      </c>
      <c r="CT726" s="26">
        <v>0</v>
      </c>
      <c r="CU726" s="26">
        <v>2</v>
      </c>
      <c r="CV726" s="26">
        <v>0</v>
      </c>
      <c r="CW726" s="26">
        <v>0</v>
      </c>
      <c r="CX726" s="26">
        <v>0</v>
      </c>
      <c r="CY726" s="26">
        <v>0</v>
      </c>
      <c r="CZ726">
        <v>6</v>
      </c>
      <c r="DA726">
        <v>6</v>
      </c>
      <c r="DH726">
        <v>1</v>
      </c>
      <c r="DI726">
        <v>1</v>
      </c>
      <c r="DP726" s="30">
        <v>0</v>
      </c>
      <c r="DQ726" s="30">
        <v>0</v>
      </c>
      <c r="DR726" s="30">
        <v>0</v>
      </c>
      <c r="DS726" s="30">
        <v>0</v>
      </c>
      <c r="DT726" s="30">
        <v>0</v>
      </c>
      <c r="DU726" s="30">
        <v>30</v>
      </c>
      <c r="DV726" s="30">
        <v>0</v>
      </c>
      <c r="DW726" s="30">
        <v>0</v>
      </c>
      <c r="DX726" s="30">
        <v>0</v>
      </c>
      <c r="DY726" s="30">
        <v>0</v>
      </c>
      <c r="DZ726" s="30">
        <v>0</v>
      </c>
      <c r="EA726" s="30">
        <v>0</v>
      </c>
      <c r="EB726" s="30">
        <v>4</v>
      </c>
      <c r="EC726" s="30">
        <v>0</v>
      </c>
      <c r="ED726" s="30">
        <v>0</v>
      </c>
      <c r="EE726" s="30">
        <v>0</v>
      </c>
      <c r="EF726" s="30">
        <v>0</v>
      </c>
      <c r="EG726" s="30">
        <v>0</v>
      </c>
      <c r="EH726" s="30">
        <v>0</v>
      </c>
      <c r="EI726" s="30">
        <v>0</v>
      </c>
      <c r="EJ726" s="30">
        <v>0</v>
      </c>
      <c r="EK726" s="30">
        <v>0</v>
      </c>
      <c r="EL726" s="30">
        <v>0</v>
      </c>
      <c r="EM726" s="30">
        <v>0</v>
      </c>
      <c r="EN726">
        <v>1</v>
      </c>
      <c r="EO726">
        <v>1</v>
      </c>
      <c r="EP726">
        <v>1</v>
      </c>
      <c r="EQ726">
        <v>5</v>
      </c>
      <c r="ER726">
        <v>1</v>
      </c>
      <c r="ET726">
        <v>1</v>
      </c>
      <c r="EU726">
        <v>1</v>
      </c>
      <c r="EV726">
        <v>2</v>
      </c>
      <c r="EW726">
        <v>2</v>
      </c>
      <c r="EX726">
        <v>2</v>
      </c>
      <c r="EY726">
        <v>1</v>
      </c>
      <c r="EZ726">
        <v>1</v>
      </c>
      <c r="FA726">
        <v>3</v>
      </c>
      <c r="FI726">
        <v>94608</v>
      </c>
      <c r="FJ726">
        <v>94110</v>
      </c>
      <c r="FK726">
        <v>2</v>
      </c>
      <c r="FN726">
        <v>3</v>
      </c>
      <c r="FO726">
        <v>1</v>
      </c>
      <c r="FS726">
        <v>4</v>
      </c>
      <c r="FT726">
        <v>2</v>
      </c>
      <c r="FU726">
        <v>2</v>
      </c>
      <c r="FV726">
        <v>1</v>
      </c>
      <c r="FX726" s="36">
        <v>42821</v>
      </c>
      <c r="FY726" s="49">
        <v>2</v>
      </c>
      <c r="FZ726">
        <v>1</v>
      </c>
      <c r="GA726">
        <v>9</v>
      </c>
      <c r="GB726">
        <v>0.77320851063829776</v>
      </c>
    </row>
    <row r="727" spans="1:184">
      <c r="A727">
        <v>13141</v>
      </c>
      <c r="B727">
        <v>9</v>
      </c>
      <c r="D727" s="49">
        <v>10</v>
      </c>
      <c r="E727">
        <v>4</v>
      </c>
      <c r="F727">
        <v>6</v>
      </c>
      <c r="G727">
        <v>1</v>
      </c>
      <c r="H727">
        <v>5</v>
      </c>
      <c r="I727">
        <v>3</v>
      </c>
      <c r="J727">
        <v>5</v>
      </c>
      <c r="O727">
        <v>3</v>
      </c>
      <c r="P727">
        <v>5</v>
      </c>
      <c r="Q727">
        <v>4</v>
      </c>
      <c r="R727">
        <v>5</v>
      </c>
      <c r="S727">
        <v>4</v>
      </c>
      <c r="T727">
        <v>5</v>
      </c>
      <c r="W727" s="26">
        <v>1</v>
      </c>
      <c r="X727" s="26">
        <v>0</v>
      </c>
      <c r="Y727" s="26">
        <v>2</v>
      </c>
      <c r="Z727" s="26">
        <v>2</v>
      </c>
      <c r="AA727" s="26">
        <v>5</v>
      </c>
      <c r="AB727" s="26">
        <v>0</v>
      </c>
      <c r="AC727" s="26">
        <v>0</v>
      </c>
      <c r="AD727" s="26">
        <v>0</v>
      </c>
      <c r="AE727" s="2">
        <v>1</v>
      </c>
      <c r="AF727">
        <v>1</v>
      </c>
      <c r="AG727">
        <v>1</v>
      </c>
      <c r="AH727">
        <v>2</v>
      </c>
      <c r="AI727">
        <v>1</v>
      </c>
      <c r="AN727">
        <v>2</v>
      </c>
      <c r="AO727">
        <v>2</v>
      </c>
      <c r="AP727">
        <v>9</v>
      </c>
      <c r="AQ727">
        <v>9</v>
      </c>
      <c r="AR727">
        <v>2</v>
      </c>
      <c r="AS727">
        <v>2</v>
      </c>
      <c r="AV727" s="30">
        <v>3</v>
      </c>
      <c r="AW727" s="30">
        <v>5</v>
      </c>
      <c r="AX727" s="30">
        <v>0</v>
      </c>
      <c r="AY727" s="30">
        <v>0</v>
      </c>
      <c r="AZ727" s="30">
        <v>0</v>
      </c>
      <c r="BA727" s="30">
        <v>0</v>
      </c>
      <c r="BB727" s="30">
        <v>0</v>
      </c>
      <c r="BC727" s="30">
        <v>0</v>
      </c>
      <c r="BD727" s="30">
        <v>2</v>
      </c>
      <c r="BE727" s="30">
        <v>0</v>
      </c>
      <c r="BF727" s="30">
        <v>0</v>
      </c>
      <c r="BG727" s="30">
        <v>0</v>
      </c>
      <c r="EN727">
        <v>4</v>
      </c>
      <c r="EO727">
        <v>3</v>
      </c>
      <c r="EP727">
        <v>1</v>
      </c>
      <c r="EQ727">
        <v>6</v>
      </c>
      <c r="ER727">
        <v>2</v>
      </c>
      <c r="ES727">
        <v>1</v>
      </c>
      <c r="ET727">
        <v>1</v>
      </c>
      <c r="EU727">
        <v>1</v>
      </c>
      <c r="EV727">
        <v>1</v>
      </c>
      <c r="EW727">
        <v>2</v>
      </c>
      <c r="EX727">
        <v>2</v>
      </c>
      <c r="EY727">
        <v>2</v>
      </c>
      <c r="EZ727">
        <v>1</v>
      </c>
      <c r="FA727">
        <v>3</v>
      </c>
      <c r="FH727">
        <v>15</v>
      </c>
      <c r="FJ727">
        <v>94103</v>
      </c>
      <c r="FK727">
        <v>2</v>
      </c>
      <c r="FN727">
        <v>3</v>
      </c>
      <c r="FO727">
        <v>1</v>
      </c>
      <c r="FS727">
        <v>6</v>
      </c>
      <c r="FT727">
        <v>2</v>
      </c>
      <c r="FU727">
        <v>2</v>
      </c>
      <c r="FV727">
        <v>1</v>
      </c>
      <c r="FW727">
        <v>3</v>
      </c>
      <c r="FX727" s="36">
        <v>42822</v>
      </c>
      <c r="FY727" s="49">
        <v>3</v>
      </c>
      <c r="FZ727">
        <v>1</v>
      </c>
      <c r="GA727" s="3">
        <v>3</v>
      </c>
      <c r="GB727">
        <v>0.87004285714285712</v>
      </c>
    </row>
    <row r="728" spans="1:184">
      <c r="A728">
        <v>16857</v>
      </c>
      <c r="B728">
        <v>9</v>
      </c>
      <c r="D728" s="49">
        <v>7</v>
      </c>
      <c r="E728">
        <v>4</v>
      </c>
      <c r="F728">
        <v>3</v>
      </c>
      <c r="G728">
        <v>1</v>
      </c>
      <c r="H728">
        <v>4</v>
      </c>
      <c r="I728">
        <v>4</v>
      </c>
      <c r="J728">
        <v>5</v>
      </c>
      <c r="O728">
        <v>1</v>
      </c>
      <c r="P728">
        <v>4</v>
      </c>
      <c r="Q728">
        <v>5</v>
      </c>
      <c r="W728" s="26">
        <v>2</v>
      </c>
      <c r="X728" s="26">
        <v>0</v>
      </c>
      <c r="Y728" s="26">
        <v>0</v>
      </c>
      <c r="Z728" s="26">
        <v>3</v>
      </c>
      <c r="AA728" s="26">
        <v>2</v>
      </c>
      <c r="AB728" s="26">
        <v>0</v>
      </c>
      <c r="AC728" s="26">
        <v>0</v>
      </c>
      <c r="AD728" s="26">
        <v>0</v>
      </c>
      <c r="AE728" s="2">
        <v>6</v>
      </c>
      <c r="AF728">
        <v>6</v>
      </c>
      <c r="AG728">
        <v>9</v>
      </c>
      <c r="AH728">
        <v>1</v>
      </c>
      <c r="AI728">
        <v>1</v>
      </c>
      <c r="AN728">
        <v>1</v>
      </c>
      <c r="AO728">
        <v>9</v>
      </c>
      <c r="AP728">
        <v>1</v>
      </c>
      <c r="AV728" s="30">
        <v>4</v>
      </c>
      <c r="AW728" s="30">
        <v>0</v>
      </c>
      <c r="AX728" s="30">
        <v>0</v>
      </c>
      <c r="AY728" s="30">
        <v>0</v>
      </c>
      <c r="AZ728" s="30">
        <v>0</v>
      </c>
      <c r="BA728" s="30">
        <v>1</v>
      </c>
      <c r="BB728" s="30">
        <v>0</v>
      </c>
      <c r="BC728" s="30">
        <v>0</v>
      </c>
      <c r="BD728" s="30">
        <v>2</v>
      </c>
      <c r="BE728" s="30">
        <v>0</v>
      </c>
      <c r="BF728" s="30">
        <v>0</v>
      </c>
      <c r="BG728" s="30">
        <v>0</v>
      </c>
      <c r="EN728">
        <v>1</v>
      </c>
      <c r="EO728">
        <v>5</v>
      </c>
      <c r="EP728">
        <v>1</v>
      </c>
      <c r="EQ728">
        <v>1</v>
      </c>
      <c r="ER728">
        <v>2</v>
      </c>
      <c r="ES728">
        <v>2</v>
      </c>
      <c r="ET728">
        <v>1</v>
      </c>
      <c r="EU728">
        <v>2</v>
      </c>
      <c r="EV728">
        <v>2</v>
      </c>
      <c r="EW728">
        <v>2</v>
      </c>
      <c r="EX728">
        <v>2</v>
      </c>
      <c r="EY728">
        <v>2</v>
      </c>
      <c r="EZ728">
        <v>1</v>
      </c>
      <c r="FA728">
        <v>3</v>
      </c>
      <c r="FH728">
        <v>5</v>
      </c>
      <c r="FJ728">
        <v>94102</v>
      </c>
      <c r="FK728">
        <v>2</v>
      </c>
      <c r="FN728">
        <v>4</v>
      </c>
      <c r="FO728">
        <v>4</v>
      </c>
      <c r="FS728">
        <v>7</v>
      </c>
      <c r="FT728">
        <v>1</v>
      </c>
      <c r="FU728">
        <v>2</v>
      </c>
      <c r="FV728">
        <v>1</v>
      </c>
      <c r="FW728">
        <v>1</v>
      </c>
      <c r="FX728" s="36">
        <v>42822</v>
      </c>
      <c r="FY728" s="49">
        <v>3</v>
      </c>
      <c r="FZ728">
        <v>1</v>
      </c>
      <c r="GA728">
        <v>4</v>
      </c>
      <c r="GB728">
        <v>1.0697288135593219</v>
      </c>
    </row>
    <row r="729" spans="1:184">
      <c r="A729">
        <v>18689</v>
      </c>
      <c r="B729">
        <v>9</v>
      </c>
      <c r="D729" s="49">
        <v>9</v>
      </c>
      <c r="E729">
        <v>2</v>
      </c>
      <c r="F729">
        <v>7</v>
      </c>
      <c r="G729">
        <v>1</v>
      </c>
      <c r="H729">
        <v>5</v>
      </c>
      <c r="O729">
        <v>4</v>
      </c>
      <c r="P729">
        <v>5</v>
      </c>
      <c r="Q729">
        <v>4</v>
      </c>
      <c r="R729">
        <v>5</v>
      </c>
      <c r="S729">
        <v>4</v>
      </c>
      <c r="T729">
        <v>4</v>
      </c>
      <c r="U729">
        <v>5</v>
      </c>
      <c r="W729" s="26">
        <v>1</v>
      </c>
      <c r="X729" s="26">
        <v>0</v>
      </c>
      <c r="Y729" s="26">
        <v>0</v>
      </c>
      <c r="Z729" s="26">
        <v>4</v>
      </c>
      <c r="AA729" s="26">
        <v>4</v>
      </c>
      <c r="AB729" s="26">
        <v>0</v>
      </c>
      <c r="AC729" s="26">
        <v>0</v>
      </c>
      <c r="AD729" s="26">
        <v>0</v>
      </c>
      <c r="AE729" s="2">
        <v>7</v>
      </c>
      <c r="AF729">
        <v>7</v>
      </c>
      <c r="AG729">
        <v>7</v>
      </c>
      <c r="AN729">
        <v>2</v>
      </c>
      <c r="AO729">
        <v>2</v>
      </c>
      <c r="AP729">
        <v>9</v>
      </c>
      <c r="AQ729">
        <v>9</v>
      </c>
      <c r="AR729">
        <v>4</v>
      </c>
      <c r="AS729">
        <v>4</v>
      </c>
      <c r="AT729">
        <v>4</v>
      </c>
      <c r="AV729" s="30">
        <v>0</v>
      </c>
      <c r="AW729" s="30">
        <v>2</v>
      </c>
      <c r="AX729" s="30">
        <v>0</v>
      </c>
      <c r="AY729" s="30">
        <v>3</v>
      </c>
      <c r="AZ729" s="30">
        <v>0</v>
      </c>
      <c r="BA729" s="30">
        <v>0</v>
      </c>
      <c r="BB729" s="30">
        <v>2</v>
      </c>
      <c r="BC729" s="30">
        <v>0</v>
      </c>
      <c r="BD729" s="30">
        <v>2</v>
      </c>
      <c r="BE729" s="30">
        <v>0</v>
      </c>
      <c r="BF729" s="30">
        <v>0</v>
      </c>
      <c r="BG729" s="30">
        <v>0</v>
      </c>
      <c r="EN729">
        <v>2</v>
      </c>
      <c r="EO729">
        <v>3</v>
      </c>
      <c r="EP729">
        <v>1</v>
      </c>
      <c r="EQ729">
        <v>5</v>
      </c>
      <c r="ER729">
        <v>2</v>
      </c>
      <c r="ES729">
        <v>2</v>
      </c>
      <c r="ET729">
        <v>2</v>
      </c>
      <c r="EU729">
        <v>1</v>
      </c>
      <c r="EV729">
        <v>2</v>
      </c>
      <c r="EW729">
        <v>2</v>
      </c>
      <c r="EX729">
        <v>2</v>
      </c>
      <c r="EY729">
        <v>2</v>
      </c>
      <c r="EZ729">
        <v>1</v>
      </c>
      <c r="FA729">
        <v>2</v>
      </c>
      <c r="FE729">
        <v>20</v>
      </c>
      <c r="FH729">
        <v>11</v>
      </c>
      <c r="FJ729">
        <v>95032</v>
      </c>
      <c r="FK729">
        <v>2</v>
      </c>
      <c r="FN729">
        <v>2</v>
      </c>
      <c r="FO729">
        <v>1</v>
      </c>
      <c r="FP729">
        <v>4</v>
      </c>
      <c r="FS729">
        <v>7</v>
      </c>
      <c r="FT729">
        <v>1</v>
      </c>
      <c r="FU729">
        <v>2</v>
      </c>
      <c r="FV729">
        <v>1</v>
      </c>
      <c r="FW729">
        <v>1</v>
      </c>
      <c r="FX729" s="36">
        <v>42822</v>
      </c>
      <c r="FY729" s="49">
        <v>3</v>
      </c>
      <c r="FZ729">
        <v>1</v>
      </c>
      <c r="GA729">
        <v>2</v>
      </c>
      <c r="GB729">
        <v>1.2758714285714285</v>
      </c>
    </row>
    <row r="730" spans="1:184">
      <c r="A730">
        <v>23018</v>
      </c>
      <c r="B730">
        <v>9</v>
      </c>
      <c r="D730" s="49">
        <v>4</v>
      </c>
      <c r="E730">
        <v>4</v>
      </c>
      <c r="F730">
        <v>0</v>
      </c>
      <c r="G730">
        <v>1</v>
      </c>
      <c r="H730">
        <v>4</v>
      </c>
      <c r="I730">
        <v>1</v>
      </c>
      <c r="J730">
        <v>5</v>
      </c>
      <c r="W730" s="26">
        <v>2</v>
      </c>
      <c r="X730" s="26">
        <v>0</v>
      </c>
      <c r="Y730" s="26">
        <v>0</v>
      </c>
      <c r="Z730" s="26">
        <v>1</v>
      </c>
      <c r="AA730" s="26">
        <v>1</v>
      </c>
      <c r="AB730" s="26">
        <v>0</v>
      </c>
      <c r="AC730" s="26">
        <v>0</v>
      </c>
      <c r="AD730" s="26">
        <v>0</v>
      </c>
      <c r="AE730" s="2">
        <v>9</v>
      </c>
      <c r="AF730">
        <v>9</v>
      </c>
      <c r="AG730">
        <v>9</v>
      </c>
      <c r="AH730">
        <v>9</v>
      </c>
      <c r="AI730">
        <v>6</v>
      </c>
      <c r="AV730" s="30">
        <v>0</v>
      </c>
      <c r="AW730" s="30">
        <v>0</v>
      </c>
      <c r="AX730" s="30">
        <v>0</v>
      </c>
      <c r="AY730" s="30">
        <v>0</v>
      </c>
      <c r="AZ730" s="30">
        <v>0</v>
      </c>
      <c r="BA730" s="30">
        <v>1</v>
      </c>
      <c r="BB730" s="30">
        <v>0</v>
      </c>
      <c r="BC730" s="30">
        <v>0</v>
      </c>
      <c r="BD730" s="30">
        <v>3</v>
      </c>
      <c r="BE730" s="30">
        <v>0</v>
      </c>
      <c r="BF730" s="30">
        <v>0</v>
      </c>
      <c r="BG730" s="30">
        <v>0</v>
      </c>
      <c r="EN730">
        <v>6</v>
      </c>
      <c r="EO730">
        <v>5</v>
      </c>
      <c r="EP730">
        <v>1</v>
      </c>
      <c r="EQ730">
        <v>5</v>
      </c>
      <c r="EZ730">
        <v>2</v>
      </c>
      <c r="FA730">
        <v>3</v>
      </c>
      <c r="FH730">
        <v>8</v>
      </c>
      <c r="FJ730">
        <v>94110</v>
      </c>
      <c r="FK730">
        <v>2</v>
      </c>
      <c r="FN730">
        <v>2</v>
      </c>
      <c r="FO730">
        <v>3</v>
      </c>
      <c r="FS730">
        <v>4</v>
      </c>
      <c r="FT730">
        <v>1</v>
      </c>
      <c r="FU730">
        <v>2</v>
      </c>
      <c r="FV730">
        <v>1</v>
      </c>
      <c r="FW730">
        <v>1</v>
      </c>
      <c r="FX730" s="36">
        <v>42822</v>
      </c>
      <c r="FY730" s="49">
        <v>3</v>
      </c>
      <c r="GA730">
        <v>2</v>
      </c>
      <c r="GB730">
        <v>1.2758714285714285</v>
      </c>
    </row>
    <row r="731" spans="1:184">
      <c r="A731">
        <v>23021</v>
      </c>
      <c r="B731">
        <v>9</v>
      </c>
      <c r="D731" s="49">
        <v>2</v>
      </c>
      <c r="E731">
        <v>2</v>
      </c>
      <c r="F731">
        <v>0</v>
      </c>
      <c r="G731">
        <v>1</v>
      </c>
      <c r="H731">
        <v>5</v>
      </c>
      <c r="W731" s="26">
        <v>1</v>
      </c>
      <c r="X731" s="26">
        <v>0</v>
      </c>
      <c r="Y731" s="26">
        <v>0</v>
      </c>
      <c r="Z731" s="26">
        <v>0</v>
      </c>
      <c r="AA731" s="26">
        <v>1</v>
      </c>
      <c r="AB731" s="26">
        <v>0</v>
      </c>
      <c r="AC731" s="26">
        <v>0</v>
      </c>
      <c r="AD731" s="26">
        <v>0</v>
      </c>
      <c r="AE731" s="2">
        <v>9</v>
      </c>
      <c r="AF731">
        <v>9</v>
      </c>
      <c r="AG731">
        <v>9</v>
      </c>
      <c r="AV731" s="30">
        <v>0</v>
      </c>
      <c r="AW731" s="30">
        <v>0</v>
      </c>
      <c r="AX731" s="30">
        <v>0</v>
      </c>
      <c r="AY731" s="30">
        <v>0</v>
      </c>
      <c r="AZ731" s="30">
        <v>0</v>
      </c>
      <c r="BA731" s="30">
        <v>0</v>
      </c>
      <c r="BB731" s="30">
        <v>0</v>
      </c>
      <c r="BC731" s="30">
        <v>0</v>
      </c>
      <c r="BD731" s="30">
        <v>2</v>
      </c>
      <c r="BE731" s="30">
        <v>0</v>
      </c>
      <c r="BF731" s="30">
        <v>0</v>
      </c>
      <c r="BG731" s="30">
        <v>0</v>
      </c>
      <c r="EN731">
        <v>10</v>
      </c>
      <c r="EO731">
        <v>4</v>
      </c>
      <c r="EP731">
        <v>1</v>
      </c>
      <c r="EQ731">
        <v>4</v>
      </c>
      <c r="EZ731">
        <v>2</v>
      </c>
      <c r="FA731">
        <v>1</v>
      </c>
      <c r="FB731">
        <v>2</v>
      </c>
      <c r="FH731">
        <v>16</v>
      </c>
      <c r="FJ731">
        <v>94103</v>
      </c>
      <c r="FK731">
        <v>2</v>
      </c>
      <c r="FN731">
        <v>5</v>
      </c>
      <c r="FO731">
        <v>4</v>
      </c>
      <c r="FS731">
        <v>5</v>
      </c>
      <c r="FT731">
        <v>1</v>
      </c>
      <c r="FU731">
        <v>2</v>
      </c>
      <c r="FV731">
        <v>1</v>
      </c>
      <c r="FW731">
        <v>3</v>
      </c>
      <c r="FX731" s="36">
        <v>42822</v>
      </c>
      <c r="FY731" s="49">
        <v>3</v>
      </c>
      <c r="GA731">
        <v>5</v>
      </c>
      <c r="GB731">
        <v>0.96621052631578941</v>
      </c>
    </row>
    <row r="732" spans="1:184">
      <c r="A732">
        <v>23187</v>
      </c>
      <c r="B732">
        <v>9</v>
      </c>
      <c r="D732" s="49">
        <v>6</v>
      </c>
      <c r="E732">
        <v>2</v>
      </c>
      <c r="F732">
        <v>4</v>
      </c>
      <c r="G732">
        <v>1</v>
      </c>
      <c r="H732">
        <v>5</v>
      </c>
      <c r="O732">
        <v>4</v>
      </c>
      <c r="P732">
        <v>5</v>
      </c>
      <c r="Q732">
        <v>3</v>
      </c>
      <c r="R732">
        <v>5</v>
      </c>
      <c r="W732" s="26">
        <v>1</v>
      </c>
      <c r="X732" s="26">
        <v>0</v>
      </c>
      <c r="Y732" s="26">
        <v>1</v>
      </c>
      <c r="Z732" s="26">
        <v>1</v>
      </c>
      <c r="AA732" s="26">
        <v>3</v>
      </c>
      <c r="AB732" s="26">
        <v>0</v>
      </c>
      <c r="AC732" s="26">
        <v>0</v>
      </c>
      <c r="AD732" s="26">
        <v>0</v>
      </c>
      <c r="AE732" s="2">
        <v>6</v>
      </c>
      <c r="AF732">
        <v>6</v>
      </c>
      <c r="AG732">
        <v>6</v>
      </c>
      <c r="AN732">
        <v>8</v>
      </c>
      <c r="AO732">
        <v>8</v>
      </c>
      <c r="AP732">
        <v>9</v>
      </c>
      <c r="AQ732">
        <v>9</v>
      </c>
      <c r="AV732" s="30">
        <v>0</v>
      </c>
      <c r="AW732" s="30">
        <v>0</v>
      </c>
      <c r="AX732" s="30">
        <v>0</v>
      </c>
      <c r="AY732" s="30">
        <v>0</v>
      </c>
      <c r="AZ732" s="30">
        <v>0</v>
      </c>
      <c r="BA732" s="30">
        <v>2</v>
      </c>
      <c r="BB732" s="30">
        <v>0</v>
      </c>
      <c r="BC732" s="30">
        <v>2</v>
      </c>
      <c r="BD732" s="30">
        <v>2</v>
      </c>
      <c r="BE732" s="30">
        <v>0</v>
      </c>
      <c r="BF732" s="30">
        <v>0</v>
      </c>
      <c r="BG732" s="30">
        <v>0</v>
      </c>
      <c r="EN732">
        <v>4</v>
      </c>
      <c r="EO732">
        <v>4</v>
      </c>
      <c r="EP732">
        <v>1</v>
      </c>
      <c r="EQ732">
        <v>6</v>
      </c>
      <c r="EZ732">
        <v>2</v>
      </c>
      <c r="FA732">
        <v>3</v>
      </c>
      <c r="FH732">
        <v>16</v>
      </c>
      <c r="FJ732">
        <v>94103</v>
      </c>
      <c r="FK732">
        <v>1</v>
      </c>
      <c r="FL732">
        <v>3</v>
      </c>
      <c r="FN732">
        <v>6</v>
      </c>
      <c r="FO732">
        <v>4</v>
      </c>
      <c r="FP732">
        <v>5</v>
      </c>
      <c r="FS732">
        <v>4</v>
      </c>
      <c r="FT732">
        <v>2</v>
      </c>
      <c r="FU732">
        <v>2</v>
      </c>
      <c r="FV732">
        <v>1</v>
      </c>
      <c r="FW732">
        <v>3</v>
      </c>
      <c r="FX732" s="36">
        <v>42822</v>
      </c>
      <c r="FY732" s="49">
        <v>3</v>
      </c>
      <c r="GA732">
        <v>6</v>
      </c>
      <c r="GB732">
        <v>0.7448043956043956</v>
      </c>
    </row>
    <row r="733" spans="1:184">
      <c r="A733">
        <v>23212</v>
      </c>
      <c r="B733">
        <v>9</v>
      </c>
      <c r="D733" s="49">
        <v>6</v>
      </c>
      <c r="E733">
        <v>4</v>
      </c>
      <c r="F733">
        <v>2</v>
      </c>
      <c r="G733">
        <v>2</v>
      </c>
      <c r="H733">
        <v>5</v>
      </c>
      <c r="I733">
        <v>4</v>
      </c>
      <c r="J733">
        <v>5</v>
      </c>
      <c r="O733">
        <v>8</v>
      </c>
      <c r="P733">
        <v>5</v>
      </c>
      <c r="W733" s="26">
        <v>0</v>
      </c>
      <c r="X733" s="26">
        <v>1</v>
      </c>
      <c r="Y733" s="26">
        <v>0</v>
      </c>
      <c r="Z733" s="26">
        <v>1</v>
      </c>
      <c r="AA733" s="26">
        <v>3</v>
      </c>
      <c r="AB733" s="26">
        <v>0</v>
      </c>
      <c r="AC733" s="26">
        <v>0</v>
      </c>
      <c r="AD733" s="26">
        <v>1</v>
      </c>
      <c r="AE733" s="2">
        <v>9</v>
      </c>
      <c r="AF733">
        <v>9</v>
      </c>
      <c r="AG733">
        <v>9</v>
      </c>
      <c r="AH733">
        <v>9</v>
      </c>
      <c r="AI733">
        <v>9</v>
      </c>
      <c r="AN733">
        <v>9</v>
      </c>
      <c r="AO733">
        <v>9</v>
      </c>
      <c r="AV733" s="30">
        <v>0</v>
      </c>
      <c r="AW733" s="30">
        <v>0</v>
      </c>
      <c r="AX733" s="30">
        <v>0</v>
      </c>
      <c r="AY733" s="30">
        <v>0</v>
      </c>
      <c r="AZ733" s="30">
        <v>0</v>
      </c>
      <c r="BA733" s="30">
        <v>0</v>
      </c>
      <c r="BB733" s="30">
        <v>0</v>
      </c>
      <c r="BC733" s="30">
        <v>0</v>
      </c>
      <c r="BD733" s="30">
        <v>6</v>
      </c>
      <c r="BE733" s="30">
        <v>0</v>
      </c>
      <c r="BF733" s="30">
        <v>0</v>
      </c>
      <c r="BG733" s="30">
        <v>0</v>
      </c>
      <c r="EN733">
        <v>6</v>
      </c>
      <c r="EO733">
        <v>1</v>
      </c>
      <c r="EP733">
        <v>1</v>
      </c>
      <c r="EQ733">
        <v>1</v>
      </c>
      <c r="EZ733">
        <v>1</v>
      </c>
      <c r="FA733">
        <v>3</v>
      </c>
      <c r="FH733">
        <v>1</v>
      </c>
      <c r="FJ733">
        <v>2</v>
      </c>
      <c r="FK733">
        <v>2</v>
      </c>
      <c r="FN733">
        <v>2</v>
      </c>
      <c r="FO733">
        <v>4</v>
      </c>
      <c r="FS733">
        <v>1</v>
      </c>
      <c r="FT733">
        <v>2</v>
      </c>
      <c r="FU733">
        <v>2</v>
      </c>
      <c r="FV733">
        <v>1</v>
      </c>
      <c r="FW733">
        <v>2</v>
      </c>
      <c r="FX733" s="36">
        <v>42822</v>
      </c>
      <c r="FY733" s="49">
        <v>3</v>
      </c>
      <c r="GA733">
        <v>2</v>
      </c>
      <c r="GB733">
        <v>1.2758714285714285</v>
      </c>
    </row>
    <row r="734" spans="1:184">
      <c r="A734">
        <v>23300</v>
      </c>
      <c r="B734">
        <v>9</v>
      </c>
      <c r="D734" s="49">
        <v>13</v>
      </c>
      <c r="E734">
        <v>6</v>
      </c>
      <c r="F734">
        <v>7</v>
      </c>
      <c r="G734">
        <v>1</v>
      </c>
      <c r="H734">
        <v>4</v>
      </c>
      <c r="I734">
        <v>3</v>
      </c>
      <c r="J734">
        <v>5</v>
      </c>
      <c r="K734">
        <v>4</v>
      </c>
      <c r="L734">
        <v>5</v>
      </c>
      <c r="O734">
        <v>8</v>
      </c>
      <c r="P734">
        <v>5</v>
      </c>
      <c r="Q734">
        <v>4</v>
      </c>
      <c r="R734">
        <v>5</v>
      </c>
      <c r="S734">
        <v>4</v>
      </c>
      <c r="T734">
        <v>4</v>
      </c>
      <c r="U734">
        <v>5</v>
      </c>
      <c r="W734" s="26">
        <v>1</v>
      </c>
      <c r="X734" s="26">
        <v>0</v>
      </c>
      <c r="Y734" s="26">
        <v>1</v>
      </c>
      <c r="Z734" s="26">
        <v>5</v>
      </c>
      <c r="AA734" s="26">
        <v>5</v>
      </c>
      <c r="AB734" s="26">
        <v>0</v>
      </c>
      <c r="AC734" s="26">
        <v>0</v>
      </c>
      <c r="AD734" s="26">
        <v>1</v>
      </c>
      <c r="AE734" s="2">
        <v>9</v>
      </c>
      <c r="AF734">
        <v>9</v>
      </c>
      <c r="AG734">
        <v>9</v>
      </c>
      <c r="AH734">
        <v>9</v>
      </c>
      <c r="AI734">
        <v>9</v>
      </c>
      <c r="AJ734">
        <v>9</v>
      </c>
      <c r="AK734">
        <v>9</v>
      </c>
      <c r="AN734">
        <v>4</v>
      </c>
      <c r="AO734">
        <v>4</v>
      </c>
      <c r="AP734">
        <v>9</v>
      </c>
      <c r="AQ734">
        <v>9</v>
      </c>
      <c r="AR734">
        <v>9</v>
      </c>
      <c r="AS734">
        <v>9</v>
      </c>
      <c r="AT734">
        <v>4</v>
      </c>
      <c r="AV734" s="30">
        <v>0</v>
      </c>
      <c r="AW734" s="30">
        <v>0</v>
      </c>
      <c r="AX734" s="30">
        <v>0</v>
      </c>
      <c r="AY734" s="30">
        <v>3</v>
      </c>
      <c r="AZ734" s="30">
        <v>0</v>
      </c>
      <c r="BA734" s="30">
        <v>0</v>
      </c>
      <c r="BB734" s="30">
        <v>0</v>
      </c>
      <c r="BC734" s="30">
        <v>0</v>
      </c>
      <c r="BD734" s="30">
        <v>10</v>
      </c>
      <c r="BE734" s="30">
        <v>0</v>
      </c>
      <c r="BF734" s="30">
        <v>0</v>
      </c>
      <c r="BG734" s="30">
        <v>0</v>
      </c>
      <c r="EN734">
        <v>6</v>
      </c>
      <c r="EO734">
        <v>3</v>
      </c>
      <c r="EP734">
        <v>1</v>
      </c>
      <c r="EQ734">
        <v>5</v>
      </c>
      <c r="EZ734">
        <v>2</v>
      </c>
      <c r="FA734">
        <v>1</v>
      </c>
      <c r="FB734">
        <v>6</v>
      </c>
      <c r="FH734">
        <v>9</v>
      </c>
      <c r="FJ734">
        <v>94103</v>
      </c>
      <c r="FK734">
        <v>2</v>
      </c>
      <c r="FN734">
        <v>2</v>
      </c>
      <c r="FO734">
        <v>1</v>
      </c>
      <c r="FS734">
        <v>6</v>
      </c>
      <c r="FT734">
        <v>1</v>
      </c>
      <c r="FU734">
        <v>2</v>
      </c>
      <c r="FV734">
        <v>1</v>
      </c>
      <c r="FW734">
        <v>2</v>
      </c>
      <c r="FX734" s="36">
        <v>42822</v>
      </c>
      <c r="FY734" s="49">
        <v>3</v>
      </c>
      <c r="GA734">
        <v>2</v>
      </c>
      <c r="GB734">
        <v>1.2758714285714285</v>
      </c>
    </row>
    <row r="735" spans="1:184">
      <c r="A735">
        <v>23355</v>
      </c>
      <c r="B735">
        <v>9</v>
      </c>
      <c r="D735" s="49">
        <v>10</v>
      </c>
      <c r="E735">
        <v>6</v>
      </c>
      <c r="F735">
        <v>4</v>
      </c>
      <c r="G735">
        <v>1</v>
      </c>
      <c r="H735">
        <v>3</v>
      </c>
      <c r="I735">
        <v>3</v>
      </c>
      <c r="J735">
        <v>3</v>
      </c>
      <c r="K735">
        <v>3</v>
      </c>
      <c r="L735">
        <v>5</v>
      </c>
      <c r="O735">
        <v>4</v>
      </c>
      <c r="P735">
        <v>5</v>
      </c>
      <c r="Q735">
        <v>3</v>
      </c>
      <c r="R735">
        <v>5</v>
      </c>
      <c r="W735" s="26">
        <v>1</v>
      </c>
      <c r="X735" s="26">
        <v>0</v>
      </c>
      <c r="Y735" s="26">
        <v>5</v>
      </c>
      <c r="Z735" s="26">
        <v>1</v>
      </c>
      <c r="AA735" s="26">
        <v>3</v>
      </c>
      <c r="AB735" s="26">
        <v>0</v>
      </c>
      <c r="AC735" s="26">
        <v>0</v>
      </c>
      <c r="AD735" s="26">
        <v>0</v>
      </c>
      <c r="AE735" s="2">
        <v>1</v>
      </c>
      <c r="AF735">
        <v>1</v>
      </c>
      <c r="AG735">
        <v>1</v>
      </c>
      <c r="AH735">
        <v>1</v>
      </c>
      <c r="AI735">
        <v>1</v>
      </c>
      <c r="AJ735">
        <v>1</v>
      </c>
      <c r="AK735">
        <v>1</v>
      </c>
      <c r="AN735">
        <v>2</v>
      </c>
      <c r="AO735">
        <v>2</v>
      </c>
      <c r="AP735">
        <v>9</v>
      </c>
      <c r="AQ735">
        <v>9</v>
      </c>
      <c r="AV735" s="30">
        <v>6</v>
      </c>
      <c r="AW735" s="30">
        <v>2</v>
      </c>
      <c r="AX735" s="30">
        <v>0</v>
      </c>
      <c r="AY735" s="30">
        <v>0</v>
      </c>
      <c r="AZ735" s="30">
        <v>0</v>
      </c>
      <c r="BA735" s="30">
        <v>0</v>
      </c>
      <c r="BB735" s="30">
        <v>0</v>
      </c>
      <c r="BC735" s="30">
        <v>0</v>
      </c>
      <c r="BD735" s="30">
        <v>2</v>
      </c>
      <c r="BE735" s="30">
        <v>0</v>
      </c>
      <c r="BF735" s="30">
        <v>0</v>
      </c>
      <c r="BG735" s="30">
        <v>0</v>
      </c>
      <c r="EN735">
        <v>13</v>
      </c>
      <c r="EO735">
        <v>3</v>
      </c>
      <c r="EP735">
        <v>1</v>
      </c>
      <c r="EQ735">
        <v>4</v>
      </c>
      <c r="ER735">
        <v>2</v>
      </c>
      <c r="ES735">
        <v>2</v>
      </c>
      <c r="ET735">
        <v>2</v>
      </c>
      <c r="EU735">
        <v>1</v>
      </c>
      <c r="EV735">
        <v>2</v>
      </c>
      <c r="EW735">
        <v>1</v>
      </c>
      <c r="EX735">
        <v>1</v>
      </c>
      <c r="EY735">
        <v>1</v>
      </c>
      <c r="EZ735">
        <v>1</v>
      </c>
      <c r="FA735">
        <v>3</v>
      </c>
      <c r="FH735">
        <v>14</v>
      </c>
      <c r="FJ735">
        <v>94117</v>
      </c>
      <c r="FK735">
        <v>2</v>
      </c>
      <c r="FN735">
        <v>3</v>
      </c>
      <c r="FO735">
        <v>7</v>
      </c>
      <c r="FS735">
        <v>8</v>
      </c>
      <c r="FT735">
        <v>2</v>
      </c>
      <c r="FU735">
        <v>2</v>
      </c>
      <c r="FV735">
        <v>1</v>
      </c>
      <c r="FW735">
        <v>2</v>
      </c>
      <c r="FX735" s="36">
        <v>42822</v>
      </c>
      <c r="FY735" s="49">
        <v>3</v>
      </c>
      <c r="FZ735">
        <v>1</v>
      </c>
      <c r="GA735">
        <v>3</v>
      </c>
      <c r="GB735">
        <v>0.87004285714285712</v>
      </c>
    </row>
    <row r="736" spans="1:184">
      <c r="A736">
        <v>23391</v>
      </c>
      <c r="B736">
        <v>9</v>
      </c>
      <c r="D736" s="49">
        <v>5</v>
      </c>
      <c r="E736">
        <v>3</v>
      </c>
      <c r="F736">
        <v>2</v>
      </c>
      <c r="G736">
        <v>1</v>
      </c>
      <c r="H736">
        <v>4</v>
      </c>
      <c r="I736">
        <v>5</v>
      </c>
      <c r="O736">
        <v>4</v>
      </c>
      <c r="P736">
        <v>5</v>
      </c>
      <c r="W736" s="26">
        <v>1</v>
      </c>
      <c r="X736" s="26">
        <v>0</v>
      </c>
      <c r="Y736" s="26">
        <v>0</v>
      </c>
      <c r="Z736" s="26">
        <v>2</v>
      </c>
      <c r="AA736" s="26">
        <v>2</v>
      </c>
      <c r="AB736" s="26">
        <v>0</v>
      </c>
      <c r="AC736" s="26">
        <v>0</v>
      </c>
      <c r="AD736" s="26">
        <v>0</v>
      </c>
      <c r="AE736" s="2">
        <v>9</v>
      </c>
      <c r="AF736">
        <v>9</v>
      </c>
      <c r="AG736">
        <v>1</v>
      </c>
      <c r="AH736">
        <v>1</v>
      </c>
      <c r="AN736">
        <v>2</v>
      </c>
      <c r="AO736">
        <v>2</v>
      </c>
      <c r="AV736" s="30">
        <v>2</v>
      </c>
      <c r="AW736" s="30">
        <v>2</v>
      </c>
      <c r="AX736" s="30">
        <v>0</v>
      </c>
      <c r="AY736" s="30">
        <v>0</v>
      </c>
      <c r="AZ736" s="30">
        <v>0</v>
      </c>
      <c r="BA736" s="30">
        <v>0</v>
      </c>
      <c r="BB736" s="30">
        <v>0</v>
      </c>
      <c r="BC736" s="30">
        <v>0</v>
      </c>
      <c r="BD736" s="30">
        <v>1</v>
      </c>
      <c r="BE736" s="30">
        <v>0</v>
      </c>
      <c r="BF736" s="30">
        <v>0</v>
      </c>
      <c r="BG736" s="30">
        <v>0</v>
      </c>
      <c r="EN736">
        <v>1</v>
      </c>
      <c r="EO736">
        <v>4</v>
      </c>
      <c r="EP736">
        <v>1</v>
      </c>
      <c r="EQ736">
        <v>1</v>
      </c>
      <c r="ER736">
        <v>1</v>
      </c>
      <c r="ET736">
        <v>1</v>
      </c>
      <c r="EU736">
        <v>1</v>
      </c>
      <c r="EV736">
        <v>1</v>
      </c>
      <c r="EW736">
        <v>2</v>
      </c>
      <c r="EX736">
        <v>2</v>
      </c>
      <c r="EY736">
        <v>1</v>
      </c>
      <c r="EZ736">
        <v>1</v>
      </c>
      <c r="FA736">
        <v>2</v>
      </c>
      <c r="FE736">
        <v>19</v>
      </c>
      <c r="FH736">
        <v>5</v>
      </c>
      <c r="FJ736">
        <v>94103</v>
      </c>
      <c r="FK736">
        <v>2</v>
      </c>
      <c r="FN736">
        <v>3</v>
      </c>
      <c r="FO736">
        <v>3</v>
      </c>
      <c r="FS736">
        <v>4</v>
      </c>
      <c r="FT736">
        <v>2</v>
      </c>
      <c r="FU736">
        <v>2</v>
      </c>
      <c r="FV736">
        <v>1</v>
      </c>
      <c r="FW736">
        <v>1</v>
      </c>
      <c r="FX736" s="36">
        <v>42822</v>
      </c>
      <c r="FY736" s="49">
        <v>3</v>
      </c>
      <c r="FZ736">
        <v>1</v>
      </c>
      <c r="GA736">
        <v>3</v>
      </c>
      <c r="GB736">
        <v>0.87004285714285712</v>
      </c>
    </row>
    <row r="737" spans="1:184">
      <c r="A737">
        <v>23408</v>
      </c>
      <c r="B737">
        <v>9</v>
      </c>
      <c r="D737" s="49">
        <v>5</v>
      </c>
      <c r="E737">
        <v>5</v>
      </c>
      <c r="F737">
        <v>0</v>
      </c>
      <c r="G737">
        <v>5</v>
      </c>
      <c r="H737">
        <v>4</v>
      </c>
      <c r="I737">
        <v>3</v>
      </c>
      <c r="J737">
        <v>4</v>
      </c>
      <c r="K737">
        <v>5</v>
      </c>
      <c r="W737" s="26">
        <v>0</v>
      </c>
      <c r="X737" s="26">
        <v>0</v>
      </c>
      <c r="Y737" s="26">
        <v>1</v>
      </c>
      <c r="Z737" s="26">
        <v>2</v>
      </c>
      <c r="AA737" s="26">
        <v>2</v>
      </c>
      <c r="AB737" s="26">
        <v>0</v>
      </c>
      <c r="AC737" s="26">
        <v>0</v>
      </c>
      <c r="AD737" s="26">
        <v>0</v>
      </c>
      <c r="AE737">
        <v>6</v>
      </c>
      <c r="AF737">
        <v>6</v>
      </c>
      <c r="AG737">
        <v>9</v>
      </c>
      <c r="AH737">
        <v>9</v>
      </c>
      <c r="AI737">
        <v>9</v>
      </c>
      <c r="AJ737">
        <v>6</v>
      </c>
      <c r="AV737" s="30">
        <v>0</v>
      </c>
      <c r="AW737" s="30">
        <v>0</v>
      </c>
      <c r="AX737" s="30">
        <v>0</v>
      </c>
      <c r="AY737" s="30">
        <v>0</v>
      </c>
      <c r="AZ737" s="30">
        <v>0</v>
      </c>
      <c r="BA737" s="30">
        <v>2</v>
      </c>
      <c r="BB737" s="30">
        <v>0</v>
      </c>
      <c r="BC737" s="30">
        <v>0</v>
      </c>
      <c r="BD737" s="30">
        <v>3</v>
      </c>
      <c r="BE737" s="30">
        <v>0</v>
      </c>
      <c r="BF737" s="30">
        <v>0</v>
      </c>
      <c r="BG737" s="30">
        <v>0</v>
      </c>
      <c r="EN737">
        <v>4</v>
      </c>
      <c r="EO737">
        <v>3</v>
      </c>
      <c r="EP737">
        <v>1</v>
      </c>
      <c r="EQ737">
        <v>6</v>
      </c>
      <c r="EZ737">
        <v>1</v>
      </c>
      <c r="FA737">
        <v>3</v>
      </c>
      <c r="FH737">
        <v>12</v>
      </c>
      <c r="FJ737">
        <v>94105</v>
      </c>
      <c r="FK737">
        <v>2</v>
      </c>
      <c r="FN737">
        <v>4</v>
      </c>
      <c r="FO737">
        <v>4</v>
      </c>
      <c r="FS737">
        <v>7</v>
      </c>
      <c r="FT737">
        <v>1</v>
      </c>
      <c r="FU737">
        <v>2</v>
      </c>
      <c r="FV737">
        <v>1</v>
      </c>
      <c r="FW737">
        <v>2</v>
      </c>
      <c r="FX737" s="36">
        <v>42822</v>
      </c>
      <c r="FY737" s="49">
        <v>3</v>
      </c>
      <c r="GA737">
        <v>4</v>
      </c>
      <c r="GB737">
        <v>1.0697288135593219</v>
      </c>
    </row>
    <row r="738" spans="1:184">
      <c r="A738">
        <v>23436</v>
      </c>
      <c r="B738">
        <v>9</v>
      </c>
      <c r="D738" s="49">
        <v>2</v>
      </c>
      <c r="E738">
        <v>0</v>
      </c>
      <c r="F738">
        <v>2</v>
      </c>
      <c r="O738">
        <v>3</v>
      </c>
      <c r="P738">
        <v>5</v>
      </c>
      <c r="W738" s="26">
        <v>0</v>
      </c>
      <c r="X738" s="26">
        <v>0</v>
      </c>
      <c r="Y738" s="26">
        <v>1</v>
      </c>
      <c r="Z738" s="26">
        <v>0</v>
      </c>
      <c r="AA738" s="26">
        <v>1</v>
      </c>
      <c r="AB738" s="26">
        <v>0</v>
      </c>
      <c r="AC738" s="26">
        <v>0</v>
      </c>
      <c r="AD738" s="26">
        <v>0</v>
      </c>
      <c r="AE738" s="2">
        <v>2</v>
      </c>
      <c r="AN738">
        <v>2</v>
      </c>
      <c r="AO738">
        <v>2</v>
      </c>
      <c r="AV738" s="30">
        <v>0</v>
      </c>
      <c r="AW738" s="30">
        <v>2</v>
      </c>
      <c r="AX738" s="30">
        <v>0</v>
      </c>
      <c r="AY738" s="30">
        <v>0</v>
      </c>
      <c r="AZ738" s="30">
        <v>0</v>
      </c>
      <c r="BA738" s="30">
        <v>0</v>
      </c>
      <c r="BB738" s="30">
        <v>0</v>
      </c>
      <c r="BC738" s="30">
        <v>0</v>
      </c>
      <c r="BD738" s="30">
        <v>0</v>
      </c>
      <c r="BE738" s="30">
        <v>0</v>
      </c>
      <c r="BF738" s="30">
        <v>0</v>
      </c>
      <c r="BG738" s="30">
        <v>0</v>
      </c>
      <c r="EO738">
        <v>4</v>
      </c>
      <c r="EP738">
        <v>1</v>
      </c>
      <c r="EQ738">
        <v>4</v>
      </c>
      <c r="ER738">
        <v>2</v>
      </c>
      <c r="ES738">
        <v>2</v>
      </c>
      <c r="ET738">
        <v>1</v>
      </c>
      <c r="EU738">
        <v>1</v>
      </c>
      <c r="EV738">
        <v>1</v>
      </c>
      <c r="EW738">
        <v>2</v>
      </c>
      <c r="EX738">
        <v>2</v>
      </c>
      <c r="EY738">
        <v>1</v>
      </c>
      <c r="EZ738">
        <v>1</v>
      </c>
      <c r="FA738">
        <v>3</v>
      </c>
      <c r="FH738">
        <v>8</v>
      </c>
      <c r="FJ738">
        <v>3</v>
      </c>
      <c r="FK738">
        <v>1</v>
      </c>
      <c r="FL738">
        <v>3</v>
      </c>
      <c r="FN738">
        <v>5</v>
      </c>
      <c r="FO738">
        <v>4</v>
      </c>
      <c r="FS738">
        <v>4</v>
      </c>
      <c r="FT738">
        <v>2</v>
      </c>
      <c r="FU738">
        <v>2</v>
      </c>
      <c r="FV738">
        <v>1</v>
      </c>
      <c r="FW738">
        <v>1</v>
      </c>
      <c r="FX738" s="36">
        <v>42822</v>
      </c>
      <c r="FY738" s="49">
        <v>3</v>
      </c>
      <c r="FZ738">
        <v>1</v>
      </c>
      <c r="GA738">
        <v>5</v>
      </c>
      <c r="GB738">
        <v>0.96621052631578941</v>
      </c>
    </row>
    <row r="739" spans="1:184">
      <c r="A739">
        <v>23482</v>
      </c>
      <c r="B739">
        <v>9</v>
      </c>
      <c r="D739" s="49">
        <v>2</v>
      </c>
      <c r="E739">
        <v>1</v>
      </c>
      <c r="F739">
        <v>1</v>
      </c>
      <c r="G739">
        <v>4</v>
      </c>
      <c r="O739">
        <v>5</v>
      </c>
      <c r="W739" s="26">
        <v>0</v>
      </c>
      <c r="X739" s="26">
        <v>0</v>
      </c>
      <c r="Y739" s="26">
        <v>0</v>
      </c>
      <c r="Z739" s="26">
        <v>1</v>
      </c>
      <c r="AA739" s="26">
        <v>1</v>
      </c>
      <c r="AB739" s="26">
        <v>0</v>
      </c>
      <c r="AC739" s="26">
        <v>0</v>
      </c>
      <c r="AD739" s="26">
        <v>0</v>
      </c>
      <c r="AE739" s="2">
        <v>6</v>
      </c>
      <c r="AF739">
        <v>6</v>
      </c>
      <c r="AN739">
        <v>2</v>
      </c>
      <c r="AV739" s="30">
        <v>0</v>
      </c>
      <c r="AW739" s="30">
        <v>1</v>
      </c>
      <c r="AX739" s="30">
        <v>0</v>
      </c>
      <c r="AY739" s="30">
        <v>0</v>
      </c>
      <c r="AZ739" s="30">
        <v>0</v>
      </c>
      <c r="BA739" s="30">
        <v>1</v>
      </c>
      <c r="BB739" s="30">
        <v>0</v>
      </c>
      <c r="BC739" s="30">
        <v>0</v>
      </c>
      <c r="BD739" s="30">
        <v>0</v>
      </c>
      <c r="BE739" s="30">
        <v>0</v>
      </c>
      <c r="BF739" s="30">
        <v>0</v>
      </c>
      <c r="BG739" s="30">
        <v>0</v>
      </c>
      <c r="EN739">
        <v>4</v>
      </c>
      <c r="EO739">
        <v>5</v>
      </c>
      <c r="EP739">
        <v>1</v>
      </c>
      <c r="EQ739">
        <v>1</v>
      </c>
      <c r="ER739">
        <v>1</v>
      </c>
      <c r="ET739">
        <v>1</v>
      </c>
      <c r="EU739">
        <v>1</v>
      </c>
      <c r="EV739">
        <v>2</v>
      </c>
      <c r="EW739">
        <v>1</v>
      </c>
      <c r="EX739">
        <v>1</v>
      </c>
      <c r="EY739">
        <v>2</v>
      </c>
      <c r="EZ739">
        <v>1</v>
      </c>
      <c r="FA739">
        <v>3</v>
      </c>
      <c r="FH739">
        <v>10</v>
      </c>
      <c r="FJ739">
        <v>94110</v>
      </c>
      <c r="FK739">
        <v>2</v>
      </c>
      <c r="FN739">
        <v>1</v>
      </c>
      <c r="FO739">
        <v>1</v>
      </c>
      <c r="FS739">
        <v>4</v>
      </c>
      <c r="FT739">
        <v>1</v>
      </c>
      <c r="FU739">
        <v>2</v>
      </c>
      <c r="FV739">
        <v>1</v>
      </c>
      <c r="FW739">
        <v>5</v>
      </c>
      <c r="FX739" s="36">
        <v>42822</v>
      </c>
      <c r="FY739" s="49">
        <v>3</v>
      </c>
      <c r="FZ739">
        <v>1</v>
      </c>
      <c r="GA739">
        <v>1</v>
      </c>
      <c r="GB739">
        <v>1.3389692307692309</v>
      </c>
    </row>
    <row r="740" spans="1:184">
      <c r="A740">
        <v>23523</v>
      </c>
      <c r="B740">
        <v>9</v>
      </c>
      <c r="D740" s="49">
        <v>7</v>
      </c>
      <c r="E740">
        <v>4</v>
      </c>
      <c r="F740">
        <v>3</v>
      </c>
      <c r="G740">
        <v>1</v>
      </c>
      <c r="H740">
        <v>4</v>
      </c>
      <c r="I740">
        <v>1</v>
      </c>
      <c r="J740">
        <v>5</v>
      </c>
      <c r="O740">
        <v>3</v>
      </c>
      <c r="P740">
        <v>4</v>
      </c>
      <c r="Q740">
        <v>5</v>
      </c>
      <c r="W740" s="26">
        <v>2</v>
      </c>
      <c r="X740" s="26">
        <v>0</v>
      </c>
      <c r="Y740" s="26">
        <v>1</v>
      </c>
      <c r="Z740" s="26">
        <v>2</v>
      </c>
      <c r="AA740" s="26">
        <v>2</v>
      </c>
      <c r="AB740" s="26">
        <v>0</v>
      </c>
      <c r="AC740" s="26">
        <v>0</v>
      </c>
      <c r="AD740" s="26">
        <v>0</v>
      </c>
      <c r="AE740" s="2">
        <v>6</v>
      </c>
      <c r="AF740">
        <v>6</v>
      </c>
      <c r="AG740">
        <v>9</v>
      </c>
      <c r="AH740">
        <v>9</v>
      </c>
      <c r="AI740">
        <v>6</v>
      </c>
      <c r="AN740">
        <v>2</v>
      </c>
      <c r="AO740">
        <v>2</v>
      </c>
      <c r="AP740">
        <v>2</v>
      </c>
      <c r="AV740" s="30">
        <v>0</v>
      </c>
      <c r="AW740" s="30">
        <v>3</v>
      </c>
      <c r="AX740" s="30">
        <v>0</v>
      </c>
      <c r="AY740" s="30">
        <v>0</v>
      </c>
      <c r="AZ740" s="30">
        <v>0</v>
      </c>
      <c r="BA740" s="30">
        <v>2</v>
      </c>
      <c r="BB740" s="30">
        <v>0</v>
      </c>
      <c r="BC740" s="30">
        <v>0</v>
      </c>
      <c r="BD740" s="30">
        <v>2</v>
      </c>
      <c r="BE740" s="30">
        <v>0</v>
      </c>
      <c r="BF740" s="30">
        <v>0</v>
      </c>
      <c r="BG740" s="30">
        <v>0</v>
      </c>
      <c r="EN740">
        <v>4</v>
      </c>
      <c r="EO740">
        <v>5</v>
      </c>
      <c r="EP740">
        <v>1</v>
      </c>
      <c r="EQ740">
        <v>5</v>
      </c>
      <c r="ER740">
        <v>2</v>
      </c>
      <c r="ES740">
        <v>2</v>
      </c>
      <c r="ET740">
        <v>1</v>
      </c>
      <c r="EU740">
        <v>1</v>
      </c>
      <c r="EV740">
        <v>2</v>
      </c>
      <c r="EW740">
        <v>2</v>
      </c>
      <c r="EX740">
        <v>2</v>
      </c>
      <c r="EY740">
        <v>1</v>
      </c>
      <c r="EZ740">
        <v>1</v>
      </c>
      <c r="FA740">
        <v>3</v>
      </c>
      <c r="FH740">
        <v>13</v>
      </c>
      <c r="FJ740">
        <v>94103</v>
      </c>
      <c r="FK740">
        <v>2</v>
      </c>
      <c r="FN740">
        <v>5</v>
      </c>
      <c r="FO740">
        <v>4</v>
      </c>
      <c r="FS740">
        <v>7</v>
      </c>
      <c r="FT740">
        <v>1</v>
      </c>
      <c r="FU740">
        <v>1</v>
      </c>
      <c r="FV740">
        <v>1</v>
      </c>
      <c r="FW740">
        <v>4</v>
      </c>
      <c r="FX740" s="36">
        <v>42822</v>
      </c>
      <c r="FY740" s="49">
        <v>3</v>
      </c>
      <c r="FZ740">
        <v>1</v>
      </c>
      <c r="GA740">
        <v>5</v>
      </c>
      <c r="GB740">
        <v>0.96621052631578941</v>
      </c>
    </row>
    <row r="741" spans="1:184">
      <c r="A741">
        <v>23538</v>
      </c>
      <c r="B741">
        <v>9</v>
      </c>
      <c r="D741" s="49">
        <v>6</v>
      </c>
      <c r="E741">
        <v>3</v>
      </c>
      <c r="F741">
        <v>3</v>
      </c>
      <c r="G741">
        <v>3</v>
      </c>
      <c r="H741">
        <v>4</v>
      </c>
      <c r="I741">
        <v>5</v>
      </c>
      <c r="O741">
        <v>4</v>
      </c>
      <c r="P741">
        <v>4</v>
      </c>
      <c r="Q741">
        <v>5</v>
      </c>
      <c r="W741" s="26">
        <v>0</v>
      </c>
      <c r="X741" s="26">
        <v>0</v>
      </c>
      <c r="Y741" s="26">
        <v>1</v>
      </c>
      <c r="Z741" s="26">
        <v>3</v>
      </c>
      <c r="AA741" s="26">
        <v>2</v>
      </c>
      <c r="AB741" s="26">
        <v>0</v>
      </c>
      <c r="AC741" s="26">
        <v>0</v>
      </c>
      <c r="AD741" s="26">
        <v>0</v>
      </c>
      <c r="AE741" s="2">
        <v>9</v>
      </c>
      <c r="AF741">
        <v>9</v>
      </c>
      <c r="AG741">
        <v>1</v>
      </c>
      <c r="AH741">
        <v>1</v>
      </c>
      <c r="AN741">
        <v>1</v>
      </c>
      <c r="AO741">
        <v>9</v>
      </c>
      <c r="AP741">
        <v>9</v>
      </c>
      <c r="AV741" s="30">
        <v>3</v>
      </c>
      <c r="AW741" s="30">
        <v>0</v>
      </c>
      <c r="AX741" s="30">
        <v>0</v>
      </c>
      <c r="AY741" s="30">
        <v>0</v>
      </c>
      <c r="AZ741" s="30">
        <v>0</v>
      </c>
      <c r="BA741" s="30">
        <v>0</v>
      </c>
      <c r="BB741" s="30">
        <v>0</v>
      </c>
      <c r="BC741" s="30">
        <v>0</v>
      </c>
      <c r="BD741" s="30">
        <v>3</v>
      </c>
      <c r="BE741" s="30">
        <v>0</v>
      </c>
      <c r="BF741" s="30">
        <v>0</v>
      </c>
      <c r="BG741" s="30">
        <v>0</v>
      </c>
      <c r="EN741">
        <v>1</v>
      </c>
      <c r="EO741">
        <v>3</v>
      </c>
      <c r="EP741">
        <v>1</v>
      </c>
      <c r="EQ741">
        <v>1</v>
      </c>
      <c r="ER741">
        <v>2</v>
      </c>
      <c r="ES741">
        <v>2</v>
      </c>
      <c r="ET741">
        <v>2</v>
      </c>
      <c r="EU741">
        <v>2</v>
      </c>
      <c r="EV741">
        <v>2</v>
      </c>
      <c r="EW741">
        <v>2</v>
      </c>
      <c r="EX741">
        <v>2</v>
      </c>
      <c r="EY741">
        <v>1</v>
      </c>
      <c r="EZ741">
        <v>1</v>
      </c>
      <c r="FA741">
        <v>3</v>
      </c>
      <c r="FH741">
        <v>5</v>
      </c>
      <c r="FJ741">
        <v>94107</v>
      </c>
      <c r="FK741">
        <v>2</v>
      </c>
      <c r="FN741">
        <v>5</v>
      </c>
      <c r="FO741">
        <v>4</v>
      </c>
      <c r="FS741">
        <v>6</v>
      </c>
      <c r="FT741">
        <v>1</v>
      </c>
      <c r="FU741">
        <v>2</v>
      </c>
      <c r="FV741">
        <v>1</v>
      </c>
      <c r="FW741">
        <v>1</v>
      </c>
      <c r="FX741" s="36">
        <v>42822</v>
      </c>
      <c r="FY741" s="49">
        <v>3</v>
      </c>
      <c r="FZ741">
        <v>1</v>
      </c>
      <c r="GA741">
        <v>5</v>
      </c>
      <c r="GB741">
        <v>0.96621052631578941</v>
      </c>
    </row>
    <row r="742" spans="1:184">
      <c r="A742">
        <v>23734</v>
      </c>
      <c r="B742">
        <v>9</v>
      </c>
      <c r="D742" s="49">
        <v>2</v>
      </c>
      <c r="E742">
        <v>0</v>
      </c>
      <c r="F742">
        <v>2</v>
      </c>
      <c r="O742">
        <v>3</v>
      </c>
      <c r="P742">
        <v>5</v>
      </c>
      <c r="W742" s="26">
        <v>0</v>
      </c>
      <c r="X742" s="26">
        <v>0</v>
      </c>
      <c r="Y742" s="26">
        <v>1</v>
      </c>
      <c r="Z742" s="26">
        <v>0</v>
      </c>
      <c r="AA742" s="26">
        <v>1</v>
      </c>
      <c r="AB742" s="26">
        <v>0</v>
      </c>
      <c r="AC742" s="26">
        <v>0</v>
      </c>
      <c r="AD742" s="26">
        <v>0</v>
      </c>
      <c r="AE742" s="2">
        <v>2</v>
      </c>
      <c r="AN742">
        <v>2</v>
      </c>
      <c r="AO742">
        <v>9</v>
      </c>
      <c r="AV742" s="30">
        <v>0</v>
      </c>
      <c r="AW742" s="30">
        <v>1</v>
      </c>
      <c r="AX742" s="30">
        <v>0</v>
      </c>
      <c r="AY742" s="30">
        <v>0</v>
      </c>
      <c r="AZ742" s="30">
        <v>0</v>
      </c>
      <c r="BA742" s="30">
        <v>0</v>
      </c>
      <c r="BB742" s="30">
        <v>0</v>
      </c>
      <c r="BC742" s="30">
        <v>0</v>
      </c>
      <c r="BD742" s="30">
        <v>1</v>
      </c>
      <c r="BE742" s="30">
        <v>0</v>
      </c>
      <c r="BF742" s="30">
        <v>0</v>
      </c>
      <c r="BG742" s="30">
        <v>0</v>
      </c>
      <c r="EO742">
        <v>1</v>
      </c>
      <c r="EP742">
        <v>1</v>
      </c>
      <c r="EQ742">
        <v>5</v>
      </c>
      <c r="ER742">
        <v>2</v>
      </c>
      <c r="ES742">
        <v>2</v>
      </c>
      <c r="ET742">
        <v>2</v>
      </c>
      <c r="EU742">
        <v>2</v>
      </c>
      <c r="EV742">
        <v>2</v>
      </c>
      <c r="EW742">
        <v>2</v>
      </c>
      <c r="EX742">
        <v>2</v>
      </c>
      <c r="EY742">
        <v>2</v>
      </c>
      <c r="EZ742">
        <v>1</v>
      </c>
      <c r="FA742">
        <v>3</v>
      </c>
      <c r="FH742">
        <v>25</v>
      </c>
      <c r="FJ742">
        <v>2</v>
      </c>
      <c r="FK742">
        <v>2</v>
      </c>
      <c r="FN742">
        <v>6</v>
      </c>
      <c r="FO742">
        <v>1</v>
      </c>
      <c r="FS742">
        <v>5</v>
      </c>
      <c r="FT742">
        <v>1</v>
      </c>
      <c r="FU742">
        <v>1</v>
      </c>
      <c r="FV742">
        <v>1</v>
      </c>
      <c r="FW742">
        <v>4</v>
      </c>
      <c r="FX742" s="36">
        <v>42822</v>
      </c>
      <c r="FY742" s="49">
        <v>3</v>
      </c>
      <c r="FZ742">
        <v>1</v>
      </c>
      <c r="GA742">
        <v>6</v>
      </c>
      <c r="GB742">
        <v>0.7448043956043956</v>
      </c>
    </row>
    <row r="743" spans="1:184">
      <c r="A743">
        <v>23784</v>
      </c>
      <c r="B743">
        <v>9</v>
      </c>
      <c r="D743" s="49">
        <v>4</v>
      </c>
      <c r="E743">
        <v>2</v>
      </c>
      <c r="F743">
        <v>2</v>
      </c>
      <c r="G743">
        <v>3</v>
      </c>
      <c r="H743">
        <v>5</v>
      </c>
      <c r="O743">
        <v>3</v>
      </c>
      <c r="P743">
        <v>5</v>
      </c>
      <c r="W743" s="26">
        <v>0</v>
      </c>
      <c r="X743" s="26">
        <v>0</v>
      </c>
      <c r="Y743" s="26">
        <v>2</v>
      </c>
      <c r="Z743" s="26">
        <v>0</v>
      </c>
      <c r="AA743" s="26">
        <v>2</v>
      </c>
      <c r="AB743" s="26">
        <v>0</v>
      </c>
      <c r="AC743" s="26">
        <v>0</v>
      </c>
      <c r="AD743" s="26">
        <v>0</v>
      </c>
      <c r="AE743" s="2">
        <v>6</v>
      </c>
      <c r="AF743">
        <v>6</v>
      </c>
      <c r="AG743">
        <v>6</v>
      </c>
      <c r="AN743">
        <v>9</v>
      </c>
      <c r="AO743">
        <v>9</v>
      </c>
      <c r="AV743" s="30">
        <v>0</v>
      </c>
      <c r="AW743" s="30">
        <v>0</v>
      </c>
      <c r="AX743" s="30">
        <v>0</v>
      </c>
      <c r="AY743" s="30">
        <v>0</v>
      </c>
      <c r="AZ743" s="30">
        <v>0</v>
      </c>
      <c r="BA743" s="30">
        <v>2</v>
      </c>
      <c r="BB743" s="30">
        <v>0</v>
      </c>
      <c r="BC743" s="30">
        <v>0</v>
      </c>
      <c r="BD743" s="30">
        <v>2</v>
      </c>
      <c r="BE743" s="30">
        <v>0</v>
      </c>
      <c r="BF743" s="30">
        <v>0</v>
      </c>
      <c r="BG743" s="30">
        <v>0</v>
      </c>
      <c r="EN743">
        <v>2</v>
      </c>
      <c r="EO743">
        <v>1</v>
      </c>
      <c r="EP743">
        <v>1</v>
      </c>
      <c r="EQ743">
        <v>6</v>
      </c>
      <c r="EZ743">
        <v>1</v>
      </c>
      <c r="FA743">
        <v>3</v>
      </c>
      <c r="FH743">
        <v>7</v>
      </c>
      <c r="FJ743">
        <v>2</v>
      </c>
      <c r="FK743">
        <v>2</v>
      </c>
      <c r="FN743">
        <v>6</v>
      </c>
      <c r="FO743">
        <v>8</v>
      </c>
      <c r="FS743">
        <v>1</v>
      </c>
      <c r="FT743">
        <v>1</v>
      </c>
      <c r="FU743">
        <v>2</v>
      </c>
      <c r="FV743">
        <v>1</v>
      </c>
      <c r="FW743">
        <v>2</v>
      </c>
      <c r="FX743" s="36">
        <v>42822</v>
      </c>
      <c r="FY743" s="49">
        <v>3</v>
      </c>
      <c r="GA743">
        <v>6</v>
      </c>
      <c r="GB743">
        <v>0.7448043956043956</v>
      </c>
    </row>
    <row r="744" spans="1:184">
      <c r="A744">
        <v>23850</v>
      </c>
      <c r="B744">
        <v>9</v>
      </c>
      <c r="D744" s="49">
        <v>10</v>
      </c>
      <c r="E744">
        <v>5</v>
      </c>
      <c r="F744">
        <v>5</v>
      </c>
      <c r="G744">
        <v>1</v>
      </c>
      <c r="H744">
        <v>3</v>
      </c>
      <c r="I744">
        <v>5</v>
      </c>
      <c r="J744">
        <v>3</v>
      </c>
      <c r="K744">
        <v>5</v>
      </c>
      <c r="O744">
        <v>4</v>
      </c>
      <c r="P744">
        <v>4</v>
      </c>
      <c r="Q744">
        <v>5</v>
      </c>
      <c r="R744">
        <v>4</v>
      </c>
      <c r="S744">
        <v>5</v>
      </c>
      <c r="W744" s="26">
        <v>1</v>
      </c>
      <c r="X744" s="26">
        <v>0</v>
      </c>
      <c r="Y744" s="26">
        <v>2</v>
      </c>
      <c r="Z744" s="26">
        <v>3</v>
      </c>
      <c r="AA744" s="26">
        <v>4</v>
      </c>
      <c r="AB744" s="26">
        <v>0</v>
      </c>
      <c r="AC744" s="26">
        <v>0</v>
      </c>
      <c r="AD744" s="26">
        <v>0</v>
      </c>
      <c r="AE744" s="2">
        <v>4</v>
      </c>
      <c r="AF744">
        <v>4</v>
      </c>
      <c r="AG744">
        <v>2</v>
      </c>
      <c r="AH744">
        <v>4</v>
      </c>
      <c r="AI744">
        <v>4</v>
      </c>
      <c r="AJ744">
        <v>4</v>
      </c>
      <c r="AN744">
        <v>9</v>
      </c>
      <c r="AO744">
        <v>9</v>
      </c>
      <c r="AP744">
        <v>9</v>
      </c>
      <c r="AQ744">
        <v>2</v>
      </c>
      <c r="AR744">
        <v>4</v>
      </c>
      <c r="AV744" s="30">
        <v>0</v>
      </c>
      <c r="AW744" s="30">
        <v>2</v>
      </c>
      <c r="AX744" s="30">
        <v>0</v>
      </c>
      <c r="AY744" s="30">
        <v>5</v>
      </c>
      <c r="AZ744" s="30">
        <v>0</v>
      </c>
      <c r="BA744" s="30">
        <v>0</v>
      </c>
      <c r="BB744" s="30">
        <v>0</v>
      </c>
      <c r="BC744" s="30">
        <v>0</v>
      </c>
      <c r="BD744" s="30">
        <v>3</v>
      </c>
      <c r="BE744" s="30">
        <v>0</v>
      </c>
      <c r="BF744" s="30">
        <v>0</v>
      </c>
      <c r="BG744" s="30">
        <v>0</v>
      </c>
      <c r="EN744">
        <v>8</v>
      </c>
      <c r="EO744">
        <v>3</v>
      </c>
      <c r="EP744">
        <v>1</v>
      </c>
      <c r="EQ744">
        <v>6</v>
      </c>
      <c r="ER744">
        <v>2</v>
      </c>
      <c r="ES744">
        <v>2</v>
      </c>
      <c r="ET744">
        <v>2</v>
      </c>
      <c r="EU744">
        <v>2</v>
      </c>
      <c r="EV744">
        <v>2</v>
      </c>
      <c r="EW744">
        <v>2</v>
      </c>
      <c r="EX744">
        <v>2</v>
      </c>
      <c r="EY744">
        <v>2</v>
      </c>
      <c r="EZ744">
        <v>2</v>
      </c>
      <c r="FA744">
        <v>3</v>
      </c>
      <c r="FH744">
        <v>2</v>
      </c>
      <c r="FJ744">
        <v>94118</v>
      </c>
      <c r="FK744">
        <v>2</v>
      </c>
      <c r="FN744">
        <v>2</v>
      </c>
      <c r="FO744">
        <v>4</v>
      </c>
      <c r="FS744">
        <v>4</v>
      </c>
      <c r="FT744">
        <v>1</v>
      </c>
      <c r="FU744">
        <v>2</v>
      </c>
      <c r="FV744">
        <v>1</v>
      </c>
      <c r="FW744">
        <v>1</v>
      </c>
      <c r="FX744" s="36">
        <v>42822</v>
      </c>
      <c r="FY744" s="49">
        <v>3</v>
      </c>
      <c r="FZ744">
        <v>1</v>
      </c>
      <c r="GA744">
        <v>2</v>
      </c>
      <c r="GB744">
        <v>1.2758714285714285</v>
      </c>
    </row>
    <row r="745" spans="1:184">
      <c r="A745">
        <v>23874</v>
      </c>
      <c r="B745">
        <v>9</v>
      </c>
      <c r="D745" s="49">
        <v>7</v>
      </c>
      <c r="E745">
        <v>4</v>
      </c>
      <c r="F745">
        <v>3</v>
      </c>
      <c r="G745">
        <v>1</v>
      </c>
      <c r="H745">
        <v>3</v>
      </c>
      <c r="I745">
        <v>1</v>
      </c>
      <c r="J745">
        <v>5</v>
      </c>
      <c r="O745">
        <v>4</v>
      </c>
      <c r="P745">
        <v>4</v>
      </c>
      <c r="Q745">
        <v>5</v>
      </c>
      <c r="W745" s="26">
        <v>2</v>
      </c>
      <c r="X745" s="26">
        <v>0</v>
      </c>
      <c r="Y745" s="26">
        <v>1</v>
      </c>
      <c r="Z745" s="26">
        <v>2</v>
      </c>
      <c r="AA745" s="26">
        <v>2</v>
      </c>
      <c r="AB745" s="26">
        <v>0</v>
      </c>
      <c r="AC745" s="26">
        <v>0</v>
      </c>
      <c r="AD745" s="26">
        <v>0</v>
      </c>
      <c r="AE745" s="2">
        <v>6</v>
      </c>
      <c r="AF745">
        <v>6</v>
      </c>
      <c r="AG745">
        <v>9</v>
      </c>
      <c r="AH745">
        <v>9</v>
      </c>
      <c r="AI745">
        <v>6</v>
      </c>
      <c r="AN745">
        <v>9</v>
      </c>
      <c r="AO745">
        <v>9</v>
      </c>
      <c r="AP745">
        <v>6</v>
      </c>
      <c r="AV745" s="30">
        <v>0</v>
      </c>
      <c r="AW745" s="30">
        <v>0</v>
      </c>
      <c r="AX745" s="30">
        <v>0</v>
      </c>
      <c r="AY745" s="30">
        <v>0</v>
      </c>
      <c r="AZ745" s="30">
        <v>0</v>
      </c>
      <c r="BA745" s="30">
        <v>3</v>
      </c>
      <c r="BB745" s="30">
        <v>0</v>
      </c>
      <c r="BC745" s="30">
        <v>0</v>
      </c>
      <c r="BD745" s="30">
        <v>4</v>
      </c>
      <c r="BE745" s="30">
        <v>0</v>
      </c>
      <c r="BF745" s="30">
        <v>0</v>
      </c>
      <c r="BG745" s="30">
        <v>0</v>
      </c>
      <c r="EN745">
        <v>5</v>
      </c>
      <c r="EO745">
        <v>1</v>
      </c>
      <c r="EP745">
        <v>1</v>
      </c>
      <c r="EQ745">
        <v>4</v>
      </c>
      <c r="EZ745">
        <v>2</v>
      </c>
      <c r="FA745">
        <v>3</v>
      </c>
      <c r="FH745">
        <v>27</v>
      </c>
      <c r="FJ745">
        <v>4</v>
      </c>
      <c r="FK745">
        <v>1</v>
      </c>
      <c r="FL745">
        <v>3</v>
      </c>
      <c r="FN745">
        <v>5</v>
      </c>
      <c r="FO745">
        <v>4</v>
      </c>
      <c r="FS745">
        <v>2</v>
      </c>
      <c r="FT745">
        <v>1</v>
      </c>
      <c r="FU745">
        <v>1</v>
      </c>
      <c r="FV745">
        <v>1</v>
      </c>
      <c r="FW745">
        <v>5</v>
      </c>
      <c r="FX745" s="36">
        <v>42822</v>
      </c>
      <c r="FY745" s="49">
        <v>3</v>
      </c>
      <c r="GA745">
        <v>5</v>
      </c>
      <c r="GB745">
        <v>0.96621052631578941</v>
      </c>
    </row>
    <row r="746" spans="1:184">
      <c r="A746">
        <v>23875</v>
      </c>
      <c r="B746">
        <v>9</v>
      </c>
      <c r="D746" s="49">
        <v>5</v>
      </c>
      <c r="E746">
        <v>2</v>
      </c>
      <c r="F746">
        <v>3</v>
      </c>
      <c r="G746">
        <v>1</v>
      </c>
      <c r="H746">
        <v>5</v>
      </c>
      <c r="O746">
        <v>3</v>
      </c>
      <c r="P746">
        <v>4</v>
      </c>
      <c r="Q746">
        <v>5</v>
      </c>
      <c r="W746" s="26">
        <v>1</v>
      </c>
      <c r="X746" s="26">
        <v>0</v>
      </c>
      <c r="Y746" s="26">
        <v>1</v>
      </c>
      <c r="Z746" s="26">
        <v>1</v>
      </c>
      <c r="AA746" s="26">
        <v>2</v>
      </c>
      <c r="AB746" s="26">
        <v>0</v>
      </c>
      <c r="AC746" s="26">
        <v>0</v>
      </c>
      <c r="AD746" s="26">
        <v>0</v>
      </c>
      <c r="AE746" s="2">
        <v>8</v>
      </c>
      <c r="AF746">
        <v>8</v>
      </c>
      <c r="AG746">
        <v>8</v>
      </c>
      <c r="AN746">
        <v>1</v>
      </c>
      <c r="AO746">
        <v>1</v>
      </c>
      <c r="AP746">
        <v>1</v>
      </c>
      <c r="AV746" s="30">
        <v>3</v>
      </c>
      <c r="AW746" s="30">
        <v>0</v>
      </c>
      <c r="AX746" s="30">
        <v>0</v>
      </c>
      <c r="AY746" s="30">
        <v>0</v>
      </c>
      <c r="AZ746" s="30">
        <v>0</v>
      </c>
      <c r="BA746" s="30">
        <v>0</v>
      </c>
      <c r="BB746" s="30">
        <v>0</v>
      </c>
      <c r="BC746" s="30">
        <v>2</v>
      </c>
      <c r="BD746" s="30">
        <v>0</v>
      </c>
      <c r="BE746" s="30">
        <v>0</v>
      </c>
      <c r="BF746" s="30">
        <v>0</v>
      </c>
      <c r="BG746" s="30">
        <v>0</v>
      </c>
      <c r="EN746">
        <v>6</v>
      </c>
      <c r="EO746">
        <v>1</v>
      </c>
      <c r="EP746">
        <v>1</v>
      </c>
      <c r="EQ746">
        <v>5</v>
      </c>
      <c r="ER746">
        <v>2</v>
      </c>
      <c r="ES746">
        <v>2</v>
      </c>
      <c r="ET746">
        <v>2</v>
      </c>
      <c r="EU746">
        <v>2</v>
      </c>
      <c r="EV746">
        <v>1</v>
      </c>
      <c r="EW746">
        <v>1</v>
      </c>
      <c r="EX746">
        <v>1</v>
      </c>
      <c r="EY746">
        <v>1</v>
      </c>
      <c r="EZ746">
        <v>1</v>
      </c>
      <c r="FA746">
        <v>3</v>
      </c>
      <c r="FH746">
        <v>15</v>
      </c>
      <c r="FJ746">
        <v>94117</v>
      </c>
      <c r="FK746">
        <v>2</v>
      </c>
      <c r="FN746">
        <v>5</v>
      </c>
      <c r="FO746">
        <v>4</v>
      </c>
      <c r="FS746">
        <v>6</v>
      </c>
      <c r="FT746">
        <v>2</v>
      </c>
      <c r="FU746">
        <v>2</v>
      </c>
      <c r="FV746">
        <v>1</v>
      </c>
      <c r="FW746">
        <v>3</v>
      </c>
      <c r="FX746" s="36">
        <v>42822</v>
      </c>
      <c r="FY746" s="49">
        <v>3</v>
      </c>
      <c r="FZ746">
        <v>1</v>
      </c>
      <c r="GA746">
        <v>5</v>
      </c>
      <c r="GB746">
        <v>0.96621052631578941</v>
      </c>
    </row>
    <row r="747" spans="1:184">
      <c r="A747">
        <v>23898</v>
      </c>
      <c r="B747">
        <v>9</v>
      </c>
      <c r="D747" s="49">
        <v>2</v>
      </c>
      <c r="E747">
        <v>2</v>
      </c>
      <c r="F747">
        <v>0</v>
      </c>
      <c r="G747">
        <v>3</v>
      </c>
      <c r="H747">
        <v>5</v>
      </c>
      <c r="W747" s="26">
        <v>0</v>
      </c>
      <c r="X747" s="26">
        <v>0</v>
      </c>
      <c r="Y747" s="26">
        <v>1</v>
      </c>
      <c r="Z747" s="26">
        <v>0</v>
      </c>
      <c r="AA747" s="26">
        <v>1</v>
      </c>
      <c r="AB747" s="26">
        <v>0</v>
      </c>
      <c r="AC747" s="26">
        <v>0</v>
      </c>
      <c r="AD747" s="26">
        <v>0</v>
      </c>
      <c r="AE747">
        <v>2</v>
      </c>
      <c r="AF747">
        <v>2</v>
      </c>
      <c r="AG747">
        <v>6</v>
      </c>
      <c r="AV747" s="30">
        <v>0</v>
      </c>
      <c r="AW747" s="30">
        <v>1</v>
      </c>
      <c r="AX747" s="30">
        <v>0</v>
      </c>
      <c r="AY747" s="30">
        <v>0</v>
      </c>
      <c r="AZ747" s="30">
        <v>0</v>
      </c>
      <c r="BA747" s="30">
        <v>1</v>
      </c>
      <c r="BB747" s="30">
        <v>0</v>
      </c>
      <c r="BC747" s="30">
        <v>0</v>
      </c>
      <c r="BD747" s="30">
        <v>0</v>
      </c>
      <c r="BE747" s="30">
        <v>0</v>
      </c>
      <c r="BF747" s="30">
        <v>0</v>
      </c>
      <c r="BG747" s="30">
        <v>0</v>
      </c>
      <c r="EN747">
        <v>6</v>
      </c>
      <c r="EO747">
        <v>4</v>
      </c>
      <c r="EP747">
        <v>1</v>
      </c>
      <c r="EQ747">
        <v>6</v>
      </c>
      <c r="ER747">
        <v>2</v>
      </c>
      <c r="ES747">
        <v>1</v>
      </c>
      <c r="ET747">
        <v>1</v>
      </c>
      <c r="EU747">
        <v>1</v>
      </c>
      <c r="EV747">
        <v>2</v>
      </c>
      <c r="EW747">
        <v>2</v>
      </c>
      <c r="EX747">
        <v>1</v>
      </c>
      <c r="EY747">
        <v>1</v>
      </c>
      <c r="EZ747">
        <v>1</v>
      </c>
      <c r="FA747">
        <v>3</v>
      </c>
      <c r="FH747">
        <v>8</v>
      </c>
      <c r="FJ747">
        <v>94116</v>
      </c>
      <c r="FK747">
        <v>2</v>
      </c>
      <c r="FN747">
        <v>1</v>
      </c>
      <c r="FO747">
        <v>3</v>
      </c>
      <c r="FP747">
        <v>4</v>
      </c>
      <c r="FS747">
        <v>6</v>
      </c>
      <c r="FT747">
        <v>2</v>
      </c>
      <c r="FU747">
        <v>2</v>
      </c>
      <c r="FV747">
        <v>1</v>
      </c>
      <c r="FW747">
        <v>1</v>
      </c>
      <c r="FX747" s="36">
        <v>42822</v>
      </c>
      <c r="FY747" s="49">
        <v>3</v>
      </c>
      <c r="FZ747">
        <v>1</v>
      </c>
      <c r="GA747">
        <v>1</v>
      </c>
      <c r="GB747">
        <v>1.3389692307692309</v>
      </c>
    </row>
    <row r="748" spans="1:184">
      <c r="A748">
        <v>23952</v>
      </c>
      <c r="B748">
        <v>9</v>
      </c>
      <c r="D748" s="49">
        <v>4</v>
      </c>
      <c r="E748">
        <v>2</v>
      </c>
      <c r="F748">
        <v>2</v>
      </c>
      <c r="G748">
        <v>1</v>
      </c>
      <c r="H748">
        <v>5</v>
      </c>
      <c r="O748">
        <v>1</v>
      </c>
      <c r="P748">
        <v>5</v>
      </c>
      <c r="W748" s="26">
        <v>2</v>
      </c>
      <c r="X748" s="26">
        <v>0</v>
      </c>
      <c r="Y748" s="26">
        <v>0</v>
      </c>
      <c r="Z748" s="26">
        <v>0</v>
      </c>
      <c r="AA748" s="26">
        <v>2</v>
      </c>
      <c r="AB748" s="26">
        <v>0</v>
      </c>
      <c r="AC748" s="26">
        <v>0</v>
      </c>
      <c r="AD748" s="26">
        <v>0</v>
      </c>
      <c r="AE748" s="2">
        <v>2</v>
      </c>
      <c r="AF748">
        <v>2</v>
      </c>
      <c r="AG748">
        <v>2</v>
      </c>
      <c r="AN748">
        <v>2</v>
      </c>
      <c r="AO748">
        <v>2</v>
      </c>
      <c r="AV748" s="30">
        <v>0</v>
      </c>
      <c r="AW748" s="30">
        <v>4</v>
      </c>
      <c r="AX748" s="30">
        <v>0</v>
      </c>
      <c r="AY748" s="30">
        <v>0</v>
      </c>
      <c r="AZ748" s="30">
        <v>0</v>
      </c>
      <c r="BA748" s="30">
        <v>0</v>
      </c>
      <c r="BB748" s="30">
        <v>0</v>
      </c>
      <c r="BC748" s="30">
        <v>0</v>
      </c>
      <c r="BD748" s="30">
        <v>0</v>
      </c>
      <c r="BE748" s="30">
        <v>0</v>
      </c>
      <c r="BF748" s="30">
        <v>0</v>
      </c>
      <c r="BG748" s="30">
        <v>0</v>
      </c>
      <c r="EN748">
        <v>6</v>
      </c>
      <c r="EO748">
        <v>5</v>
      </c>
      <c r="EP748">
        <v>1</v>
      </c>
      <c r="EQ748">
        <v>1</v>
      </c>
      <c r="ER748">
        <v>2</v>
      </c>
      <c r="ES748">
        <v>1</v>
      </c>
      <c r="ET748">
        <v>1</v>
      </c>
      <c r="EU748">
        <v>1</v>
      </c>
      <c r="EV748">
        <v>1</v>
      </c>
      <c r="EW748">
        <v>1</v>
      </c>
      <c r="EX748">
        <v>2</v>
      </c>
      <c r="EY748">
        <v>1</v>
      </c>
      <c r="EZ748">
        <v>1</v>
      </c>
      <c r="FA748">
        <v>3</v>
      </c>
      <c r="FH748">
        <v>12</v>
      </c>
      <c r="FJ748">
        <v>94103</v>
      </c>
      <c r="FK748">
        <v>2</v>
      </c>
      <c r="FN748">
        <v>2</v>
      </c>
      <c r="FO748">
        <v>1</v>
      </c>
      <c r="FS748">
        <v>8</v>
      </c>
      <c r="FT748">
        <v>2</v>
      </c>
      <c r="FU748">
        <v>2</v>
      </c>
      <c r="FV748">
        <v>1</v>
      </c>
      <c r="FW748">
        <v>2</v>
      </c>
      <c r="FX748" s="36">
        <v>42822</v>
      </c>
      <c r="FY748" s="49">
        <v>3</v>
      </c>
      <c r="FZ748">
        <v>1</v>
      </c>
      <c r="GA748">
        <v>2</v>
      </c>
      <c r="GB748">
        <v>1.2758714285714285</v>
      </c>
    </row>
    <row r="749" spans="1:184">
      <c r="A749">
        <v>23962</v>
      </c>
      <c r="B749">
        <v>9</v>
      </c>
      <c r="D749" s="49">
        <v>4</v>
      </c>
      <c r="E749">
        <v>2</v>
      </c>
      <c r="F749">
        <v>2</v>
      </c>
      <c r="G749">
        <v>3</v>
      </c>
      <c r="H749">
        <v>5</v>
      </c>
      <c r="O749">
        <v>4</v>
      </c>
      <c r="P749">
        <v>5</v>
      </c>
      <c r="W749" s="26">
        <v>0</v>
      </c>
      <c r="X749" s="26">
        <v>0</v>
      </c>
      <c r="Y749" s="26">
        <v>1</v>
      </c>
      <c r="Z749" s="26">
        <v>1</v>
      </c>
      <c r="AA749" s="26">
        <v>2</v>
      </c>
      <c r="AB749" s="26">
        <v>0</v>
      </c>
      <c r="AC749" s="26">
        <v>0</v>
      </c>
      <c r="AD749" s="26">
        <v>0</v>
      </c>
      <c r="AE749" s="2">
        <v>6</v>
      </c>
      <c r="AF749">
        <v>6</v>
      </c>
      <c r="AG749">
        <v>6</v>
      </c>
      <c r="AN749">
        <v>6</v>
      </c>
      <c r="AO749">
        <v>6</v>
      </c>
      <c r="AV749" s="30">
        <v>0</v>
      </c>
      <c r="AW749" s="30">
        <v>0</v>
      </c>
      <c r="AX749" s="30">
        <v>0</v>
      </c>
      <c r="AY749" s="30">
        <v>0</v>
      </c>
      <c r="AZ749" s="30">
        <v>0</v>
      </c>
      <c r="BA749" s="30">
        <v>4</v>
      </c>
      <c r="BB749" s="30">
        <v>0</v>
      </c>
      <c r="BC749" s="30">
        <v>0</v>
      </c>
      <c r="BD749" s="30">
        <v>0</v>
      </c>
      <c r="BE749" s="30">
        <v>0</v>
      </c>
      <c r="BF749" s="30">
        <v>0</v>
      </c>
      <c r="BG749" s="30">
        <v>0</v>
      </c>
      <c r="EN749">
        <v>4</v>
      </c>
      <c r="EO749">
        <v>5</v>
      </c>
      <c r="EP749">
        <v>1</v>
      </c>
      <c r="EQ749">
        <v>5</v>
      </c>
      <c r="EZ749">
        <v>2</v>
      </c>
      <c r="FA749">
        <v>3</v>
      </c>
      <c r="FH749">
        <v>7</v>
      </c>
      <c r="FJ749">
        <v>2</v>
      </c>
      <c r="FK749">
        <v>2</v>
      </c>
      <c r="FN749">
        <v>2</v>
      </c>
      <c r="FO749">
        <v>4</v>
      </c>
      <c r="FS749">
        <v>8</v>
      </c>
      <c r="FT749">
        <v>2</v>
      </c>
      <c r="FU749">
        <v>2</v>
      </c>
      <c r="FV749">
        <v>1</v>
      </c>
      <c r="FW749">
        <v>2</v>
      </c>
      <c r="FX749" s="36">
        <v>42822</v>
      </c>
      <c r="FY749" s="49">
        <v>3</v>
      </c>
      <c r="GA749">
        <v>2</v>
      </c>
      <c r="GB749">
        <v>1.2758714285714285</v>
      </c>
    </row>
    <row r="750" spans="1:184">
      <c r="A750">
        <v>23977</v>
      </c>
      <c r="B750">
        <v>9</v>
      </c>
      <c r="D750" s="49">
        <v>6</v>
      </c>
      <c r="E750">
        <v>4</v>
      </c>
      <c r="F750">
        <v>2</v>
      </c>
      <c r="G750">
        <v>3</v>
      </c>
      <c r="H750">
        <v>4</v>
      </c>
      <c r="I750">
        <v>3</v>
      </c>
      <c r="J750">
        <v>5</v>
      </c>
      <c r="O750">
        <v>3</v>
      </c>
      <c r="P750">
        <v>5</v>
      </c>
      <c r="W750" s="26">
        <v>0</v>
      </c>
      <c r="X750" s="26">
        <v>0</v>
      </c>
      <c r="Y750" s="26">
        <v>3</v>
      </c>
      <c r="Z750" s="26">
        <v>1</v>
      </c>
      <c r="AA750" s="26">
        <v>2</v>
      </c>
      <c r="AB750" s="26">
        <v>0</v>
      </c>
      <c r="AC750" s="26">
        <v>0</v>
      </c>
      <c r="AD750" s="26">
        <v>0</v>
      </c>
      <c r="AE750" s="2">
        <v>9</v>
      </c>
      <c r="AF750">
        <v>9</v>
      </c>
      <c r="AG750">
        <v>9</v>
      </c>
      <c r="AH750">
        <v>9</v>
      </c>
      <c r="AI750">
        <v>9</v>
      </c>
      <c r="AN750">
        <v>1</v>
      </c>
      <c r="AO750">
        <v>1</v>
      </c>
      <c r="AV750" s="30">
        <v>2</v>
      </c>
      <c r="AW750" s="30">
        <v>0</v>
      </c>
      <c r="AX750" s="30">
        <v>0</v>
      </c>
      <c r="AY750" s="30">
        <v>0</v>
      </c>
      <c r="AZ750" s="30">
        <v>0</v>
      </c>
      <c r="BA750" s="30">
        <v>0</v>
      </c>
      <c r="BB750" s="30">
        <v>0</v>
      </c>
      <c r="BC750" s="30">
        <v>0</v>
      </c>
      <c r="BD750" s="30">
        <v>4</v>
      </c>
      <c r="BE750" s="30">
        <v>0</v>
      </c>
      <c r="BF750" s="30">
        <v>0</v>
      </c>
      <c r="BG750" s="30">
        <v>0</v>
      </c>
      <c r="EN750">
        <v>6</v>
      </c>
      <c r="EO750">
        <v>5</v>
      </c>
      <c r="EP750">
        <v>1</v>
      </c>
      <c r="EQ750">
        <v>1</v>
      </c>
      <c r="ER750">
        <v>2</v>
      </c>
      <c r="ES750">
        <v>2</v>
      </c>
      <c r="ET750">
        <v>2</v>
      </c>
      <c r="EU750">
        <v>2</v>
      </c>
      <c r="EV750">
        <v>1</v>
      </c>
      <c r="EW750">
        <v>2</v>
      </c>
      <c r="EX750">
        <v>2</v>
      </c>
      <c r="EY750">
        <v>2</v>
      </c>
      <c r="EZ750">
        <v>1</v>
      </c>
      <c r="FA750">
        <v>3</v>
      </c>
      <c r="FH750">
        <v>7</v>
      </c>
      <c r="FJ750">
        <v>3</v>
      </c>
      <c r="FK750">
        <v>2</v>
      </c>
      <c r="FN750">
        <v>4</v>
      </c>
      <c r="FO750">
        <v>2</v>
      </c>
      <c r="FS750">
        <v>3</v>
      </c>
      <c r="FT750">
        <v>2</v>
      </c>
      <c r="FU750">
        <v>1</v>
      </c>
      <c r="FV750">
        <v>1</v>
      </c>
      <c r="FW750">
        <v>2</v>
      </c>
      <c r="FX750" s="36">
        <v>42822</v>
      </c>
      <c r="FY750" s="49">
        <v>3</v>
      </c>
      <c r="FZ750">
        <v>1</v>
      </c>
      <c r="GA750">
        <v>4</v>
      </c>
      <c r="GB750">
        <v>1.0697288135593219</v>
      </c>
    </row>
    <row r="751" spans="1:184">
      <c r="A751">
        <v>23978</v>
      </c>
      <c r="B751">
        <v>9</v>
      </c>
      <c r="D751" s="49">
        <v>3</v>
      </c>
      <c r="E751">
        <v>1</v>
      </c>
      <c r="F751">
        <v>2</v>
      </c>
      <c r="G751">
        <v>4</v>
      </c>
      <c r="O751">
        <v>1</v>
      </c>
      <c r="P751">
        <v>5</v>
      </c>
      <c r="W751" s="26">
        <v>1</v>
      </c>
      <c r="X751" s="26">
        <v>0</v>
      </c>
      <c r="Y751" s="26">
        <v>0</v>
      </c>
      <c r="Z751" s="26">
        <v>1</v>
      </c>
      <c r="AA751" s="26">
        <v>1</v>
      </c>
      <c r="AB751" s="26">
        <v>0</v>
      </c>
      <c r="AC751" s="26">
        <v>0</v>
      </c>
      <c r="AD751" s="26">
        <v>0</v>
      </c>
      <c r="AE751" s="2">
        <v>6</v>
      </c>
      <c r="AF751">
        <v>6</v>
      </c>
      <c r="AN751">
        <v>2</v>
      </c>
      <c r="AO751">
        <v>2</v>
      </c>
      <c r="AV751" s="30">
        <v>0</v>
      </c>
      <c r="AW751" s="30">
        <v>2</v>
      </c>
      <c r="AX751" s="30">
        <v>0</v>
      </c>
      <c r="AY751" s="30">
        <v>0</v>
      </c>
      <c r="AZ751" s="30">
        <v>0</v>
      </c>
      <c r="BA751" s="30">
        <v>1</v>
      </c>
      <c r="BB751" s="30">
        <v>0</v>
      </c>
      <c r="BC751" s="30">
        <v>0</v>
      </c>
      <c r="BD751" s="30">
        <v>0</v>
      </c>
      <c r="BE751" s="30">
        <v>0</v>
      </c>
      <c r="BF751" s="30">
        <v>0</v>
      </c>
      <c r="BG751" s="30">
        <v>0</v>
      </c>
      <c r="EN751">
        <v>2</v>
      </c>
      <c r="EO751">
        <v>5</v>
      </c>
      <c r="EP751">
        <v>1</v>
      </c>
      <c r="EQ751">
        <v>5</v>
      </c>
      <c r="ER751">
        <v>1</v>
      </c>
      <c r="ET751">
        <v>1</v>
      </c>
      <c r="EU751">
        <v>1</v>
      </c>
      <c r="EV751">
        <v>2</v>
      </c>
      <c r="EW751">
        <v>1</v>
      </c>
      <c r="EX751">
        <v>2</v>
      </c>
      <c r="EY751">
        <v>1</v>
      </c>
      <c r="EZ751">
        <v>1</v>
      </c>
      <c r="FA751">
        <v>3</v>
      </c>
      <c r="FH751">
        <v>8</v>
      </c>
      <c r="FJ751">
        <v>2</v>
      </c>
      <c r="FK751">
        <v>2</v>
      </c>
      <c r="FN751">
        <v>1</v>
      </c>
      <c r="FO751">
        <v>4</v>
      </c>
      <c r="FP751">
        <v>3</v>
      </c>
      <c r="FS751">
        <v>1</v>
      </c>
      <c r="FT751">
        <v>2</v>
      </c>
      <c r="FU751">
        <v>2</v>
      </c>
      <c r="FV751">
        <v>1</v>
      </c>
      <c r="FW751">
        <v>1</v>
      </c>
      <c r="FX751" s="36">
        <v>42822</v>
      </c>
      <c r="FY751" s="49">
        <v>3</v>
      </c>
      <c r="FZ751">
        <v>1</v>
      </c>
      <c r="GA751">
        <v>1</v>
      </c>
      <c r="GB751">
        <v>1.3389692307692309</v>
      </c>
    </row>
    <row r="752" spans="1:184">
      <c r="A752">
        <v>23998</v>
      </c>
      <c r="B752">
        <v>9</v>
      </c>
      <c r="D752" s="49">
        <v>5</v>
      </c>
      <c r="E752">
        <v>2</v>
      </c>
      <c r="F752">
        <v>3</v>
      </c>
      <c r="G752">
        <v>4</v>
      </c>
      <c r="H752">
        <v>5</v>
      </c>
      <c r="O752">
        <v>3</v>
      </c>
      <c r="P752">
        <v>3</v>
      </c>
      <c r="Q752">
        <v>5</v>
      </c>
      <c r="W752" s="26">
        <v>0</v>
      </c>
      <c r="X752" s="26">
        <v>0</v>
      </c>
      <c r="Y752" s="26">
        <v>2</v>
      </c>
      <c r="Z752" s="26">
        <v>1</v>
      </c>
      <c r="AA752" s="26">
        <v>2</v>
      </c>
      <c r="AB752" s="26">
        <v>0</v>
      </c>
      <c r="AC752" s="26">
        <v>0</v>
      </c>
      <c r="AD752" s="26">
        <v>0</v>
      </c>
      <c r="AE752" s="2">
        <v>1</v>
      </c>
      <c r="AF752">
        <v>1</v>
      </c>
      <c r="AG752">
        <v>1</v>
      </c>
      <c r="AN752">
        <v>2</v>
      </c>
      <c r="AO752">
        <v>9</v>
      </c>
      <c r="AP752">
        <v>2</v>
      </c>
      <c r="AV752" s="30">
        <v>2</v>
      </c>
      <c r="AW752" s="30">
        <v>2</v>
      </c>
      <c r="AX752" s="30">
        <v>0</v>
      </c>
      <c r="AY752" s="30">
        <v>0</v>
      </c>
      <c r="AZ752" s="30">
        <v>0</v>
      </c>
      <c r="BA752" s="30">
        <v>0</v>
      </c>
      <c r="BB752" s="30">
        <v>0</v>
      </c>
      <c r="BC752" s="30">
        <v>0</v>
      </c>
      <c r="BD752" s="30">
        <v>1</v>
      </c>
      <c r="BE752" s="30">
        <v>0</v>
      </c>
      <c r="BF752" s="30">
        <v>0</v>
      </c>
      <c r="BG752" s="30">
        <v>0</v>
      </c>
      <c r="EN752">
        <v>6</v>
      </c>
      <c r="EO752">
        <v>1</v>
      </c>
      <c r="EP752">
        <v>1</v>
      </c>
      <c r="EQ752">
        <v>1</v>
      </c>
      <c r="ER752">
        <v>1</v>
      </c>
      <c r="ET752">
        <v>1</v>
      </c>
      <c r="EU752">
        <v>2</v>
      </c>
      <c r="EV752">
        <v>2</v>
      </c>
      <c r="EW752">
        <v>2</v>
      </c>
      <c r="EX752">
        <v>2</v>
      </c>
      <c r="EY752">
        <v>2</v>
      </c>
      <c r="EZ752">
        <v>1</v>
      </c>
      <c r="FA752">
        <v>3</v>
      </c>
      <c r="FH752">
        <v>24</v>
      </c>
      <c r="FJ752">
        <v>2</v>
      </c>
      <c r="FK752">
        <v>2</v>
      </c>
      <c r="FN752">
        <v>7</v>
      </c>
      <c r="FO752">
        <v>7</v>
      </c>
      <c r="FS752">
        <v>8</v>
      </c>
      <c r="FT752">
        <v>1</v>
      </c>
      <c r="FU752">
        <v>2</v>
      </c>
      <c r="FV752">
        <v>1</v>
      </c>
      <c r="FW752">
        <v>4</v>
      </c>
      <c r="FX752" s="36">
        <v>42822</v>
      </c>
      <c r="FY752" s="49">
        <v>3</v>
      </c>
      <c r="FZ752">
        <v>1</v>
      </c>
      <c r="GA752">
        <v>6</v>
      </c>
      <c r="GB752">
        <v>0.7448043956043956</v>
      </c>
    </row>
    <row r="753" spans="1:184">
      <c r="A753">
        <v>24000</v>
      </c>
      <c r="B753">
        <v>9</v>
      </c>
      <c r="D753" s="49">
        <v>2</v>
      </c>
      <c r="E753">
        <v>2</v>
      </c>
      <c r="F753">
        <v>0</v>
      </c>
      <c r="G753">
        <v>2</v>
      </c>
      <c r="H753">
        <v>5</v>
      </c>
      <c r="W753" s="26">
        <v>0</v>
      </c>
      <c r="X753" s="26">
        <v>1</v>
      </c>
      <c r="Y753" s="26">
        <v>0</v>
      </c>
      <c r="Z753" s="26">
        <v>0</v>
      </c>
      <c r="AA753" s="26">
        <v>1</v>
      </c>
      <c r="AB753" s="26">
        <v>0</v>
      </c>
      <c r="AC753" s="26">
        <v>0</v>
      </c>
      <c r="AD753" s="26">
        <v>0</v>
      </c>
      <c r="AE753" s="2">
        <v>6</v>
      </c>
      <c r="AF753">
        <v>6</v>
      </c>
      <c r="AG753">
        <v>6</v>
      </c>
      <c r="AV753" s="30">
        <v>0</v>
      </c>
      <c r="AW753" s="30">
        <v>0</v>
      </c>
      <c r="AX753" s="30">
        <v>0</v>
      </c>
      <c r="AY753" s="30">
        <v>0</v>
      </c>
      <c r="AZ753" s="30">
        <v>0</v>
      </c>
      <c r="BA753" s="30">
        <v>2</v>
      </c>
      <c r="BB753" s="30">
        <v>0</v>
      </c>
      <c r="BC753" s="30">
        <v>0</v>
      </c>
      <c r="BD753" s="30">
        <v>0</v>
      </c>
      <c r="BE753" s="30">
        <v>0</v>
      </c>
      <c r="BF753" s="30">
        <v>0</v>
      </c>
      <c r="BG753" s="30">
        <v>0</v>
      </c>
      <c r="EN753">
        <v>4</v>
      </c>
      <c r="EO753">
        <v>3</v>
      </c>
      <c r="EP753">
        <v>1</v>
      </c>
      <c r="EQ753">
        <v>5</v>
      </c>
      <c r="EZ753">
        <v>2</v>
      </c>
      <c r="FA753">
        <v>3</v>
      </c>
      <c r="FH753">
        <v>1</v>
      </c>
      <c r="FJ753">
        <v>2</v>
      </c>
      <c r="FK753">
        <v>2</v>
      </c>
      <c r="FN753">
        <v>1</v>
      </c>
      <c r="FO753">
        <v>2</v>
      </c>
      <c r="FS753">
        <v>4</v>
      </c>
      <c r="FT753">
        <v>2</v>
      </c>
      <c r="FU753">
        <v>2</v>
      </c>
      <c r="FV753">
        <v>1</v>
      </c>
      <c r="FW753">
        <v>2</v>
      </c>
      <c r="FX753" s="36">
        <v>42822</v>
      </c>
      <c r="FY753" s="49">
        <v>3</v>
      </c>
      <c r="GA753">
        <v>1</v>
      </c>
      <c r="GB753">
        <v>1.3389692307692309</v>
      </c>
    </row>
    <row r="754" spans="1:184">
      <c r="A754">
        <v>17307</v>
      </c>
      <c r="B754">
        <v>9</v>
      </c>
      <c r="D754" s="49">
        <v>8</v>
      </c>
      <c r="E754">
        <v>2</v>
      </c>
      <c r="F754">
        <v>6</v>
      </c>
      <c r="G754">
        <v>3</v>
      </c>
      <c r="H754">
        <v>5</v>
      </c>
      <c r="O754">
        <v>4</v>
      </c>
      <c r="P754">
        <v>5</v>
      </c>
      <c r="Q754">
        <v>3</v>
      </c>
      <c r="R754">
        <v>4</v>
      </c>
      <c r="S754">
        <v>4</v>
      </c>
      <c r="T754">
        <v>5</v>
      </c>
      <c r="W754" s="26">
        <v>0</v>
      </c>
      <c r="X754" s="26">
        <v>0</v>
      </c>
      <c r="Y754" s="26">
        <v>2</v>
      </c>
      <c r="Z754" s="26">
        <v>3</v>
      </c>
      <c r="AA754" s="26">
        <v>3</v>
      </c>
      <c r="AB754" s="26">
        <v>0</v>
      </c>
      <c r="AC754" s="26">
        <v>0</v>
      </c>
      <c r="AD754" s="26">
        <v>0</v>
      </c>
      <c r="AE754" s="2">
        <v>1</v>
      </c>
      <c r="AF754">
        <v>1</v>
      </c>
      <c r="AG754">
        <v>1</v>
      </c>
      <c r="AN754">
        <v>1</v>
      </c>
      <c r="AO754">
        <v>1</v>
      </c>
      <c r="AP754">
        <v>1</v>
      </c>
      <c r="AQ754">
        <v>1</v>
      </c>
      <c r="AR754">
        <v>1</v>
      </c>
      <c r="AS754">
        <v>1</v>
      </c>
      <c r="AV754" s="30">
        <v>8</v>
      </c>
      <c r="AW754" s="30">
        <v>0</v>
      </c>
      <c r="AX754" s="30">
        <v>0</v>
      </c>
      <c r="AY754" s="30">
        <v>0</v>
      </c>
      <c r="AZ754" s="30">
        <v>0</v>
      </c>
      <c r="BA754" s="30">
        <v>0</v>
      </c>
      <c r="BB754" s="30">
        <v>0</v>
      </c>
      <c r="BC754" s="30">
        <v>0</v>
      </c>
      <c r="BD754" s="30">
        <v>0</v>
      </c>
      <c r="BE754" s="30">
        <v>0</v>
      </c>
      <c r="BF754" s="30">
        <v>0</v>
      </c>
      <c r="BG754" s="30">
        <v>0</v>
      </c>
      <c r="EN754">
        <v>6</v>
      </c>
      <c r="EO754">
        <v>5</v>
      </c>
      <c r="EP754">
        <v>1</v>
      </c>
      <c r="EQ754">
        <v>4</v>
      </c>
      <c r="ER754">
        <v>1</v>
      </c>
      <c r="ET754">
        <v>1</v>
      </c>
      <c r="EU754">
        <v>1</v>
      </c>
      <c r="EV754">
        <v>2</v>
      </c>
      <c r="EW754">
        <v>2</v>
      </c>
      <c r="EX754">
        <v>2</v>
      </c>
      <c r="EY754">
        <v>1</v>
      </c>
      <c r="EZ754">
        <v>1</v>
      </c>
      <c r="FA754">
        <v>3</v>
      </c>
      <c r="FH754">
        <v>15</v>
      </c>
      <c r="FJ754">
        <v>3</v>
      </c>
      <c r="FK754">
        <v>2</v>
      </c>
      <c r="FN754">
        <v>5</v>
      </c>
      <c r="FO754">
        <v>4</v>
      </c>
      <c r="FS754">
        <v>5</v>
      </c>
      <c r="FT754">
        <v>2</v>
      </c>
      <c r="FU754">
        <v>2</v>
      </c>
      <c r="FV754">
        <v>1</v>
      </c>
      <c r="FW754">
        <v>3</v>
      </c>
      <c r="FX754" s="36">
        <v>42823</v>
      </c>
      <c r="FY754" s="49">
        <v>4</v>
      </c>
      <c r="FZ754">
        <v>1</v>
      </c>
      <c r="GA754">
        <v>5</v>
      </c>
      <c r="GB754">
        <v>0.96621052631578941</v>
      </c>
    </row>
    <row r="755" spans="1:184">
      <c r="A755">
        <v>18167</v>
      </c>
      <c r="B755">
        <v>9</v>
      </c>
      <c r="D755" s="49">
        <v>4</v>
      </c>
      <c r="E755">
        <v>2</v>
      </c>
      <c r="F755">
        <v>2</v>
      </c>
      <c r="G755">
        <v>1</v>
      </c>
      <c r="H755">
        <v>5</v>
      </c>
      <c r="O755">
        <v>1</v>
      </c>
      <c r="P755">
        <v>5</v>
      </c>
      <c r="W755" s="26">
        <v>2</v>
      </c>
      <c r="X755" s="26">
        <v>0</v>
      </c>
      <c r="Y755" s="26">
        <v>0</v>
      </c>
      <c r="Z755" s="26">
        <v>0</v>
      </c>
      <c r="AA755" s="26">
        <v>2</v>
      </c>
      <c r="AB755" s="26">
        <v>0</v>
      </c>
      <c r="AC755" s="26">
        <v>0</v>
      </c>
      <c r="AD755" s="26">
        <v>0</v>
      </c>
      <c r="AE755" s="2">
        <v>6</v>
      </c>
      <c r="AF755">
        <v>6</v>
      </c>
      <c r="AG755">
        <v>6</v>
      </c>
      <c r="AN755">
        <v>6</v>
      </c>
      <c r="AO755">
        <v>6</v>
      </c>
      <c r="AV755" s="30">
        <v>0</v>
      </c>
      <c r="AW755" s="30">
        <v>0</v>
      </c>
      <c r="AX755" s="30">
        <v>0</v>
      </c>
      <c r="AY755" s="30">
        <v>0</v>
      </c>
      <c r="AZ755" s="30">
        <v>0</v>
      </c>
      <c r="BA755" s="30">
        <v>4</v>
      </c>
      <c r="BB755" s="30">
        <v>0</v>
      </c>
      <c r="BC755" s="30">
        <v>0</v>
      </c>
      <c r="BD755" s="30">
        <v>0</v>
      </c>
      <c r="BE755" s="30">
        <v>0</v>
      </c>
      <c r="BF755" s="30">
        <v>0</v>
      </c>
      <c r="BG755" s="30">
        <v>0</v>
      </c>
      <c r="EN755">
        <v>4</v>
      </c>
      <c r="EO755">
        <v>4</v>
      </c>
      <c r="EP755">
        <v>1</v>
      </c>
      <c r="EQ755">
        <v>1</v>
      </c>
      <c r="EZ755">
        <v>1</v>
      </c>
      <c r="FA755">
        <v>3</v>
      </c>
      <c r="FH755">
        <v>17</v>
      </c>
      <c r="FJ755">
        <v>94107</v>
      </c>
      <c r="FK755">
        <v>2</v>
      </c>
      <c r="FN755">
        <v>3</v>
      </c>
      <c r="FO755">
        <v>4</v>
      </c>
      <c r="FS755">
        <v>6</v>
      </c>
      <c r="FT755">
        <v>1</v>
      </c>
      <c r="FU755">
        <v>2</v>
      </c>
      <c r="FV755">
        <v>1</v>
      </c>
      <c r="FW755">
        <v>3</v>
      </c>
      <c r="FX755" s="36">
        <v>42823</v>
      </c>
      <c r="FY755" s="49">
        <v>4</v>
      </c>
      <c r="GA755">
        <v>3</v>
      </c>
      <c r="GB755">
        <v>0.87004285714285712</v>
      </c>
    </row>
    <row r="756" spans="1:184">
      <c r="A756">
        <v>18567</v>
      </c>
      <c r="B756">
        <v>9</v>
      </c>
      <c r="D756" s="49">
        <v>10</v>
      </c>
      <c r="E756">
        <v>4</v>
      </c>
      <c r="F756">
        <v>6</v>
      </c>
      <c r="G756">
        <v>4</v>
      </c>
      <c r="H756">
        <v>3</v>
      </c>
      <c r="I756">
        <v>4</v>
      </c>
      <c r="J756">
        <v>5</v>
      </c>
      <c r="O756">
        <v>4</v>
      </c>
      <c r="P756">
        <v>4</v>
      </c>
      <c r="Q756">
        <v>5</v>
      </c>
      <c r="R756">
        <v>3</v>
      </c>
      <c r="S756">
        <v>4</v>
      </c>
      <c r="T756">
        <v>5</v>
      </c>
      <c r="W756" s="26">
        <v>0</v>
      </c>
      <c r="X756" s="26">
        <v>0</v>
      </c>
      <c r="Y756" s="26">
        <v>2</v>
      </c>
      <c r="Z756" s="26">
        <v>5</v>
      </c>
      <c r="AA756" s="26">
        <v>3</v>
      </c>
      <c r="AB756" s="26">
        <v>0</v>
      </c>
      <c r="AC756" s="26">
        <v>0</v>
      </c>
      <c r="AD756" s="26">
        <v>0</v>
      </c>
      <c r="AE756" s="2">
        <v>9</v>
      </c>
      <c r="AF756">
        <v>9</v>
      </c>
      <c r="AG756">
        <v>9</v>
      </c>
      <c r="AH756">
        <v>9</v>
      </c>
      <c r="AI756">
        <v>9</v>
      </c>
      <c r="AN756">
        <v>9</v>
      </c>
      <c r="AO756">
        <v>9</v>
      </c>
      <c r="AP756">
        <v>9</v>
      </c>
      <c r="AQ756">
        <v>9</v>
      </c>
      <c r="AR756">
        <v>9</v>
      </c>
      <c r="AS756">
        <v>9</v>
      </c>
      <c r="AV756" s="30">
        <v>0</v>
      </c>
      <c r="AW756" s="30">
        <v>0</v>
      </c>
      <c r="AX756" s="30">
        <v>0</v>
      </c>
      <c r="AY756" s="30">
        <v>0</v>
      </c>
      <c r="AZ756" s="30">
        <v>0</v>
      </c>
      <c r="BA756" s="30">
        <v>0</v>
      </c>
      <c r="BB756" s="30">
        <v>0</v>
      </c>
      <c r="BC756" s="30">
        <v>0</v>
      </c>
      <c r="BD756" s="30">
        <v>10</v>
      </c>
      <c r="BE756" s="30">
        <v>0</v>
      </c>
      <c r="BF756" s="30">
        <v>0</v>
      </c>
      <c r="BG756" s="30">
        <v>0</v>
      </c>
      <c r="EN756">
        <v>5</v>
      </c>
      <c r="EO756">
        <v>1</v>
      </c>
      <c r="EP756">
        <v>1</v>
      </c>
      <c r="EQ756">
        <v>6</v>
      </c>
      <c r="EZ756">
        <v>1</v>
      </c>
      <c r="FA756">
        <v>1</v>
      </c>
      <c r="FB756">
        <v>6</v>
      </c>
      <c r="FH756">
        <v>20</v>
      </c>
      <c r="FJ756">
        <v>2</v>
      </c>
      <c r="FK756">
        <v>2</v>
      </c>
      <c r="FN756">
        <v>6</v>
      </c>
      <c r="FO756">
        <v>1</v>
      </c>
      <c r="FS756">
        <v>8</v>
      </c>
      <c r="FT756">
        <v>2</v>
      </c>
      <c r="FU756">
        <v>2</v>
      </c>
      <c r="FV756">
        <v>1</v>
      </c>
      <c r="FW756">
        <v>4</v>
      </c>
      <c r="FX756" s="36">
        <v>42823</v>
      </c>
      <c r="FY756" s="49">
        <v>4</v>
      </c>
      <c r="GA756">
        <v>6</v>
      </c>
      <c r="GB756">
        <v>0.7448043956043956</v>
      </c>
    </row>
    <row r="757" spans="1:184">
      <c r="A757">
        <v>18603</v>
      </c>
      <c r="B757">
        <v>9</v>
      </c>
      <c r="D757" s="49">
        <v>3</v>
      </c>
      <c r="E757">
        <v>2</v>
      </c>
      <c r="F757">
        <v>1</v>
      </c>
      <c r="G757">
        <v>1</v>
      </c>
      <c r="H757">
        <v>4</v>
      </c>
      <c r="O757">
        <v>1</v>
      </c>
      <c r="W757" s="26">
        <v>2</v>
      </c>
      <c r="X757" s="26">
        <v>0</v>
      </c>
      <c r="Y757" s="26">
        <v>0</v>
      </c>
      <c r="Z757" s="26">
        <v>1</v>
      </c>
      <c r="AA757" s="26">
        <v>0</v>
      </c>
      <c r="AB757" s="26">
        <v>0</v>
      </c>
      <c r="AC757" s="26">
        <v>0</v>
      </c>
      <c r="AD757" s="26">
        <v>0</v>
      </c>
      <c r="AE757" s="2">
        <v>6</v>
      </c>
      <c r="AF757">
        <v>6</v>
      </c>
      <c r="AG757">
        <v>2</v>
      </c>
      <c r="AN757">
        <v>6</v>
      </c>
      <c r="AV757" s="30">
        <v>0</v>
      </c>
      <c r="AW757" s="30">
        <v>1</v>
      </c>
      <c r="AX757" s="30">
        <v>0</v>
      </c>
      <c r="AY757" s="30">
        <v>0</v>
      </c>
      <c r="AZ757" s="30">
        <v>0</v>
      </c>
      <c r="BA757" s="30">
        <v>2</v>
      </c>
      <c r="BB757" s="30">
        <v>0</v>
      </c>
      <c r="BC757" s="30">
        <v>0</v>
      </c>
      <c r="BD757" s="30">
        <v>0</v>
      </c>
      <c r="BE757" s="30">
        <v>0</v>
      </c>
      <c r="BF757" s="30">
        <v>0</v>
      </c>
      <c r="BG757" s="30">
        <v>0</v>
      </c>
      <c r="EN757">
        <v>1</v>
      </c>
      <c r="EO757">
        <v>4</v>
      </c>
      <c r="EP757">
        <v>1</v>
      </c>
      <c r="EQ757">
        <v>3</v>
      </c>
      <c r="ER757">
        <v>2</v>
      </c>
      <c r="ES757">
        <v>1</v>
      </c>
      <c r="ET757">
        <v>1</v>
      </c>
      <c r="EU757">
        <v>1</v>
      </c>
      <c r="EV757">
        <v>1</v>
      </c>
      <c r="EW757">
        <v>2</v>
      </c>
      <c r="EX757">
        <v>2</v>
      </c>
      <c r="EY757">
        <v>2</v>
      </c>
      <c r="EZ757">
        <v>1</v>
      </c>
      <c r="FA757">
        <v>3</v>
      </c>
      <c r="FH757">
        <v>16</v>
      </c>
      <c r="FJ757">
        <v>94607</v>
      </c>
      <c r="FK757">
        <v>2</v>
      </c>
      <c r="FN757">
        <v>2</v>
      </c>
      <c r="FO757">
        <v>8</v>
      </c>
      <c r="FS757">
        <v>7</v>
      </c>
      <c r="FT757">
        <v>1</v>
      </c>
      <c r="FU757">
        <v>2</v>
      </c>
      <c r="FV757">
        <v>1</v>
      </c>
      <c r="FW757">
        <v>3</v>
      </c>
      <c r="FX757" s="36">
        <v>42823</v>
      </c>
      <c r="FY757" s="49">
        <v>4</v>
      </c>
      <c r="FZ757">
        <v>1</v>
      </c>
      <c r="GA757">
        <v>2</v>
      </c>
      <c r="GB757">
        <v>1.2758714285714285</v>
      </c>
    </row>
    <row r="758" spans="1:184">
      <c r="A758">
        <v>18611</v>
      </c>
      <c r="B758">
        <v>9</v>
      </c>
      <c r="D758" s="49">
        <v>7</v>
      </c>
      <c r="E758">
        <v>4</v>
      </c>
      <c r="F758">
        <v>3</v>
      </c>
      <c r="G758">
        <v>1</v>
      </c>
      <c r="H758">
        <v>3</v>
      </c>
      <c r="I758">
        <v>4</v>
      </c>
      <c r="J758">
        <v>5</v>
      </c>
      <c r="O758">
        <v>1</v>
      </c>
      <c r="P758">
        <v>4</v>
      </c>
      <c r="Q758">
        <v>5</v>
      </c>
      <c r="W758" s="26">
        <v>2</v>
      </c>
      <c r="X758" s="26">
        <v>0</v>
      </c>
      <c r="Y758" s="26">
        <v>1</v>
      </c>
      <c r="Z758" s="26">
        <v>2</v>
      </c>
      <c r="AA758" s="26">
        <v>2</v>
      </c>
      <c r="AB758" s="26">
        <v>0</v>
      </c>
      <c r="AC758" s="26">
        <v>0</v>
      </c>
      <c r="AD758" s="26">
        <v>0</v>
      </c>
      <c r="AE758" s="2">
        <v>6</v>
      </c>
      <c r="AF758">
        <v>6</v>
      </c>
      <c r="AG758">
        <v>6</v>
      </c>
      <c r="AH758">
        <v>9</v>
      </c>
      <c r="AI758">
        <v>9</v>
      </c>
      <c r="AN758">
        <v>6</v>
      </c>
      <c r="AO758">
        <v>9</v>
      </c>
      <c r="AP758">
        <v>9</v>
      </c>
      <c r="AV758" s="30">
        <v>0</v>
      </c>
      <c r="AW758" s="30">
        <v>0</v>
      </c>
      <c r="AX758" s="30">
        <v>0</v>
      </c>
      <c r="AY758" s="30">
        <v>0</v>
      </c>
      <c r="AZ758" s="30">
        <v>0</v>
      </c>
      <c r="BA758" s="30">
        <v>3</v>
      </c>
      <c r="BB758" s="30">
        <v>0</v>
      </c>
      <c r="BC758" s="30">
        <v>0</v>
      </c>
      <c r="BD758" s="30">
        <v>4</v>
      </c>
      <c r="BE758" s="30">
        <v>0</v>
      </c>
      <c r="BF758" s="30">
        <v>0</v>
      </c>
      <c r="BG758" s="30">
        <v>0</v>
      </c>
      <c r="EN758">
        <v>5</v>
      </c>
      <c r="EO758">
        <v>1</v>
      </c>
      <c r="EP758">
        <v>1</v>
      </c>
      <c r="EQ758">
        <v>5</v>
      </c>
      <c r="EZ758">
        <v>2</v>
      </c>
      <c r="FA758">
        <v>3</v>
      </c>
      <c r="FH758">
        <v>11</v>
      </c>
      <c r="FJ758">
        <v>3</v>
      </c>
      <c r="FK758">
        <v>2</v>
      </c>
      <c r="FN758">
        <v>4</v>
      </c>
      <c r="FO758">
        <v>8</v>
      </c>
      <c r="FS758">
        <v>3</v>
      </c>
      <c r="FT758">
        <v>1</v>
      </c>
      <c r="FU758">
        <v>2</v>
      </c>
      <c r="FV758">
        <v>1</v>
      </c>
      <c r="FW758">
        <v>1</v>
      </c>
      <c r="FX758" s="36">
        <v>42823</v>
      </c>
      <c r="FY758" s="49">
        <v>4</v>
      </c>
      <c r="GA758">
        <v>4</v>
      </c>
      <c r="GB758">
        <v>1.0697288135593219</v>
      </c>
    </row>
    <row r="759" spans="1:184">
      <c r="A759">
        <v>18612</v>
      </c>
      <c r="B759">
        <v>9</v>
      </c>
      <c r="D759" s="49">
        <v>8</v>
      </c>
      <c r="E759">
        <v>4</v>
      </c>
      <c r="F759">
        <v>4</v>
      </c>
      <c r="G759">
        <v>1</v>
      </c>
      <c r="H759">
        <v>4</v>
      </c>
      <c r="I759">
        <v>5</v>
      </c>
      <c r="J759">
        <v>4</v>
      </c>
      <c r="O759">
        <v>1</v>
      </c>
      <c r="P759">
        <v>3</v>
      </c>
      <c r="Q759">
        <v>1</v>
      </c>
      <c r="R759">
        <v>5</v>
      </c>
      <c r="W759" s="26">
        <v>3</v>
      </c>
      <c r="X759" s="26">
        <v>0</v>
      </c>
      <c r="Y759" s="26">
        <v>1</v>
      </c>
      <c r="Z759" s="26">
        <v>2</v>
      </c>
      <c r="AA759" s="26">
        <v>2</v>
      </c>
      <c r="AB759" s="26">
        <v>0</v>
      </c>
      <c r="AC759" s="26">
        <v>0</v>
      </c>
      <c r="AD759" s="26">
        <v>0</v>
      </c>
      <c r="AE759" s="2">
        <v>1</v>
      </c>
      <c r="AF759">
        <v>1</v>
      </c>
      <c r="AG759">
        <v>1</v>
      </c>
      <c r="AH759">
        <v>1</v>
      </c>
      <c r="AI759">
        <v>1</v>
      </c>
      <c r="AN759">
        <v>1</v>
      </c>
      <c r="AO759">
        <v>1</v>
      </c>
      <c r="AP759">
        <v>1</v>
      </c>
      <c r="AQ759">
        <v>1</v>
      </c>
      <c r="AV759" s="30">
        <v>8</v>
      </c>
      <c r="AW759" s="30">
        <v>0</v>
      </c>
      <c r="AX759" s="30">
        <v>0</v>
      </c>
      <c r="AY759" s="30">
        <v>0</v>
      </c>
      <c r="AZ759" s="30">
        <v>0</v>
      </c>
      <c r="BA759" s="30">
        <v>0</v>
      </c>
      <c r="BB759" s="30">
        <v>0</v>
      </c>
      <c r="BC759" s="30">
        <v>0</v>
      </c>
      <c r="BD759" s="30">
        <v>0</v>
      </c>
      <c r="BE759" s="30">
        <v>0</v>
      </c>
      <c r="BF759" s="30">
        <v>0</v>
      </c>
      <c r="BG759" s="30">
        <v>0</v>
      </c>
      <c r="EN759">
        <v>6</v>
      </c>
      <c r="EO759">
        <v>1</v>
      </c>
      <c r="EP759">
        <v>1</v>
      </c>
      <c r="EQ759">
        <v>1</v>
      </c>
      <c r="ER759">
        <v>2</v>
      </c>
      <c r="ES759">
        <v>2</v>
      </c>
      <c r="ET759">
        <v>2</v>
      </c>
      <c r="EU759">
        <v>1</v>
      </c>
      <c r="EV759">
        <v>2</v>
      </c>
      <c r="EW759">
        <v>1</v>
      </c>
      <c r="EX759">
        <v>2</v>
      </c>
      <c r="EY759">
        <v>1</v>
      </c>
      <c r="EZ759">
        <v>1</v>
      </c>
      <c r="FA759">
        <v>3</v>
      </c>
      <c r="FH759">
        <v>13</v>
      </c>
      <c r="FJ759">
        <v>1</v>
      </c>
      <c r="FK759">
        <v>2</v>
      </c>
      <c r="FN759">
        <v>3</v>
      </c>
      <c r="FO759">
        <v>4</v>
      </c>
      <c r="FS759">
        <v>5</v>
      </c>
      <c r="FT759">
        <v>2</v>
      </c>
      <c r="FU759">
        <v>2</v>
      </c>
      <c r="FV759">
        <v>1</v>
      </c>
      <c r="FW759">
        <v>4</v>
      </c>
      <c r="FX759" s="36">
        <v>42823</v>
      </c>
      <c r="FY759" s="49">
        <v>4</v>
      </c>
      <c r="FZ759">
        <v>1</v>
      </c>
      <c r="GA759">
        <v>3</v>
      </c>
      <c r="GB759">
        <v>0.87004285714285712</v>
      </c>
    </row>
    <row r="760" spans="1:184">
      <c r="A760">
        <v>18904</v>
      </c>
      <c r="B760">
        <v>9</v>
      </c>
      <c r="D760" s="49">
        <v>13</v>
      </c>
      <c r="E760">
        <v>6</v>
      </c>
      <c r="F760">
        <v>7</v>
      </c>
      <c r="G760">
        <v>3</v>
      </c>
      <c r="H760">
        <v>5</v>
      </c>
      <c r="I760">
        <v>3</v>
      </c>
      <c r="J760">
        <v>4</v>
      </c>
      <c r="K760">
        <v>3</v>
      </c>
      <c r="L760">
        <v>5</v>
      </c>
      <c r="O760">
        <v>3</v>
      </c>
      <c r="P760">
        <v>4</v>
      </c>
      <c r="Q760">
        <v>5</v>
      </c>
      <c r="R760">
        <v>1</v>
      </c>
      <c r="S760">
        <v>4</v>
      </c>
      <c r="T760">
        <v>1</v>
      </c>
      <c r="U760">
        <v>5</v>
      </c>
      <c r="W760" s="26">
        <v>2</v>
      </c>
      <c r="X760" s="26">
        <v>0</v>
      </c>
      <c r="Y760" s="26">
        <v>4</v>
      </c>
      <c r="Z760" s="26">
        <v>3</v>
      </c>
      <c r="AA760" s="26">
        <v>4</v>
      </c>
      <c r="AB760" s="26">
        <v>0</v>
      </c>
      <c r="AC760" s="26">
        <v>0</v>
      </c>
      <c r="AD760" s="26">
        <v>0</v>
      </c>
      <c r="AE760" s="2">
        <v>6</v>
      </c>
      <c r="AF760">
        <v>6</v>
      </c>
      <c r="AG760">
        <v>6</v>
      </c>
      <c r="AH760">
        <v>6</v>
      </c>
      <c r="AI760">
        <v>6</v>
      </c>
      <c r="AJ760">
        <v>6</v>
      </c>
      <c r="AK760">
        <v>6</v>
      </c>
      <c r="AN760">
        <v>6</v>
      </c>
      <c r="AO760">
        <v>6</v>
      </c>
      <c r="AP760">
        <v>6</v>
      </c>
      <c r="AQ760">
        <v>6</v>
      </c>
      <c r="AR760">
        <v>9</v>
      </c>
      <c r="AS760">
        <v>9</v>
      </c>
      <c r="AT760">
        <v>6</v>
      </c>
      <c r="AV760" s="30">
        <v>0</v>
      </c>
      <c r="AW760" s="30">
        <v>0</v>
      </c>
      <c r="AX760" s="30">
        <v>0</v>
      </c>
      <c r="AY760" s="30">
        <v>0</v>
      </c>
      <c r="AZ760" s="30">
        <v>0</v>
      </c>
      <c r="BA760" s="30">
        <v>11</v>
      </c>
      <c r="BB760" s="30">
        <v>0</v>
      </c>
      <c r="BC760" s="30">
        <v>0</v>
      </c>
      <c r="BD760" s="30">
        <v>2</v>
      </c>
      <c r="BE760" s="30">
        <v>0</v>
      </c>
      <c r="BF760" s="30">
        <v>0</v>
      </c>
      <c r="BG760" s="30">
        <v>0</v>
      </c>
      <c r="EN760">
        <v>5</v>
      </c>
      <c r="EO760">
        <v>4</v>
      </c>
      <c r="EP760">
        <v>1</v>
      </c>
      <c r="EQ760">
        <v>3</v>
      </c>
      <c r="EZ760">
        <v>1</v>
      </c>
      <c r="FA760">
        <v>3</v>
      </c>
      <c r="FH760">
        <v>1</v>
      </c>
      <c r="FJ760">
        <v>94102</v>
      </c>
      <c r="FK760">
        <v>2</v>
      </c>
      <c r="FN760">
        <v>2</v>
      </c>
      <c r="FO760">
        <v>2</v>
      </c>
      <c r="FS760">
        <v>2</v>
      </c>
      <c r="FT760">
        <v>1</v>
      </c>
      <c r="FU760">
        <v>2</v>
      </c>
      <c r="FV760">
        <v>1</v>
      </c>
      <c r="FW760">
        <v>2</v>
      </c>
      <c r="FX760" s="36">
        <v>42823</v>
      </c>
      <c r="FY760" s="49">
        <v>4</v>
      </c>
      <c r="GA760">
        <v>2</v>
      </c>
      <c r="GB760">
        <v>1.2758714285714285</v>
      </c>
    </row>
    <row r="761" spans="1:184">
      <c r="A761">
        <v>22882</v>
      </c>
      <c r="B761">
        <v>9</v>
      </c>
      <c r="D761" s="49">
        <v>8</v>
      </c>
      <c r="E761">
        <v>4</v>
      </c>
      <c r="F761">
        <v>4</v>
      </c>
      <c r="G761">
        <v>3</v>
      </c>
      <c r="H761">
        <v>5</v>
      </c>
      <c r="I761">
        <v>3</v>
      </c>
      <c r="J761">
        <v>5</v>
      </c>
      <c r="O761">
        <v>4</v>
      </c>
      <c r="P761">
        <v>5</v>
      </c>
      <c r="Q761">
        <v>3</v>
      </c>
      <c r="R761">
        <v>5</v>
      </c>
      <c r="W761" s="26">
        <v>0</v>
      </c>
      <c r="X761" s="26">
        <v>0</v>
      </c>
      <c r="Y761" s="26">
        <v>3</v>
      </c>
      <c r="Z761" s="26">
        <v>1</v>
      </c>
      <c r="AA761" s="26">
        <v>4</v>
      </c>
      <c r="AB761" s="26">
        <v>0</v>
      </c>
      <c r="AC761" s="26">
        <v>0</v>
      </c>
      <c r="AD761" s="26">
        <v>0</v>
      </c>
      <c r="AE761" s="2">
        <v>1</v>
      </c>
      <c r="AF761">
        <v>1</v>
      </c>
      <c r="AG761">
        <v>1</v>
      </c>
      <c r="AH761">
        <v>1</v>
      </c>
      <c r="AI761">
        <v>1</v>
      </c>
      <c r="AN761">
        <v>1</v>
      </c>
      <c r="AO761">
        <v>1</v>
      </c>
      <c r="AP761">
        <v>1</v>
      </c>
      <c r="AQ761">
        <v>1</v>
      </c>
      <c r="AV761" s="30">
        <v>8</v>
      </c>
      <c r="AW761" s="30">
        <v>0</v>
      </c>
      <c r="AX761" s="30">
        <v>0</v>
      </c>
      <c r="AY761" s="30">
        <v>0</v>
      </c>
      <c r="AZ761" s="30">
        <v>0</v>
      </c>
      <c r="BA761" s="30">
        <v>0</v>
      </c>
      <c r="BB761" s="30">
        <v>0</v>
      </c>
      <c r="BC761" s="30">
        <v>0</v>
      </c>
      <c r="BD761" s="30">
        <v>0</v>
      </c>
      <c r="BE761" s="30">
        <v>0</v>
      </c>
      <c r="BF761" s="30">
        <v>0</v>
      </c>
      <c r="BG761" s="30">
        <v>0</v>
      </c>
      <c r="EN761">
        <v>6</v>
      </c>
      <c r="EO761">
        <v>6</v>
      </c>
      <c r="EP761">
        <v>1</v>
      </c>
      <c r="EQ761">
        <v>6</v>
      </c>
      <c r="ER761">
        <v>1</v>
      </c>
      <c r="ET761">
        <v>1</v>
      </c>
      <c r="EU761">
        <v>1</v>
      </c>
      <c r="EV761">
        <v>2</v>
      </c>
      <c r="EW761">
        <v>1</v>
      </c>
      <c r="EX761">
        <v>2</v>
      </c>
      <c r="EY761">
        <v>2</v>
      </c>
      <c r="EZ761">
        <v>1</v>
      </c>
      <c r="FA761">
        <v>3</v>
      </c>
      <c r="FH761">
        <v>1</v>
      </c>
      <c r="FJ761">
        <v>94110</v>
      </c>
      <c r="FK761">
        <v>1</v>
      </c>
      <c r="FL761">
        <v>3</v>
      </c>
      <c r="FN761">
        <v>6</v>
      </c>
      <c r="FO761">
        <v>5</v>
      </c>
      <c r="FS761">
        <v>2</v>
      </c>
      <c r="FT761">
        <v>2</v>
      </c>
      <c r="FU761">
        <v>2</v>
      </c>
      <c r="FV761">
        <v>1</v>
      </c>
      <c r="FW761">
        <v>2</v>
      </c>
      <c r="FX761" s="36">
        <v>42823</v>
      </c>
      <c r="FY761" s="49">
        <v>4</v>
      </c>
      <c r="FZ761">
        <v>1</v>
      </c>
      <c r="GA761">
        <v>6</v>
      </c>
      <c r="GB761">
        <v>0.7448043956043956</v>
      </c>
    </row>
    <row r="762" spans="1:184">
      <c r="A762">
        <v>24284</v>
      </c>
      <c r="B762">
        <v>9</v>
      </c>
      <c r="D762" s="49">
        <v>4</v>
      </c>
      <c r="E762">
        <v>2</v>
      </c>
      <c r="F762">
        <v>2</v>
      </c>
      <c r="G762">
        <v>4</v>
      </c>
      <c r="H762">
        <v>5</v>
      </c>
      <c r="O762">
        <v>3</v>
      </c>
      <c r="P762">
        <v>5</v>
      </c>
      <c r="W762" s="26">
        <v>0</v>
      </c>
      <c r="X762" s="26">
        <v>0</v>
      </c>
      <c r="Y762" s="26">
        <v>1</v>
      </c>
      <c r="Z762" s="26">
        <v>1</v>
      </c>
      <c r="AA762" s="26">
        <v>2</v>
      </c>
      <c r="AB762" s="26">
        <v>0</v>
      </c>
      <c r="AC762" s="26">
        <v>0</v>
      </c>
      <c r="AD762" s="26">
        <v>0</v>
      </c>
      <c r="AE762" s="2">
        <v>6</v>
      </c>
      <c r="AF762">
        <v>6</v>
      </c>
      <c r="AG762">
        <v>6</v>
      </c>
      <c r="AN762">
        <v>6</v>
      </c>
      <c r="AO762">
        <v>6</v>
      </c>
      <c r="AV762" s="30">
        <v>0</v>
      </c>
      <c r="AW762" s="30">
        <v>0</v>
      </c>
      <c r="AX762" s="30">
        <v>0</v>
      </c>
      <c r="AY762" s="30">
        <v>0</v>
      </c>
      <c r="AZ762" s="30">
        <v>0</v>
      </c>
      <c r="BA762" s="30">
        <v>4</v>
      </c>
      <c r="BB762" s="30">
        <v>0</v>
      </c>
      <c r="BC762" s="30">
        <v>0</v>
      </c>
      <c r="BD762" s="30">
        <v>0</v>
      </c>
      <c r="BE762" s="30">
        <v>0</v>
      </c>
      <c r="BF762" s="30">
        <v>0</v>
      </c>
      <c r="BG762" s="30">
        <v>0</v>
      </c>
      <c r="EN762">
        <v>13</v>
      </c>
      <c r="EO762">
        <v>1</v>
      </c>
      <c r="EP762">
        <v>1</v>
      </c>
      <c r="EQ762">
        <v>1</v>
      </c>
      <c r="EZ762">
        <v>2</v>
      </c>
      <c r="FA762">
        <v>3</v>
      </c>
      <c r="FH762">
        <v>1</v>
      </c>
      <c r="FJ762">
        <v>2</v>
      </c>
      <c r="FK762">
        <v>1</v>
      </c>
      <c r="FL762">
        <v>3</v>
      </c>
      <c r="FN762">
        <v>6</v>
      </c>
      <c r="FO762">
        <v>4</v>
      </c>
      <c r="FS762">
        <v>1</v>
      </c>
      <c r="FT762">
        <v>1</v>
      </c>
      <c r="FU762">
        <v>2</v>
      </c>
      <c r="FV762">
        <v>1</v>
      </c>
      <c r="FW762">
        <v>2</v>
      </c>
      <c r="FX762" s="36">
        <v>42823</v>
      </c>
      <c r="FY762" s="49">
        <v>4</v>
      </c>
      <c r="GA762">
        <v>6</v>
      </c>
      <c r="GB762">
        <v>0.7448043956043956</v>
      </c>
    </row>
    <row r="763" spans="1:184">
      <c r="A763">
        <v>24338</v>
      </c>
      <c r="B763">
        <v>9</v>
      </c>
      <c r="D763" s="49">
        <v>2</v>
      </c>
      <c r="E763">
        <v>1</v>
      </c>
      <c r="F763">
        <v>1</v>
      </c>
      <c r="G763">
        <v>1</v>
      </c>
      <c r="O763">
        <v>1</v>
      </c>
      <c r="W763" s="26">
        <v>2</v>
      </c>
      <c r="X763" s="26">
        <v>0</v>
      </c>
      <c r="Y763" s="26">
        <v>0</v>
      </c>
      <c r="Z763" s="26">
        <v>0</v>
      </c>
      <c r="AA763" s="26">
        <v>0</v>
      </c>
      <c r="AB763" s="26">
        <v>0</v>
      </c>
      <c r="AC763" s="26">
        <v>0</v>
      </c>
      <c r="AD763" s="26">
        <v>0</v>
      </c>
      <c r="AE763" s="2">
        <v>6</v>
      </c>
      <c r="AF763">
        <v>6</v>
      </c>
      <c r="AN763">
        <v>6</v>
      </c>
      <c r="AV763" s="30">
        <v>0</v>
      </c>
      <c r="AW763" s="30">
        <v>0</v>
      </c>
      <c r="AX763" s="30">
        <v>0</v>
      </c>
      <c r="AY763" s="30">
        <v>0</v>
      </c>
      <c r="AZ763" s="30">
        <v>0</v>
      </c>
      <c r="BA763" s="30">
        <v>2</v>
      </c>
      <c r="BB763" s="30">
        <v>0</v>
      </c>
      <c r="BC763" s="30">
        <v>0</v>
      </c>
      <c r="BD763" s="30">
        <v>0</v>
      </c>
      <c r="BE763" s="30">
        <v>0</v>
      </c>
      <c r="BF763" s="30">
        <v>0</v>
      </c>
      <c r="BG763" s="30">
        <v>0</v>
      </c>
      <c r="EN763">
        <v>4</v>
      </c>
      <c r="EO763">
        <v>4</v>
      </c>
      <c r="EP763">
        <v>1</v>
      </c>
      <c r="EQ763">
        <v>5</v>
      </c>
      <c r="EZ763">
        <v>1</v>
      </c>
      <c r="FA763">
        <v>3</v>
      </c>
      <c r="FH763">
        <v>2</v>
      </c>
      <c r="FJ763">
        <v>94103</v>
      </c>
      <c r="FK763">
        <v>2</v>
      </c>
      <c r="FN763">
        <v>3</v>
      </c>
      <c r="FO763">
        <v>1</v>
      </c>
      <c r="FS763">
        <v>6</v>
      </c>
      <c r="FT763">
        <v>1</v>
      </c>
      <c r="FU763">
        <v>2</v>
      </c>
      <c r="FV763">
        <v>1</v>
      </c>
      <c r="FW763">
        <v>1</v>
      </c>
      <c r="FX763" s="36">
        <v>42823</v>
      </c>
      <c r="FY763" s="49">
        <v>4</v>
      </c>
      <c r="GA763">
        <v>3</v>
      </c>
      <c r="GB763">
        <v>0.87004285714285712</v>
      </c>
    </row>
    <row r="764" spans="1:184">
      <c r="A764">
        <v>24616</v>
      </c>
      <c r="B764">
        <v>9</v>
      </c>
      <c r="D764" s="49">
        <v>4</v>
      </c>
      <c r="E764">
        <v>2</v>
      </c>
      <c r="F764">
        <v>2</v>
      </c>
      <c r="G764">
        <v>1</v>
      </c>
      <c r="H764">
        <v>5</v>
      </c>
      <c r="O764">
        <v>1</v>
      </c>
      <c r="P764">
        <v>5</v>
      </c>
      <c r="W764" s="26">
        <v>2</v>
      </c>
      <c r="X764" s="26">
        <v>0</v>
      </c>
      <c r="Y764" s="26">
        <v>0</v>
      </c>
      <c r="Z764" s="26">
        <v>0</v>
      </c>
      <c r="AA764" s="26">
        <v>2</v>
      </c>
      <c r="AB764" s="26">
        <v>0</v>
      </c>
      <c r="AC764" s="26">
        <v>0</v>
      </c>
      <c r="AD764" s="26">
        <v>0</v>
      </c>
      <c r="AE764" s="2">
        <v>1</v>
      </c>
      <c r="AF764">
        <v>1</v>
      </c>
      <c r="AG764">
        <v>1</v>
      </c>
      <c r="AN764">
        <v>1</v>
      </c>
      <c r="AO764">
        <v>1</v>
      </c>
      <c r="AV764" s="30">
        <v>4</v>
      </c>
      <c r="AW764" s="30">
        <v>0</v>
      </c>
      <c r="AX764" s="30">
        <v>0</v>
      </c>
      <c r="AY764" s="30">
        <v>0</v>
      </c>
      <c r="AZ764" s="30">
        <v>0</v>
      </c>
      <c r="BA764" s="30">
        <v>0</v>
      </c>
      <c r="BB764" s="30">
        <v>0</v>
      </c>
      <c r="BC764" s="30">
        <v>0</v>
      </c>
      <c r="BD764" s="30">
        <v>0</v>
      </c>
      <c r="BE764" s="30">
        <v>0</v>
      </c>
      <c r="BF764" s="30">
        <v>0</v>
      </c>
      <c r="BG764" s="30">
        <v>0</v>
      </c>
      <c r="EN764">
        <v>6</v>
      </c>
      <c r="EO764">
        <v>5</v>
      </c>
      <c r="EP764">
        <v>1</v>
      </c>
      <c r="EQ764">
        <v>5</v>
      </c>
      <c r="ER764">
        <v>2</v>
      </c>
      <c r="ES764">
        <v>2</v>
      </c>
      <c r="ET764">
        <v>2</v>
      </c>
      <c r="EU764">
        <v>2</v>
      </c>
      <c r="EV764">
        <v>1</v>
      </c>
      <c r="EW764">
        <v>2</v>
      </c>
      <c r="EX764">
        <v>2</v>
      </c>
      <c r="EY764">
        <v>2</v>
      </c>
      <c r="EZ764">
        <v>1</v>
      </c>
      <c r="FA764">
        <v>3</v>
      </c>
      <c r="FH764">
        <v>14</v>
      </c>
      <c r="FJ764">
        <v>94109</v>
      </c>
      <c r="FK764">
        <v>2</v>
      </c>
      <c r="FN764">
        <v>4</v>
      </c>
      <c r="FO764">
        <v>7</v>
      </c>
      <c r="FS764">
        <v>8</v>
      </c>
      <c r="FT764">
        <v>2</v>
      </c>
      <c r="FU764">
        <v>1</v>
      </c>
      <c r="FV764">
        <v>1</v>
      </c>
      <c r="FW764">
        <v>2</v>
      </c>
      <c r="FX764" s="36">
        <v>42823</v>
      </c>
      <c r="FY764" s="49">
        <v>4</v>
      </c>
      <c r="FZ764">
        <v>1</v>
      </c>
      <c r="GA764">
        <v>4</v>
      </c>
      <c r="GB764">
        <v>1.0697288135593219</v>
      </c>
    </row>
    <row r="765" spans="1:184">
      <c r="A765">
        <v>24645</v>
      </c>
      <c r="B765">
        <v>9</v>
      </c>
      <c r="D765" s="49">
        <v>5</v>
      </c>
      <c r="E765">
        <v>2</v>
      </c>
      <c r="F765">
        <v>3</v>
      </c>
      <c r="G765">
        <v>1</v>
      </c>
      <c r="H765">
        <v>5</v>
      </c>
      <c r="O765">
        <v>3</v>
      </c>
      <c r="P765">
        <v>3</v>
      </c>
      <c r="Q765">
        <v>5</v>
      </c>
      <c r="W765" s="26">
        <v>1</v>
      </c>
      <c r="X765" s="26">
        <v>0</v>
      </c>
      <c r="Y765" s="26">
        <v>2</v>
      </c>
      <c r="Z765" s="26">
        <v>0</v>
      </c>
      <c r="AA765" s="26">
        <v>2</v>
      </c>
      <c r="AB765" s="26">
        <v>0</v>
      </c>
      <c r="AC765" s="26">
        <v>0</v>
      </c>
      <c r="AD765" s="26">
        <v>0</v>
      </c>
      <c r="AE765" s="2">
        <v>2</v>
      </c>
      <c r="AF765">
        <v>2</v>
      </c>
      <c r="AG765">
        <v>2</v>
      </c>
      <c r="AN765">
        <v>1</v>
      </c>
      <c r="AO765">
        <v>1</v>
      </c>
      <c r="AP765">
        <v>1</v>
      </c>
      <c r="AV765" s="30">
        <v>3</v>
      </c>
      <c r="AW765" s="30">
        <v>2</v>
      </c>
      <c r="AX765" s="30">
        <v>0</v>
      </c>
      <c r="AY765" s="30">
        <v>0</v>
      </c>
      <c r="AZ765" s="30">
        <v>0</v>
      </c>
      <c r="BA765" s="30">
        <v>0</v>
      </c>
      <c r="BB765" s="30">
        <v>0</v>
      </c>
      <c r="BC765" s="30">
        <v>0</v>
      </c>
      <c r="BD765" s="30">
        <v>0</v>
      </c>
      <c r="BE765" s="30">
        <v>0</v>
      </c>
      <c r="BF765" s="30">
        <v>0</v>
      </c>
      <c r="BG765" s="30">
        <v>0</v>
      </c>
      <c r="EN765">
        <v>6</v>
      </c>
      <c r="EO765">
        <v>1</v>
      </c>
      <c r="EP765">
        <v>1</v>
      </c>
      <c r="EQ765">
        <v>5</v>
      </c>
      <c r="ER765">
        <v>1</v>
      </c>
      <c r="ET765">
        <v>3</v>
      </c>
      <c r="EU765">
        <v>1</v>
      </c>
      <c r="EV765">
        <v>1</v>
      </c>
      <c r="EW765">
        <v>2</v>
      </c>
      <c r="EX765">
        <v>2</v>
      </c>
      <c r="EY765">
        <v>2</v>
      </c>
      <c r="EZ765">
        <v>1</v>
      </c>
      <c r="FA765">
        <v>3</v>
      </c>
      <c r="FH765">
        <v>18</v>
      </c>
      <c r="FJ765">
        <v>94121</v>
      </c>
      <c r="FK765">
        <v>2</v>
      </c>
      <c r="FN765">
        <v>5</v>
      </c>
      <c r="FO765">
        <v>4</v>
      </c>
      <c r="FS765">
        <v>4</v>
      </c>
      <c r="FT765">
        <v>2</v>
      </c>
      <c r="FU765">
        <v>1</v>
      </c>
      <c r="FV765">
        <v>1</v>
      </c>
      <c r="FW765">
        <v>2</v>
      </c>
      <c r="FX765" s="36">
        <v>42823</v>
      </c>
      <c r="FY765" s="49">
        <v>4</v>
      </c>
      <c r="FZ765">
        <v>1</v>
      </c>
      <c r="GA765">
        <v>5</v>
      </c>
      <c r="GB765">
        <v>0.96621052631578941</v>
      </c>
    </row>
    <row r="766" spans="1:184">
      <c r="A766">
        <v>24771</v>
      </c>
      <c r="B766">
        <v>9</v>
      </c>
      <c r="D766" s="49">
        <v>5</v>
      </c>
      <c r="E766">
        <v>3</v>
      </c>
      <c r="F766">
        <v>2</v>
      </c>
      <c r="G766">
        <v>1</v>
      </c>
      <c r="H766">
        <v>4</v>
      </c>
      <c r="I766">
        <v>5</v>
      </c>
      <c r="O766">
        <v>1</v>
      </c>
      <c r="P766">
        <v>5</v>
      </c>
      <c r="W766" s="26">
        <v>2</v>
      </c>
      <c r="X766" s="26">
        <v>0</v>
      </c>
      <c r="Y766" s="26">
        <v>0</v>
      </c>
      <c r="Z766" s="26">
        <v>1</v>
      </c>
      <c r="AA766" s="26">
        <v>2</v>
      </c>
      <c r="AB766" s="26">
        <v>0</v>
      </c>
      <c r="AC766" s="26">
        <v>0</v>
      </c>
      <c r="AD766" s="26">
        <v>0</v>
      </c>
      <c r="AE766" s="2">
        <v>8</v>
      </c>
      <c r="AF766">
        <v>8</v>
      </c>
      <c r="AG766">
        <v>9</v>
      </c>
      <c r="AH766">
        <v>8</v>
      </c>
      <c r="AN766">
        <v>8</v>
      </c>
      <c r="AO766">
        <v>8</v>
      </c>
      <c r="AV766" s="30">
        <v>0</v>
      </c>
      <c r="AW766" s="30">
        <v>0</v>
      </c>
      <c r="AX766" s="30">
        <v>0</v>
      </c>
      <c r="AY766" s="30">
        <v>0</v>
      </c>
      <c r="AZ766" s="30">
        <v>0</v>
      </c>
      <c r="BA766" s="30">
        <v>0</v>
      </c>
      <c r="BB766" s="30">
        <v>0</v>
      </c>
      <c r="BC766" s="30">
        <v>4</v>
      </c>
      <c r="BD766" s="30">
        <v>1</v>
      </c>
      <c r="BE766" s="30">
        <v>0</v>
      </c>
      <c r="BF766" s="30">
        <v>0</v>
      </c>
      <c r="BG766" s="30">
        <v>0</v>
      </c>
      <c r="EN766">
        <v>9</v>
      </c>
      <c r="EO766">
        <v>3</v>
      </c>
      <c r="EP766">
        <v>1</v>
      </c>
      <c r="EQ766">
        <v>3</v>
      </c>
      <c r="EZ766">
        <v>1</v>
      </c>
      <c r="FA766">
        <v>3</v>
      </c>
      <c r="FH766">
        <v>7</v>
      </c>
      <c r="FJ766">
        <v>94103</v>
      </c>
      <c r="FK766">
        <v>2</v>
      </c>
      <c r="FN766">
        <v>3</v>
      </c>
      <c r="FO766">
        <v>1</v>
      </c>
      <c r="FS766">
        <v>6</v>
      </c>
      <c r="FT766">
        <v>1</v>
      </c>
      <c r="FU766">
        <v>2</v>
      </c>
      <c r="FV766">
        <v>1</v>
      </c>
      <c r="FW766">
        <v>2</v>
      </c>
      <c r="FX766" s="36">
        <v>42823</v>
      </c>
      <c r="FY766" s="49">
        <v>4</v>
      </c>
      <c r="GA766">
        <v>3</v>
      </c>
      <c r="GB766">
        <v>0.87004285714285712</v>
      </c>
    </row>
    <row r="767" spans="1:184">
      <c r="A767">
        <v>25022</v>
      </c>
      <c r="B767">
        <v>9</v>
      </c>
      <c r="D767" s="49">
        <v>10</v>
      </c>
      <c r="E767">
        <v>6</v>
      </c>
      <c r="F767">
        <v>4</v>
      </c>
      <c r="G767">
        <v>1</v>
      </c>
      <c r="H767">
        <v>4</v>
      </c>
      <c r="I767">
        <v>1</v>
      </c>
      <c r="J767">
        <v>5</v>
      </c>
      <c r="K767">
        <v>3</v>
      </c>
      <c r="L767">
        <v>5</v>
      </c>
      <c r="O767">
        <v>1</v>
      </c>
      <c r="P767">
        <v>4</v>
      </c>
      <c r="Q767">
        <v>1</v>
      </c>
      <c r="R767">
        <v>5</v>
      </c>
      <c r="W767" s="26">
        <v>4</v>
      </c>
      <c r="X767" s="26">
        <v>0</v>
      </c>
      <c r="Y767" s="26">
        <v>1</v>
      </c>
      <c r="Z767" s="26">
        <v>2</v>
      </c>
      <c r="AA767" s="26">
        <v>3</v>
      </c>
      <c r="AB767" s="26">
        <v>0</v>
      </c>
      <c r="AC767" s="26">
        <v>0</v>
      </c>
      <c r="AD767" s="26">
        <v>0</v>
      </c>
      <c r="AE767" s="2">
        <v>6</v>
      </c>
      <c r="AF767">
        <v>6</v>
      </c>
      <c r="AG767">
        <v>9</v>
      </c>
      <c r="AH767">
        <v>9</v>
      </c>
      <c r="AI767">
        <v>6</v>
      </c>
      <c r="AJ767">
        <v>1</v>
      </c>
      <c r="AK767">
        <v>1</v>
      </c>
      <c r="AN767">
        <v>6</v>
      </c>
      <c r="AO767">
        <v>9</v>
      </c>
      <c r="AP767">
        <v>9</v>
      </c>
      <c r="AQ767">
        <v>6</v>
      </c>
      <c r="AV767" s="30">
        <v>2</v>
      </c>
      <c r="AW767" s="30">
        <v>0</v>
      </c>
      <c r="AX767" s="30">
        <v>0</v>
      </c>
      <c r="AY767" s="30">
        <v>0</v>
      </c>
      <c r="AZ767" s="30">
        <v>0</v>
      </c>
      <c r="BA767" s="30">
        <v>4</v>
      </c>
      <c r="BB767" s="30">
        <v>0</v>
      </c>
      <c r="BC767" s="30">
        <v>0</v>
      </c>
      <c r="BD767" s="30">
        <v>4</v>
      </c>
      <c r="BE767" s="30">
        <v>0</v>
      </c>
      <c r="BF767" s="30">
        <v>0</v>
      </c>
      <c r="BG767" s="30">
        <v>0</v>
      </c>
      <c r="EN767">
        <v>1</v>
      </c>
      <c r="EO767">
        <v>5</v>
      </c>
      <c r="EP767">
        <v>1</v>
      </c>
      <c r="EQ767">
        <v>6</v>
      </c>
      <c r="ER767">
        <v>2</v>
      </c>
      <c r="ES767">
        <v>2</v>
      </c>
      <c r="ET767">
        <v>1</v>
      </c>
      <c r="EU767">
        <v>1</v>
      </c>
      <c r="EV767">
        <v>1</v>
      </c>
      <c r="EW767">
        <v>2</v>
      </c>
      <c r="EX767">
        <v>2</v>
      </c>
      <c r="EY767">
        <v>1</v>
      </c>
      <c r="EZ767">
        <v>1</v>
      </c>
      <c r="FA767">
        <v>3</v>
      </c>
      <c r="FH767">
        <v>13</v>
      </c>
      <c r="FJ767">
        <v>94103</v>
      </c>
      <c r="FK767">
        <v>2</v>
      </c>
      <c r="FN767">
        <v>2</v>
      </c>
      <c r="FO767">
        <v>1</v>
      </c>
      <c r="FS767">
        <v>3</v>
      </c>
      <c r="FT767">
        <v>2</v>
      </c>
      <c r="FU767">
        <v>2</v>
      </c>
      <c r="FV767">
        <v>1</v>
      </c>
      <c r="FW767">
        <v>4</v>
      </c>
      <c r="FX767" s="36">
        <v>42823</v>
      </c>
      <c r="FY767" s="49">
        <v>4</v>
      </c>
      <c r="FZ767">
        <v>1</v>
      </c>
      <c r="GA767">
        <v>2</v>
      </c>
      <c r="GB767">
        <v>1.2758714285714285</v>
      </c>
    </row>
    <row r="768" spans="1:184">
      <c r="A768">
        <v>25123</v>
      </c>
      <c r="B768">
        <v>9</v>
      </c>
      <c r="D768" s="49">
        <v>20</v>
      </c>
      <c r="E768">
        <v>10</v>
      </c>
      <c r="F768">
        <v>10</v>
      </c>
      <c r="G768">
        <v>4</v>
      </c>
      <c r="H768">
        <v>5</v>
      </c>
      <c r="I768">
        <v>5</v>
      </c>
      <c r="J768">
        <v>3</v>
      </c>
      <c r="K768">
        <v>1</v>
      </c>
      <c r="L768">
        <v>4</v>
      </c>
      <c r="M768">
        <v>1</v>
      </c>
      <c r="N768">
        <v>4</v>
      </c>
      <c r="O768">
        <v>4</v>
      </c>
      <c r="P768">
        <v>1</v>
      </c>
      <c r="Q768">
        <v>3</v>
      </c>
      <c r="R768">
        <v>1</v>
      </c>
      <c r="S768">
        <v>4</v>
      </c>
      <c r="T768">
        <v>1</v>
      </c>
      <c r="U768">
        <v>4</v>
      </c>
      <c r="V768">
        <v>5</v>
      </c>
      <c r="W768" s="26">
        <v>5</v>
      </c>
      <c r="X768" s="26">
        <v>0</v>
      </c>
      <c r="Y768" s="26">
        <v>2</v>
      </c>
      <c r="Z768" s="26">
        <v>6</v>
      </c>
      <c r="AA768" s="26">
        <v>3</v>
      </c>
      <c r="AB768" s="26">
        <v>0</v>
      </c>
      <c r="AC768" s="26">
        <v>0</v>
      </c>
      <c r="AD768" s="26">
        <v>0</v>
      </c>
      <c r="AE768" s="2">
        <v>1</v>
      </c>
      <c r="AF768">
        <v>1</v>
      </c>
      <c r="AG768">
        <v>1</v>
      </c>
      <c r="AH768">
        <v>9</v>
      </c>
      <c r="AI768">
        <v>1</v>
      </c>
      <c r="AJ768">
        <v>1</v>
      </c>
      <c r="AK768">
        <v>9</v>
      </c>
      <c r="AL768">
        <v>9</v>
      </c>
      <c r="AM768">
        <v>9</v>
      </c>
      <c r="AN768">
        <v>1</v>
      </c>
      <c r="AO768">
        <v>9</v>
      </c>
      <c r="AP768">
        <v>1</v>
      </c>
      <c r="AQ768">
        <v>1</v>
      </c>
      <c r="AR768">
        <v>9</v>
      </c>
      <c r="AS768">
        <v>9</v>
      </c>
      <c r="AT768">
        <v>9</v>
      </c>
      <c r="AU768">
        <v>9</v>
      </c>
      <c r="AV768" s="30">
        <v>7</v>
      </c>
      <c r="AW768" s="30">
        <v>0</v>
      </c>
      <c r="AX768" s="30">
        <v>0</v>
      </c>
      <c r="AY768" s="30">
        <v>0</v>
      </c>
      <c r="AZ768" s="30">
        <v>0</v>
      </c>
      <c r="BA768" s="30">
        <v>0</v>
      </c>
      <c r="BB768" s="30">
        <v>0</v>
      </c>
      <c r="BC768" s="30">
        <v>0</v>
      </c>
      <c r="BD768" s="30">
        <v>9</v>
      </c>
      <c r="BE768" s="30">
        <v>0</v>
      </c>
      <c r="BF768" s="30">
        <v>0</v>
      </c>
      <c r="BG768" s="30">
        <v>0</v>
      </c>
      <c r="EN768">
        <v>13</v>
      </c>
      <c r="EO768">
        <v>4</v>
      </c>
      <c r="EP768">
        <v>1</v>
      </c>
      <c r="EQ768">
        <v>6</v>
      </c>
      <c r="ER768">
        <v>1</v>
      </c>
      <c r="ET768">
        <v>1</v>
      </c>
      <c r="EU768">
        <v>1</v>
      </c>
      <c r="EV768">
        <v>1</v>
      </c>
      <c r="EW768">
        <v>2</v>
      </c>
      <c r="EX768">
        <v>2</v>
      </c>
      <c r="EY768">
        <v>2</v>
      </c>
      <c r="EZ768">
        <v>1</v>
      </c>
      <c r="FA768">
        <v>2</v>
      </c>
      <c r="FE768">
        <v>20</v>
      </c>
      <c r="FH768">
        <v>7</v>
      </c>
      <c r="FJ768">
        <v>94109</v>
      </c>
      <c r="FK768">
        <v>1</v>
      </c>
      <c r="FL768">
        <v>3</v>
      </c>
      <c r="FN768">
        <v>5</v>
      </c>
      <c r="FO768">
        <v>1</v>
      </c>
      <c r="FS768">
        <v>7</v>
      </c>
      <c r="FT768">
        <v>1</v>
      </c>
      <c r="FU768">
        <v>2</v>
      </c>
      <c r="FV768">
        <v>1</v>
      </c>
      <c r="FW768">
        <v>2</v>
      </c>
      <c r="FX768" s="36">
        <v>42823</v>
      </c>
      <c r="FY768" s="49">
        <v>4</v>
      </c>
      <c r="FZ768">
        <v>1</v>
      </c>
      <c r="GA768">
        <v>5</v>
      </c>
      <c r="GB768">
        <v>0.96621052631578941</v>
      </c>
    </row>
    <row r="769" spans="1:184">
      <c r="A769">
        <v>25205</v>
      </c>
      <c r="B769">
        <v>9</v>
      </c>
      <c r="D769" s="49">
        <v>2</v>
      </c>
      <c r="E769">
        <v>2</v>
      </c>
      <c r="F769">
        <v>0</v>
      </c>
      <c r="G769">
        <v>4</v>
      </c>
      <c r="H769">
        <v>5</v>
      </c>
      <c r="W769" s="26">
        <v>0</v>
      </c>
      <c r="X769" s="26">
        <v>0</v>
      </c>
      <c r="Y769" s="26">
        <v>0</v>
      </c>
      <c r="Z769" s="26">
        <v>1</v>
      </c>
      <c r="AA769" s="26">
        <v>1</v>
      </c>
      <c r="AB769" s="26">
        <v>0</v>
      </c>
      <c r="AC769" s="26">
        <v>0</v>
      </c>
      <c r="AD769" s="26">
        <v>0</v>
      </c>
      <c r="AE769" s="2">
        <v>9</v>
      </c>
      <c r="AF769">
        <v>9</v>
      </c>
      <c r="AG769">
        <v>9</v>
      </c>
      <c r="AV769" s="30">
        <v>0</v>
      </c>
      <c r="AW769" s="30">
        <v>0</v>
      </c>
      <c r="AX769" s="30">
        <v>0</v>
      </c>
      <c r="AY769" s="30">
        <v>0</v>
      </c>
      <c r="AZ769" s="30">
        <v>0</v>
      </c>
      <c r="BA769" s="30">
        <v>0</v>
      </c>
      <c r="BB769" s="30">
        <v>0</v>
      </c>
      <c r="BC769" s="30">
        <v>0</v>
      </c>
      <c r="BD769" s="30">
        <v>2</v>
      </c>
      <c r="BE769" s="30">
        <v>0</v>
      </c>
      <c r="BF769" s="30">
        <v>0</v>
      </c>
      <c r="BG769" s="30">
        <v>0</v>
      </c>
      <c r="EN769">
        <v>1</v>
      </c>
      <c r="EO769">
        <v>1</v>
      </c>
      <c r="EP769">
        <v>1</v>
      </c>
      <c r="EQ769">
        <v>1</v>
      </c>
      <c r="EZ769">
        <v>1</v>
      </c>
      <c r="FA769">
        <v>3</v>
      </c>
      <c r="FH769">
        <v>16</v>
      </c>
      <c r="FJ769">
        <v>94107</v>
      </c>
      <c r="FK769">
        <v>1</v>
      </c>
      <c r="FL769">
        <v>3</v>
      </c>
      <c r="FN769">
        <v>6</v>
      </c>
      <c r="FO769">
        <v>4</v>
      </c>
      <c r="FS769">
        <v>1</v>
      </c>
      <c r="FT769">
        <v>1</v>
      </c>
      <c r="FU769">
        <v>2</v>
      </c>
      <c r="FV769">
        <v>1</v>
      </c>
      <c r="FW769">
        <v>3</v>
      </c>
      <c r="FX769" s="36">
        <v>42823</v>
      </c>
      <c r="FY769" s="49">
        <v>4</v>
      </c>
      <c r="GA769">
        <v>6</v>
      </c>
      <c r="GB769">
        <v>0.7448043956043956</v>
      </c>
    </row>
    <row r="770" spans="1:184">
      <c r="A770">
        <v>6822</v>
      </c>
      <c r="B770">
        <v>2</v>
      </c>
      <c r="C770">
        <v>1</v>
      </c>
      <c r="D770" s="49">
        <v>6</v>
      </c>
      <c r="BH770">
        <v>3</v>
      </c>
      <c r="BI770">
        <v>1</v>
      </c>
      <c r="BJ770">
        <v>2</v>
      </c>
      <c r="BL770">
        <v>3</v>
      </c>
      <c r="BN770">
        <v>2</v>
      </c>
      <c r="BT770">
        <v>1</v>
      </c>
      <c r="BU770">
        <v>5</v>
      </c>
      <c r="CJ770" s="26">
        <v>3</v>
      </c>
      <c r="CK770" s="26">
        <v>0</v>
      </c>
      <c r="CL770" s="26">
        <v>0</v>
      </c>
      <c r="CM770" s="26">
        <v>0</v>
      </c>
      <c r="CN770" s="26">
        <v>3</v>
      </c>
      <c r="CO770" s="26">
        <v>0</v>
      </c>
      <c r="CP770" s="26">
        <v>0</v>
      </c>
      <c r="CQ770" s="26">
        <v>0</v>
      </c>
      <c r="CR770" s="26">
        <v>0</v>
      </c>
      <c r="CS770" s="26">
        <v>0</v>
      </c>
      <c r="CT770" s="26">
        <v>0</v>
      </c>
      <c r="CU770" s="26">
        <v>0</v>
      </c>
      <c r="CV770" s="26">
        <v>0</v>
      </c>
      <c r="CW770" s="26">
        <v>0</v>
      </c>
      <c r="CX770" s="26">
        <v>0</v>
      </c>
      <c r="CY770" s="26">
        <v>0</v>
      </c>
      <c r="CZ770">
        <v>6</v>
      </c>
      <c r="DA770">
        <v>6</v>
      </c>
      <c r="DP770" s="30">
        <v>0</v>
      </c>
      <c r="DQ770" s="30">
        <v>0</v>
      </c>
      <c r="DR770" s="30">
        <v>0</v>
      </c>
      <c r="DS770" s="30">
        <v>0</v>
      </c>
      <c r="DT770" s="30">
        <v>0</v>
      </c>
      <c r="DU770" s="30">
        <v>6</v>
      </c>
      <c r="DV770" s="30">
        <v>0</v>
      </c>
      <c r="DW770" s="30">
        <v>0</v>
      </c>
      <c r="DX770" s="30">
        <v>0</v>
      </c>
      <c r="DY770" s="30">
        <v>0</v>
      </c>
      <c r="DZ770" s="30">
        <v>0</v>
      </c>
      <c r="EA770" s="30">
        <v>0</v>
      </c>
      <c r="EB770" s="30">
        <v>0</v>
      </c>
      <c r="EC770" s="30">
        <v>0</v>
      </c>
      <c r="ED770" s="30">
        <v>0</v>
      </c>
      <c r="EE770" s="30">
        <v>0</v>
      </c>
      <c r="EF770" s="30">
        <v>0</v>
      </c>
      <c r="EG770" s="30">
        <v>0</v>
      </c>
      <c r="EH770" s="30">
        <v>0</v>
      </c>
      <c r="EI770" s="30">
        <v>0</v>
      </c>
      <c r="EJ770" s="30">
        <v>0</v>
      </c>
      <c r="EK770" s="30">
        <v>0</v>
      </c>
      <c r="EL770" s="30">
        <v>0</v>
      </c>
      <c r="EM770" s="30">
        <v>0</v>
      </c>
      <c r="EN770">
        <v>1</v>
      </c>
      <c r="EO770">
        <v>1</v>
      </c>
      <c r="EP770">
        <v>1</v>
      </c>
      <c r="EQ770">
        <v>6</v>
      </c>
      <c r="EZ770">
        <v>1</v>
      </c>
      <c r="FA770">
        <v>3</v>
      </c>
      <c r="FI770">
        <v>94523</v>
      </c>
      <c r="FJ770">
        <v>94612</v>
      </c>
      <c r="FK770">
        <v>2</v>
      </c>
      <c r="FN770">
        <v>3</v>
      </c>
      <c r="FO770">
        <v>4</v>
      </c>
      <c r="FS770">
        <v>7</v>
      </c>
      <c r="FT770">
        <v>1</v>
      </c>
      <c r="FU770">
        <v>2</v>
      </c>
      <c r="FV770">
        <v>1</v>
      </c>
      <c r="FX770" s="36">
        <v>42824</v>
      </c>
      <c r="FY770" s="49">
        <v>5</v>
      </c>
      <c r="GA770" s="3">
        <v>9</v>
      </c>
      <c r="GB770">
        <v>0.77320851063829776</v>
      </c>
    </row>
    <row r="771" spans="1:184">
      <c r="A771">
        <v>17763</v>
      </c>
      <c r="B771">
        <v>9</v>
      </c>
      <c r="D771" s="49">
        <v>6</v>
      </c>
      <c r="E771">
        <v>3</v>
      </c>
      <c r="F771">
        <v>3</v>
      </c>
      <c r="G771">
        <v>2</v>
      </c>
      <c r="H771">
        <v>4</v>
      </c>
      <c r="I771">
        <v>5</v>
      </c>
      <c r="O771">
        <v>2</v>
      </c>
      <c r="P771">
        <v>4</v>
      </c>
      <c r="Q771">
        <v>5</v>
      </c>
      <c r="W771" s="26">
        <v>0</v>
      </c>
      <c r="X771" s="26">
        <v>2</v>
      </c>
      <c r="Y771" s="26">
        <v>0</v>
      </c>
      <c r="Z771" s="26">
        <v>2</v>
      </c>
      <c r="AA771" s="26">
        <v>2</v>
      </c>
      <c r="AB771" s="26">
        <v>0</v>
      </c>
      <c r="AC771" s="26">
        <v>0</v>
      </c>
      <c r="AD771" s="26">
        <v>0</v>
      </c>
      <c r="AE771" s="2">
        <v>6</v>
      </c>
      <c r="AF771">
        <v>6</v>
      </c>
      <c r="AG771">
        <v>2</v>
      </c>
      <c r="AH771">
        <v>2</v>
      </c>
      <c r="AN771">
        <v>6</v>
      </c>
      <c r="AO771">
        <v>2</v>
      </c>
      <c r="AP771">
        <v>2</v>
      </c>
      <c r="AV771" s="30">
        <v>0</v>
      </c>
      <c r="AW771" s="30">
        <v>4</v>
      </c>
      <c r="AX771" s="30">
        <v>0</v>
      </c>
      <c r="AY771" s="30">
        <v>0</v>
      </c>
      <c r="AZ771" s="30">
        <v>0</v>
      </c>
      <c r="BA771" s="30">
        <v>2</v>
      </c>
      <c r="BB771" s="30">
        <v>0</v>
      </c>
      <c r="BC771" s="30">
        <v>0</v>
      </c>
      <c r="BD771" s="30">
        <v>0</v>
      </c>
      <c r="BE771" s="30">
        <v>0</v>
      </c>
      <c r="BF771" s="30">
        <v>0</v>
      </c>
      <c r="BG771" s="30">
        <v>0</v>
      </c>
      <c r="EN771">
        <v>2</v>
      </c>
      <c r="EO771">
        <v>5</v>
      </c>
      <c r="EP771">
        <v>1</v>
      </c>
      <c r="EQ771">
        <v>1</v>
      </c>
      <c r="ER771">
        <v>2</v>
      </c>
      <c r="ES771">
        <v>2</v>
      </c>
      <c r="ET771">
        <v>2</v>
      </c>
      <c r="EU771">
        <v>1</v>
      </c>
      <c r="EV771">
        <v>2</v>
      </c>
      <c r="EW771">
        <v>1</v>
      </c>
      <c r="EX771">
        <v>2</v>
      </c>
      <c r="EY771">
        <v>2</v>
      </c>
      <c r="EZ771">
        <v>2</v>
      </c>
      <c r="FA771">
        <v>3</v>
      </c>
      <c r="FH771">
        <v>27</v>
      </c>
      <c r="FJ771">
        <v>2</v>
      </c>
      <c r="FK771">
        <v>2</v>
      </c>
      <c r="FN771">
        <v>1</v>
      </c>
      <c r="FO771">
        <v>1</v>
      </c>
      <c r="FS771">
        <v>8</v>
      </c>
      <c r="FT771">
        <v>2</v>
      </c>
      <c r="FU771">
        <v>1</v>
      </c>
      <c r="FV771">
        <v>2</v>
      </c>
      <c r="FW771">
        <v>5</v>
      </c>
      <c r="FX771" s="36">
        <v>42824</v>
      </c>
      <c r="FY771" s="49">
        <v>5</v>
      </c>
      <c r="FZ771">
        <v>1</v>
      </c>
      <c r="GA771">
        <v>1</v>
      </c>
      <c r="GB771">
        <v>1.3389692307692309</v>
      </c>
    </row>
    <row r="772" spans="1:184">
      <c r="A772">
        <v>19048</v>
      </c>
      <c r="B772">
        <v>9</v>
      </c>
      <c r="D772" s="49">
        <v>6</v>
      </c>
      <c r="E772">
        <v>3</v>
      </c>
      <c r="F772">
        <v>3</v>
      </c>
      <c r="G772">
        <v>1</v>
      </c>
      <c r="H772">
        <v>4</v>
      </c>
      <c r="I772">
        <v>5</v>
      </c>
      <c r="O772">
        <v>1</v>
      </c>
      <c r="P772">
        <v>4</v>
      </c>
      <c r="Q772">
        <v>5</v>
      </c>
      <c r="W772" s="26">
        <v>2</v>
      </c>
      <c r="X772" s="26">
        <v>0</v>
      </c>
      <c r="Y772" s="26">
        <v>0</v>
      </c>
      <c r="Z772" s="26">
        <v>2</v>
      </c>
      <c r="AA772" s="26">
        <v>2</v>
      </c>
      <c r="AB772" s="26">
        <v>0</v>
      </c>
      <c r="AC772" s="26">
        <v>0</v>
      </c>
      <c r="AD772" s="26">
        <v>0</v>
      </c>
      <c r="AE772" s="2">
        <v>6</v>
      </c>
      <c r="AF772">
        <v>6</v>
      </c>
      <c r="AG772">
        <v>9</v>
      </c>
      <c r="AH772">
        <v>9</v>
      </c>
      <c r="AN772">
        <v>6</v>
      </c>
      <c r="AO772">
        <v>9</v>
      </c>
      <c r="AP772">
        <v>9</v>
      </c>
      <c r="AV772" s="30">
        <v>0</v>
      </c>
      <c r="AW772" s="30">
        <v>0</v>
      </c>
      <c r="AX772" s="30">
        <v>0</v>
      </c>
      <c r="AY772" s="30">
        <v>0</v>
      </c>
      <c r="AZ772" s="30">
        <v>0</v>
      </c>
      <c r="BA772" s="30">
        <v>2</v>
      </c>
      <c r="BB772" s="30">
        <v>0</v>
      </c>
      <c r="BC772" s="30">
        <v>0</v>
      </c>
      <c r="BD772" s="30">
        <v>4</v>
      </c>
      <c r="BE772" s="30">
        <v>0</v>
      </c>
      <c r="BF772" s="30">
        <v>0</v>
      </c>
      <c r="BG772" s="30">
        <v>0</v>
      </c>
      <c r="EN772">
        <v>1</v>
      </c>
      <c r="EO772">
        <v>5</v>
      </c>
      <c r="EP772">
        <v>1</v>
      </c>
      <c r="EQ772">
        <v>5</v>
      </c>
      <c r="EZ772">
        <v>1</v>
      </c>
      <c r="FA772">
        <v>3</v>
      </c>
      <c r="FH772">
        <v>11</v>
      </c>
      <c r="FJ772">
        <v>94066</v>
      </c>
      <c r="FK772">
        <v>2</v>
      </c>
      <c r="FN772">
        <v>4</v>
      </c>
      <c r="FO772">
        <v>4</v>
      </c>
      <c r="FS772">
        <v>6</v>
      </c>
      <c r="FT772">
        <v>1</v>
      </c>
      <c r="FU772">
        <v>1</v>
      </c>
      <c r="FV772">
        <v>1</v>
      </c>
      <c r="FW772">
        <v>1</v>
      </c>
      <c r="FX772" s="36">
        <v>42824</v>
      </c>
      <c r="FY772" s="49">
        <v>5</v>
      </c>
      <c r="GA772">
        <v>4</v>
      </c>
      <c r="GB772">
        <v>1.0697288135593219</v>
      </c>
    </row>
    <row r="773" spans="1:184">
      <c r="A773">
        <v>19311</v>
      </c>
      <c r="B773">
        <v>9</v>
      </c>
      <c r="D773" s="49">
        <v>2</v>
      </c>
      <c r="E773">
        <v>0</v>
      </c>
      <c r="F773">
        <v>2</v>
      </c>
      <c r="O773">
        <v>8</v>
      </c>
      <c r="P773">
        <v>5</v>
      </c>
      <c r="W773" s="26">
        <v>0</v>
      </c>
      <c r="X773" s="26">
        <v>0</v>
      </c>
      <c r="Y773" s="26">
        <v>0</v>
      </c>
      <c r="Z773" s="26">
        <v>0</v>
      </c>
      <c r="AA773" s="26">
        <v>1</v>
      </c>
      <c r="AB773" s="26">
        <v>0</v>
      </c>
      <c r="AC773" s="26">
        <v>0</v>
      </c>
      <c r="AD773" s="26">
        <v>1</v>
      </c>
      <c r="AE773" s="2">
        <v>6</v>
      </c>
      <c r="AN773">
        <v>6</v>
      </c>
      <c r="AO773">
        <v>6</v>
      </c>
      <c r="AV773" s="30">
        <v>0</v>
      </c>
      <c r="AW773" s="30">
        <v>0</v>
      </c>
      <c r="AX773" s="30">
        <v>0</v>
      </c>
      <c r="AY773" s="30">
        <v>0</v>
      </c>
      <c r="AZ773" s="30">
        <v>0</v>
      </c>
      <c r="BA773" s="30">
        <v>2</v>
      </c>
      <c r="BB773" s="30">
        <v>0</v>
      </c>
      <c r="BC773" s="30">
        <v>0</v>
      </c>
      <c r="BD773" s="30">
        <v>0</v>
      </c>
      <c r="BE773" s="30">
        <v>0</v>
      </c>
      <c r="BF773" s="30">
        <v>0</v>
      </c>
      <c r="BG773" s="30">
        <v>0</v>
      </c>
      <c r="EO773">
        <v>1</v>
      </c>
      <c r="EP773">
        <v>1</v>
      </c>
      <c r="EQ773">
        <v>1</v>
      </c>
      <c r="EZ773">
        <v>2</v>
      </c>
      <c r="FA773">
        <v>3</v>
      </c>
      <c r="FH773">
        <v>1</v>
      </c>
      <c r="FJ773">
        <v>94102</v>
      </c>
      <c r="FK773">
        <v>2</v>
      </c>
      <c r="FN773">
        <v>4</v>
      </c>
      <c r="FO773">
        <v>4</v>
      </c>
      <c r="FP773">
        <v>5</v>
      </c>
      <c r="FS773">
        <v>1</v>
      </c>
      <c r="FT773">
        <v>1</v>
      </c>
      <c r="FU773">
        <v>2</v>
      </c>
      <c r="FV773">
        <v>1</v>
      </c>
      <c r="FW773">
        <v>2</v>
      </c>
      <c r="FX773" s="36">
        <v>42824</v>
      </c>
      <c r="FY773" s="49">
        <v>5</v>
      </c>
      <c r="GA773">
        <v>4</v>
      </c>
      <c r="GB773">
        <v>1.0697288135593219</v>
      </c>
    </row>
    <row r="774" spans="1:184">
      <c r="A774">
        <v>19322</v>
      </c>
      <c r="B774">
        <v>9</v>
      </c>
      <c r="D774" s="49">
        <v>10</v>
      </c>
      <c r="E774">
        <v>7</v>
      </c>
      <c r="F774">
        <v>3</v>
      </c>
      <c r="G774">
        <v>4</v>
      </c>
      <c r="H774">
        <v>3</v>
      </c>
      <c r="I774">
        <v>4</v>
      </c>
      <c r="J774">
        <v>5</v>
      </c>
      <c r="K774">
        <v>1</v>
      </c>
      <c r="L774">
        <v>4</v>
      </c>
      <c r="M774">
        <v>5</v>
      </c>
      <c r="O774">
        <v>1</v>
      </c>
      <c r="P774">
        <v>4</v>
      </c>
      <c r="Q774">
        <v>5</v>
      </c>
      <c r="W774" s="26">
        <v>2</v>
      </c>
      <c r="X774" s="26">
        <v>0</v>
      </c>
      <c r="Y774" s="26">
        <v>1</v>
      </c>
      <c r="Z774" s="26">
        <v>4</v>
      </c>
      <c r="AA774" s="26">
        <v>3</v>
      </c>
      <c r="AB774" s="26">
        <v>0</v>
      </c>
      <c r="AC774" s="26">
        <v>0</v>
      </c>
      <c r="AD774" s="26">
        <v>0</v>
      </c>
      <c r="AE774">
        <v>9</v>
      </c>
      <c r="AF774">
        <v>9</v>
      </c>
      <c r="AG774">
        <v>9</v>
      </c>
      <c r="AH774">
        <v>9</v>
      </c>
      <c r="AI774">
        <v>9</v>
      </c>
      <c r="AJ774">
        <v>6</v>
      </c>
      <c r="AK774">
        <v>9</v>
      </c>
      <c r="AL774">
        <v>6</v>
      </c>
      <c r="AN774">
        <v>9</v>
      </c>
      <c r="AO774">
        <v>6</v>
      </c>
      <c r="AP774">
        <v>9</v>
      </c>
      <c r="AV774" s="30">
        <v>0</v>
      </c>
      <c r="AW774" s="30">
        <v>0</v>
      </c>
      <c r="AX774" s="30">
        <v>0</v>
      </c>
      <c r="AY774" s="30">
        <v>0</v>
      </c>
      <c r="AZ774" s="30">
        <v>0</v>
      </c>
      <c r="BA774" s="30">
        <v>3</v>
      </c>
      <c r="BB774" s="30">
        <v>0</v>
      </c>
      <c r="BC774" s="30">
        <v>0</v>
      </c>
      <c r="BD774" s="30">
        <v>7</v>
      </c>
      <c r="BE774" s="30">
        <v>0</v>
      </c>
      <c r="BF774" s="30">
        <v>0</v>
      </c>
      <c r="BG774" s="30">
        <v>0</v>
      </c>
      <c r="EN774">
        <v>6</v>
      </c>
      <c r="EO774">
        <v>1</v>
      </c>
      <c r="EP774">
        <v>1</v>
      </c>
      <c r="EQ774">
        <v>6</v>
      </c>
      <c r="EZ774">
        <v>1</v>
      </c>
      <c r="FA774">
        <v>3</v>
      </c>
      <c r="FH774">
        <v>11</v>
      </c>
      <c r="FJ774">
        <v>94124</v>
      </c>
      <c r="FK774">
        <v>2</v>
      </c>
      <c r="FN774">
        <v>5</v>
      </c>
      <c r="FO774">
        <v>4</v>
      </c>
      <c r="FS774">
        <v>5</v>
      </c>
      <c r="FT774">
        <v>2</v>
      </c>
      <c r="FU774">
        <v>2</v>
      </c>
      <c r="FV774">
        <v>1</v>
      </c>
      <c r="FW774">
        <v>1</v>
      </c>
      <c r="FX774" s="36">
        <v>42824</v>
      </c>
      <c r="FY774" s="49">
        <v>5</v>
      </c>
      <c r="GA774">
        <v>5</v>
      </c>
      <c r="GB774">
        <v>0.96621052631578941</v>
      </c>
    </row>
    <row r="775" spans="1:184">
      <c r="A775">
        <v>19451</v>
      </c>
      <c r="B775">
        <v>9</v>
      </c>
      <c r="D775" s="49">
        <v>6</v>
      </c>
      <c r="E775">
        <v>4</v>
      </c>
      <c r="F775">
        <v>2</v>
      </c>
      <c r="G775">
        <v>8</v>
      </c>
      <c r="H775">
        <v>4</v>
      </c>
      <c r="I775">
        <v>4</v>
      </c>
      <c r="J775">
        <v>5</v>
      </c>
      <c r="O775">
        <v>8</v>
      </c>
      <c r="P775">
        <v>5</v>
      </c>
      <c r="W775" s="26">
        <v>0</v>
      </c>
      <c r="X775" s="26">
        <v>0</v>
      </c>
      <c r="Y775" s="26">
        <v>0</v>
      </c>
      <c r="Z775" s="26">
        <v>2</v>
      </c>
      <c r="AA775" s="26">
        <v>2</v>
      </c>
      <c r="AB775" s="26">
        <v>0</v>
      </c>
      <c r="AC775" s="26">
        <v>0</v>
      </c>
      <c r="AD775" s="26">
        <v>2</v>
      </c>
      <c r="AE775" s="2">
        <v>6</v>
      </c>
      <c r="AF775">
        <v>6</v>
      </c>
      <c r="AG775">
        <v>2</v>
      </c>
      <c r="AH775">
        <v>9</v>
      </c>
      <c r="AI775">
        <v>2</v>
      </c>
      <c r="AN775">
        <v>6</v>
      </c>
      <c r="AO775">
        <v>6</v>
      </c>
      <c r="AV775" s="30">
        <v>0</v>
      </c>
      <c r="AW775" s="30">
        <v>2</v>
      </c>
      <c r="AX775" s="30">
        <v>0</v>
      </c>
      <c r="AY775" s="30">
        <v>0</v>
      </c>
      <c r="AZ775" s="30">
        <v>0</v>
      </c>
      <c r="BA775" s="30">
        <v>3</v>
      </c>
      <c r="BB775" s="30">
        <v>0</v>
      </c>
      <c r="BC775" s="30">
        <v>0</v>
      </c>
      <c r="BD775" s="30">
        <v>1</v>
      </c>
      <c r="BE775" s="30">
        <v>0</v>
      </c>
      <c r="BF775" s="30">
        <v>0</v>
      </c>
      <c r="BG775" s="30">
        <v>0</v>
      </c>
      <c r="EN775">
        <v>9</v>
      </c>
      <c r="EO775">
        <v>1</v>
      </c>
      <c r="EP775">
        <v>1</v>
      </c>
      <c r="EQ775">
        <v>5</v>
      </c>
      <c r="ER775">
        <v>1</v>
      </c>
      <c r="ET775">
        <v>1</v>
      </c>
      <c r="EU775">
        <v>2</v>
      </c>
      <c r="EV775">
        <v>1</v>
      </c>
      <c r="EW775">
        <v>2</v>
      </c>
      <c r="EX775">
        <v>2</v>
      </c>
      <c r="EY775">
        <v>2</v>
      </c>
      <c r="EZ775">
        <v>2</v>
      </c>
      <c r="FA775">
        <v>3</v>
      </c>
      <c r="FH775">
        <v>8</v>
      </c>
      <c r="FJ775">
        <v>2</v>
      </c>
      <c r="FK775">
        <v>1</v>
      </c>
      <c r="FL775">
        <v>3</v>
      </c>
      <c r="FN775">
        <v>6</v>
      </c>
      <c r="FO775">
        <v>3</v>
      </c>
      <c r="FS775">
        <v>4</v>
      </c>
      <c r="FT775">
        <v>1</v>
      </c>
      <c r="FU775">
        <v>2</v>
      </c>
      <c r="FV775">
        <v>1</v>
      </c>
      <c r="FW775">
        <v>1</v>
      </c>
      <c r="FX775" s="36">
        <v>42824</v>
      </c>
      <c r="FY775" s="49">
        <v>5</v>
      </c>
      <c r="FZ775">
        <v>1</v>
      </c>
      <c r="GA775">
        <v>6</v>
      </c>
      <c r="GB775">
        <v>0.7448043956043956</v>
      </c>
    </row>
    <row r="776" spans="1:184">
      <c r="A776">
        <v>19478</v>
      </c>
      <c r="B776">
        <v>9</v>
      </c>
      <c r="D776" s="49">
        <v>10</v>
      </c>
      <c r="E776">
        <v>4</v>
      </c>
      <c r="F776">
        <v>6</v>
      </c>
      <c r="G776">
        <v>3</v>
      </c>
      <c r="H776">
        <v>5</v>
      </c>
      <c r="I776">
        <v>4</v>
      </c>
      <c r="J776">
        <v>5</v>
      </c>
      <c r="O776">
        <v>3</v>
      </c>
      <c r="P776">
        <v>4</v>
      </c>
      <c r="Q776">
        <v>3</v>
      </c>
      <c r="R776">
        <v>5</v>
      </c>
      <c r="S776">
        <v>4</v>
      </c>
      <c r="T776">
        <v>5</v>
      </c>
      <c r="W776" s="26">
        <v>0</v>
      </c>
      <c r="X776" s="26">
        <v>0</v>
      </c>
      <c r="Y776" s="26">
        <v>3</v>
      </c>
      <c r="Z776" s="26">
        <v>3</v>
      </c>
      <c r="AA776" s="26">
        <v>4</v>
      </c>
      <c r="AB776" s="26">
        <v>0</v>
      </c>
      <c r="AC776" s="26">
        <v>0</v>
      </c>
      <c r="AD776" s="26">
        <v>0</v>
      </c>
      <c r="AE776" s="2">
        <v>1</v>
      </c>
      <c r="AF776">
        <v>1</v>
      </c>
      <c r="AG776">
        <v>3</v>
      </c>
      <c r="AH776">
        <v>9</v>
      </c>
      <c r="AI776">
        <v>9</v>
      </c>
      <c r="AN776">
        <v>1</v>
      </c>
      <c r="AO776">
        <v>1</v>
      </c>
      <c r="AP776">
        <v>1</v>
      </c>
      <c r="AQ776">
        <v>1</v>
      </c>
      <c r="AR776">
        <v>1</v>
      </c>
      <c r="AS776">
        <v>1</v>
      </c>
      <c r="AV776" s="30">
        <v>7</v>
      </c>
      <c r="AW776" s="30">
        <v>0</v>
      </c>
      <c r="AX776" s="30">
        <v>1</v>
      </c>
      <c r="AY776" s="30">
        <v>0</v>
      </c>
      <c r="AZ776" s="30">
        <v>0</v>
      </c>
      <c r="BA776" s="30">
        <v>0</v>
      </c>
      <c r="BB776" s="30">
        <v>0</v>
      </c>
      <c r="BC776" s="30">
        <v>0</v>
      </c>
      <c r="BD776" s="30">
        <v>2</v>
      </c>
      <c r="BE776" s="30">
        <v>0</v>
      </c>
      <c r="BF776" s="30">
        <v>0</v>
      </c>
      <c r="BG776" s="30">
        <v>0</v>
      </c>
      <c r="EN776">
        <v>13</v>
      </c>
      <c r="EO776">
        <v>5</v>
      </c>
      <c r="EP776">
        <v>1</v>
      </c>
      <c r="EQ776">
        <v>5</v>
      </c>
      <c r="ER776">
        <v>2</v>
      </c>
      <c r="ES776">
        <v>2</v>
      </c>
      <c r="ET776">
        <v>1</v>
      </c>
      <c r="EU776">
        <v>1</v>
      </c>
      <c r="EV776">
        <v>1</v>
      </c>
      <c r="EW776">
        <v>2</v>
      </c>
      <c r="EX776">
        <v>2</v>
      </c>
      <c r="EY776">
        <v>2</v>
      </c>
      <c r="EZ776">
        <v>1</v>
      </c>
      <c r="FA776">
        <v>1</v>
      </c>
      <c r="FB776">
        <v>6</v>
      </c>
      <c r="FC776">
        <v>8</v>
      </c>
      <c r="FH776">
        <v>13</v>
      </c>
      <c r="FJ776">
        <v>2</v>
      </c>
      <c r="FK776">
        <v>2</v>
      </c>
      <c r="FN776">
        <v>5</v>
      </c>
      <c r="FO776">
        <v>4</v>
      </c>
      <c r="FS776">
        <v>7</v>
      </c>
      <c r="FT776">
        <v>1</v>
      </c>
      <c r="FU776">
        <v>1</v>
      </c>
      <c r="FV776">
        <v>1</v>
      </c>
      <c r="FW776">
        <v>4</v>
      </c>
      <c r="FX776" s="36">
        <v>42824</v>
      </c>
      <c r="FY776" s="49">
        <v>5</v>
      </c>
      <c r="FZ776">
        <v>1</v>
      </c>
      <c r="GA776">
        <v>5</v>
      </c>
      <c r="GB776">
        <v>0.96621052631578941</v>
      </c>
    </row>
    <row r="777" spans="1:184">
      <c r="A777">
        <v>19606</v>
      </c>
      <c r="B777">
        <v>9</v>
      </c>
      <c r="D777" s="49">
        <v>7</v>
      </c>
      <c r="E777">
        <v>2</v>
      </c>
      <c r="F777">
        <v>5</v>
      </c>
      <c r="G777">
        <v>3</v>
      </c>
      <c r="H777">
        <v>5</v>
      </c>
      <c r="O777">
        <v>4</v>
      </c>
      <c r="P777">
        <v>5</v>
      </c>
      <c r="Q777">
        <v>3</v>
      </c>
      <c r="R777">
        <v>3</v>
      </c>
      <c r="S777">
        <v>5</v>
      </c>
      <c r="W777" s="26">
        <v>0</v>
      </c>
      <c r="X777" s="26">
        <v>0</v>
      </c>
      <c r="Y777" s="26">
        <v>3</v>
      </c>
      <c r="Z777" s="26">
        <v>1</v>
      </c>
      <c r="AA777" s="26">
        <v>3</v>
      </c>
      <c r="AB777" s="26">
        <v>0</v>
      </c>
      <c r="AC777" s="26">
        <v>0</v>
      </c>
      <c r="AD777" s="26">
        <v>0</v>
      </c>
      <c r="AE777" s="2">
        <v>9</v>
      </c>
      <c r="AF777">
        <v>9</v>
      </c>
      <c r="AG777">
        <v>9</v>
      </c>
      <c r="AN777">
        <v>1</v>
      </c>
      <c r="AO777">
        <v>1</v>
      </c>
      <c r="AP777">
        <v>9</v>
      </c>
      <c r="AQ777">
        <v>9</v>
      </c>
      <c r="AR777">
        <v>9</v>
      </c>
      <c r="AV777" s="30">
        <v>2</v>
      </c>
      <c r="AW777" s="30">
        <v>0</v>
      </c>
      <c r="AX777" s="30">
        <v>0</v>
      </c>
      <c r="AY777" s="30">
        <v>0</v>
      </c>
      <c r="AZ777" s="30">
        <v>0</v>
      </c>
      <c r="BA777" s="30">
        <v>0</v>
      </c>
      <c r="BB777" s="30">
        <v>0</v>
      </c>
      <c r="BC777" s="30">
        <v>0</v>
      </c>
      <c r="BD777" s="30">
        <v>5</v>
      </c>
      <c r="BE777" s="30">
        <v>0</v>
      </c>
      <c r="BF777" s="30">
        <v>0</v>
      </c>
      <c r="BG777" s="30">
        <v>0</v>
      </c>
      <c r="EN777">
        <v>1</v>
      </c>
      <c r="EO777">
        <v>5</v>
      </c>
      <c r="EP777">
        <v>1</v>
      </c>
      <c r="EQ777">
        <v>5</v>
      </c>
      <c r="ER777">
        <v>1</v>
      </c>
      <c r="ET777">
        <v>1</v>
      </c>
      <c r="EU777">
        <v>1</v>
      </c>
      <c r="EV777">
        <v>1</v>
      </c>
      <c r="EW777">
        <v>1</v>
      </c>
      <c r="EX777">
        <v>2</v>
      </c>
      <c r="EY777">
        <v>2</v>
      </c>
      <c r="EZ777">
        <v>1</v>
      </c>
      <c r="FA777">
        <v>3</v>
      </c>
      <c r="FH777">
        <v>26</v>
      </c>
      <c r="FJ777">
        <v>94133</v>
      </c>
      <c r="FK777">
        <v>2</v>
      </c>
      <c r="FN777">
        <v>3</v>
      </c>
      <c r="FO777">
        <v>1</v>
      </c>
      <c r="FS777">
        <v>3</v>
      </c>
      <c r="FT777">
        <v>2</v>
      </c>
      <c r="FU777">
        <v>2</v>
      </c>
      <c r="FV777">
        <v>2</v>
      </c>
      <c r="FW777">
        <v>2</v>
      </c>
      <c r="FX777" s="36">
        <v>42824</v>
      </c>
      <c r="FY777" s="49">
        <v>5</v>
      </c>
      <c r="FZ777">
        <v>1</v>
      </c>
      <c r="GA777">
        <v>3</v>
      </c>
      <c r="GB777">
        <v>0.87004285714285712</v>
      </c>
    </row>
    <row r="778" spans="1:184">
      <c r="A778">
        <v>20687</v>
      </c>
      <c r="B778">
        <v>5</v>
      </c>
      <c r="C778">
        <v>1</v>
      </c>
      <c r="D778" s="49">
        <v>28</v>
      </c>
      <c r="BH778">
        <v>8</v>
      </c>
      <c r="BI778">
        <v>1</v>
      </c>
      <c r="BJ778">
        <v>1</v>
      </c>
      <c r="BK778">
        <v>2</v>
      </c>
      <c r="BL778">
        <v>7</v>
      </c>
      <c r="BN778">
        <v>2</v>
      </c>
      <c r="BT778">
        <v>2</v>
      </c>
      <c r="BU778">
        <v>7</v>
      </c>
      <c r="BV778">
        <v>3</v>
      </c>
      <c r="BW778">
        <v>5</v>
      </c>
      <c r="CJ778" s="26">
        <v>0</v>
      </c>
      <c r="CK778" s="26">
        <v>7</v>
      </c>
      <c r="CL778" s="26">
        <v>7</v>
      </c>
      <c r="CM778" s="26">
        <v>0</v>
      </c>
      <c r="CN778" s="26">
        <v>7</v>
      </c>
      <c r="CO778" s="26">
        <v>0</v>
      </c>
      <c r="CP778" s="26">
        <v>7</v>
      </c>
      <c r="CQ778" s="26">
        <v>0</v>
      </c>
      <c r="CR778" s="26">
        <v>0</v>
      </c>
      <c r="CS778" s="26">
        <v>0</v>
      </c>
      <c r="CT778" s="26">
        <v>0</v>
      </c>
      <c r="CU778" s="26">
        <v>0</v>
      </c>
      <c r="CV778" s="26">
        <v>0</v>
      </c>
      <c r="CW778" s="26">
        <v>0</v>
      </c>
      <c r="CX778" s="26">
        <v>0</v>
      </c>
      <c r="CY778" s="26">
        <v>0</v>
      </c>
      <c r="CZ778">
        <v>6</v>
      </c>
      <c r="DA778">
        <v>6</v>
      </c>
      <c r="DB778">
        <v>6</v>
      </c>
      <c r="DC778">
        <v>6</v>
      </c>
      <c r="DP778" s="30">
        <v>0</v>
      </c>
      <c r="DQ778" s="30">
        <v>0</v>
      </c>
      <c r="DR778" s="30">
        <v>0</v>
      </c>
      <c r="DS778" s="30">
        <v>0</v>
      </c>
      <c r="DT778" s="30">
        <v>0</v>
      </c>
      <c r="DU778" s="30">
        <v>28</v>
      </c>
      <c r="DV778" s="30">
        <v>0</v>
      </c>
      <c r="DW778" s="30">
        <v>0</v>
      </c>
      <c r="DX778" s="30">
        <v>0</v>
      </c>
      <c r="DY778" s="30">
        <v>0</v>
      </c>
      <c r="DZ778" s="30">
        <v>0</v>
      </c>
      <c r="EA778" s="30">
        <v>0</v>
      </c>
      <c r="EB778" s="30">
        <v>0</v>
      </c>
      <c r="EC778" s="30">
        <v>0</v>
      </c>
      <c r="ED778" s="30">
        <v>0</v>
      </c>
      <c r="EE778" s="30">
        <v>0</v>
      </c>
      <c r="EF778" s="30">
        <v>0</v>
      </c>
      <c r="EG778" s="30">
        <v>0</v>
      </c>
      <c r="EH778" s="30">
        <v>0</v>
      </c>
      <c r="EI778" s="30">
        <v>0</v>
      </c>
      <c r="EJ778" s="30">
        <v>0</v>
      </c>
      <c r="EK778" s="30">
        <v>0</v>
      </c>
      <c r="EL778" s="30">
        <v>0</v>
      </c>
      <c r="EM778" s="30">
        <v>0</v>
      </c>
      <c r="EN778">
        <v>4</v>
      </c>
      <c r="EO778">
        <v>3</v>
      </c>
      <c r="EP778">
        <v>1</v>
      </c>
      <c r="EQ778">
        <v>1</v>
      </c>
      <c r="EZ778">
        <v>2</v>
      </c>
      <c r="FA778">
        <v>3</v>
      </c>
      <c r="FI778">
        <v>94015</v>
      </c>
      <c r="FJ778">
        <v>2</v>
      </c>
      <c r="FK778">
        <v>2</v>
      </c>
      <c r="FN778">
        <v>2</v>
      </c>
      <c r="FO778">
        <v>1</v>
      </c>
      <c r="FS778">
        <v>8</v>
      </c>
      <c r="FT778">
        <v>1</v>
      </c>
      <c r="FU778">
        <v>2</v>
      </c>
      <c r="FV778">
        <v>3</v>
      </c>
      <c r="FX778" s="36">
        <v>42824</v>
      </c>
      <c r="FY778" s="49">
        <v>5</v>
      </c>
      <c r="GA778">
        <v>8</v>
      </c>
      <c r="GB778">
        <v>1.0531267605633803</v>
      </c>
    </row>
    <row r="779" spans="1:184">
      <c r="A779">
        <v>21824</v>
      </c>
      <c r="B779">
        <v>9</v>
      </c>
      <c r="D779" s="49">
        <v>8</v>
      </c>
      <c r="E779">
        <v>5</v>
      </c>
      <c r="F779">
        <v>3</v>
      </c>
      <c r="G779">
        <v>3</v>
      </c>
      <c r="H779">
        <v>4</v>
      </c>
      <c r="I779">
        <v>3</v>
      </c>
      <c r="J779">
        <v>4</v>
      </c>
      <c r="K779">
        <v>5</v>
      </c>
      <c r="O779">
        <v>3</v>
      </c>
      <c r="P779">
        <v>3</v>
      </c>
      <c r="Q779">
        <v>5</v>
      </c>
      <c r="W779" s="26">
        <v>0</v>
      </c>
      <c r="X779" s="26">
        <v>0</v>
      </c>
      <c r="Y779" s="26">
        <v>4</v>
      </c>
      <c r="Z779" s="26">
        <v>2</v>
      </c>
      <c r="AA779" s="26">
        <v>2</v>
      </c>
      <c r="AB779" s="26">
        <v>0</v>
      </c>
      <c r="AC779" s="26">
        <v>0</v>
      </c>
      <c r="AD779" s="26">
        <v>0</v>
      </c>
      <c r="AE779" s="2">
        <v>9</v>
      </c>
      <c r="AF779">
        <v>9</v>
      </c>
      <c r="AG779">
        <v>6</v>
      </c>
      <c r="AH779">
        <v>6</v>
      </c>
      <c r="AI779">
        <v>2</v>
      </c>
      <c r="AJ779">
        <v>2</v>
      </c>
      <c r="AN779">
        <v>6</v>
      </c>
      <c r="AO779">
        <v>6</v>
      </c>
      <c r="AP779">
        <v>9</v>
      </c>
      <c r="AV779" s="30">
        <v>0</v>
      </c>
      <c r="AW779" s="30">
        <v>2</v>
      </c>
      <c r="AX779" s="30">
        <v>0</v>
      </c>
      <c r="AY779" s="30">
        <v>0</v>
      </c>
      <c r="AZ779" s="30">
        <v>0</v>
      </c>
      <c r="BA779" s="30">
        <v>4</v>
      </c>
      <c r="BB779" s="30">
        <v>0</v>
      </c>
      <c r="BC779" s="30">
        <v>0</v>
      </c>
      <c r="BD779" s="30">
        <v>2</v>
      </c>
      <c r="BE779" s="30">
        <v>0</v>
      </c>
      <c r="BF779" s="30">
        <v>0</v>
      </c>
      <c r="BG779" s="30">
        <v>0</v>
      </c>
      <c r="EN779">
        <v>6</v>
      </c>
      <c r="EO779">
        <v>1</v>
      </c>
      <c r="EP779">
        <v>1</v>
      </c>
      <c r="EQ779">
        <v>1</v>
      </c>
      <c r="ER779">
        <v>1</v>
      </c>
      <c r="ET779">
        <v>1</v>
      </c>
      <c r="EU779">
        <v>2</v>
      </c>
      <c r="EV779">
        <v>2</v>
      </c>
      <c r="EW779">
        <v>1</v>
      </c>
      <c r="EX779">
        <v>2</v>
      </c>
      <c r="EY779">
        <v>2</v>
      </c>
      <c r="EZ779">
        <v>2</v>
      </c>
      <c r="FA779">
        <v>3</v>
      </c>
      <c r="FH779">
        <v>26</v>
      </c>
      <c r="FJ779">
        <v>2</v>
      </c>
      <c r="FK779">
        <v>2</v>
      </c>
      <c r="FN779">
        <v>6</v>
      </c>
      <c r="FO779">
        <v>1</v>
      </c>
      <c r="FS779">
        <v>1</v>
      </c>
      <c r="FT779">
        <v>2</v>
      </c>
      <c r="FU779">
        <v>2</v>
      </c>
      <c r="FV779">
        <v>2</v>
      </c>
      <c r="FW779">
        <v>2</v>
      </c>
      <c r="FX779" s="36">
        <v>42824</v>
      </c>
      <c r="FY779" s="49">
        <v>5</v>
      </c>
      <c r="FZ779">
        <v>1</v>
      </c>
      <c r="GA779">
        <v>6</v>
      </c>
      <c r="GB779">
        <v>0.7448043956043956</v>
      </c>
    </row>
    <row r="780" spans="1:184">
      <c r="A780">
        <v>24764</v>
      </c>
      <c r="B780">
        <v>9</v>
      </c>
      <c r="D780" s="49">
        <v>7</v>
      </c>
      <c r="E780">
        <v>4</v>
      </c>
      <c r="F780">
        <v>3</v>
      </c>
      <c r="G780">
        <v>4</v>
      </c>
      <c r="H780">
        <v>4</v>
      </c>
      <c r="I780">
        <v>4</v>
      </c>
      <c r="J780">
        <v>5</v>
      </c>
      <c r="O780">
        <v>4</v>
      </c>
      <c r="P780">
        <v>4</v>
      </c>
      <c r="Q780">
        <v>5</v>
      </c>
      <c r="W780" s="26">
        <v>0</v>
      </c>
      <c r="X780" s="26">
        <v>0</v>
      </c>
      <c r="Y780" s="26">
        <v>0</v>
      </c>
      <c r="Z780" s="26">
        <v>5</v>
      </c>
      <c r="AA780" s="26">
        <v>2</v>
      </c>
      <c r="AB780" s="26">
        <v>0</v>
      </c>
      <c r="AC780" s="26">
        <v>0</v>
      </c>
      <c r="AD780" s="26">
        <v>0</v>
      </c>
      <c r="AE780" s="2">
        <v>6</v>
      </c>
      <c r="AF780">
        <v>6</v>
      </c>
      <c r="AG780">
        <v>6</v>
      </c>
      <c r="AH780">
        <v>6</v>
      </c>
      <c r="AI780">
        <v>6</v>
      </c>
      <c r="AN780">
        <v>6</v>
      </c>
      <c r="AO780">
        <v>6</v>
      </c>
      <c r="AP780">
        <v>6</v>
      </c>
      <c r="AV780" s="30">
        <v>0</v>
      </c>
      <c r="AW780" s="30">
        <v>0</v>
      </c>
      <c r="AX780" s="30">
        <v>0</v>
      </c>
      <c r="AY780" s="30">
        <v>0</v>
      </c>
      <c r="AZ780" s="30">
        <v>0</v>
      </c>
      <c r="BA780" s="30">
        <v>7</v>
      </c>
      <c r="BB780" s="30">
        <v>0</v>
      </c>
      <c r="BC780" s="30">
        <v>0</v>
      </c>
      <c r="BD780" s="30">
        <v>0</v>
      </c>
      <c r="BE780" s="30">
        <v>0</v>
      </c>
      <c r="BF780" s="30">
        <v>0</v>
      </c>
      <c r="BG780" s="30">
        <v>0</v>
      </c>
      <c r="EN780">
        <v>13</v>
      </c>
      <c r="EO780">
        <v>6</v>
      </c>
      <c r="EP780">
        <v>1</v>
      </c>
      <c r="EQ780">
        <v>5</v>
      </c>
      <c r="EZ780">
        <v>2</v>
      </c>
      <c r="FA780">
        <v>3</v>
      </c>
      <c r="FH780">
        <v>4</v>
      </c>
      <c r="FJ780">
        <v>2</v>
      </c>
      <c r="FK780">
        <v>2</v>
      </c>
      <c r="FN780">
        <v>6</v>
      </c>
      <c r="FO780">
        <v>1</v>
      </c>
      <c r="FS780">
        <v>2</v>
      </c>
      <c r="FT780">
        <v>1</v>
      </c>
      <c r="FU780">
        <v>2</v>
      </c>
      <c r="FV780">
        <v>2</v>
      </c>
      <c r="FW780">
        <v>1</v>
      </c>
      <c r="FX780" s="36">
        <v>42824</v>
      </c>
      <c r="FY780" s="49">
        <v>5</v>
      </c>
      <c r="GA780">
        <v>6</v>
      </c>
      <c r="GB780">
        <v>0.7448043956043956</v>
      </c>
    </row>
    <row r="781" spans="1:184">
      <c r="A781">
        <v>24923</v>
      </c>
      <c r="B781">
        <v>9</v>
      </c>
      <c r="D781" s="49">
        <v>6</v>
      </c>
      <c r="E781">
        <v>3</v>
      </c>
      <c r="F781">
        <v>3</v>
      </c>
      <c r="G781">
        <v>3</v>
      </c>
      <c r="H781">
        <v>4</v>
      </c>
      <c r="I781">
        <v>5</v>
      </c>
      <c r="O781">
        <v>3</v>
      </c>
      <c r="P781">
        <v>4</v>
      </c>
      <c r="Q781">
        <v>5</v>
      </c>
      <c r="W781" s="26">
        <v>0</v>
      </c>
      <c r="X781" s="26">
        <v>0</v>
      </c>
      <c r="Y781" s="26">
        <v>2</v>
      </c>
      <c r="Z781" s="26">
        <v>2</v>
      </c>
      <c r="AA781" s="26">
        <v>2</v>
      </c>
      <c r="AB781" s="26">
        <v>0</v>
      </c>
      <c r="AC781" s="26">
        <v>0</v>
      </c>
      <c r="AD781" s="26">
        <v>0</v>
      </c>
      <c r="AE781" s="2">
        <v>9</v>
      </c>
      <c r="AF781">
        <v>9</v>
      </c>
      <c r="AG781">
        <v>9</v>
      </c>
      <c r="AH781">
        <v>9</v>
      </c>
      <c r="AN781">
        <v>9</v>
      </c>
      <c r="AO781">
        <v>9</v>
      </c>
      <c r="AP781">
        <v>9</v>
      </c>
      <c r="AV781" s="30">
        <v>0</v>
      </c>
      <c r="AW781" s="30">
        <v>0</v>
      </c>
      <c r="AX781" s="30">
        <v>0</v>
      </c>
      <c r="AY781" s="30">
        <v>0</v>
      </c>
      <c r="AZ781" s="30">
        <v>0</v>
      </c>
      <c r="BA781" s="30">
        <v>0</v>
      </c>
      <c r="BB781" s="30">
        <v>0</v>
      </c>
      <c r="BC781" s="30">
        <v>0</v>
      </c>
      <c r="BD781" s="30">
        <v>6</v>
      </c>
      <c r="BE781" s="30">
        <v>0</v>
      </c>
      <c r="BF781" s="30">
        <v>0</v>
      </c>
      <c r="BG781" s="30">
        <v>0</v>
      </c>
      <c r="EN781">
        <v>13</v>
      </c>
      <c r="EO781">
        <v>1</v>
      </c>
      <c r="EP781">
        <v>1</v>
      </c>
      <c r="EQ781">
        <v>1</v>
      </c>
      <c r="EZ781">
        <v>2</v>
      </c>
      <c r="FA781">
        <v>3</v>
      </c>
      <c r="FH781">
        <v>1</v>
      </c>
      <c r="FJ781">
        <v>2</v>
      </c>
      <c r="FK781">
        <v>2</v>
      </c>
      <c r="FN781">
        <v>6</v>
      </c>
      <c r="FO781">
        <v>1</v>
      </c>
      <c r="FS781">
        <v>1</v>
      </c>
      <c r="FT781">
        <v>1</v>
      </c>
      <c r="FU781">
        <v>2</v>
      </c>
      <c r="FV781">
        <v>2</v>
      </c>
      <c r="FW781">
        <v>2</v>
      </c>
      <c r="FX781" s="36">
        <v>42824</v>
      </c>
      <c r="FY781" s="49">
        <v>5</v>
      </c>
      <c r="GA781">
        <v>6</v>
      </c>
      <c r="GB781">
        <v>0.7448043956043956</v>
      </c>
    </row>
    <row r="782" spans="1:184">
      <c r="A782">
        <v>25347</v>
      </c>
      <c r="B782">
        <v>9</v>
      </c>
      <c r="D782" s="49">
        <v>7</v>
      </c>
      <c r="E782">
        <v>5</v>
      </c>
      <c r="F782">
        <v>2</v>
      </c>
      <c r="G782">
        <v>4</v>
      </c>
      <c r="H782">
        <v>3</v>
      </c>
      <c r="I782">
        <v>4</v>
      </c>
      <c r="J782">
        <v>4</v>
      </c>
      <c r="K782">
        <v>5</v>
      </c>
      <c r="O782">
        <v>4</v>
      </c>
      <c r="P782">
        <v>5</v>
      </c>
      <c r="W782" s="26">
        <v>0</v>
      </c>
      <c r="X782" s="26">
        <v>0</v>
      </c>
      <c r="Y782" s="26">
        <v>1</v>
      </c>
      <c r="Z782" s="26">
        <v>4</v>
      </c>
      <c r="AA782" s="26">
        <v>2</v>
      </c>
      <c r="AB782" s="26">
        <v>0</v>
      </c>
      <c r="AC782" s="26">
        <v>0</v>
      </c>
      <c r="AD782" s="26">
        <v>0</v>
      </c>
      <c r="AE782" s="2">
        <v>2</v>
      </c>
      <c r="AF782">
        <v>2</v>
      </c>
      <c r="AG782">
        <v>9</v>
      </c>
      <c r="AH782">
        <v>9</v>
      </c>
      <c r="AI782">
        <v>9</v>
      </c>
      <c r="AJ782">
        <v>9</v>
      </c>
      <c r="AN782">
        <v>9</v>
      </c>
      <c r="AO782">
        <v>9</v>
      </c>
      <c r="AV782" s="30">
        <v>0</v>
      </c>
      <c r="AW782" s="30">
        <v>1</v>
      </c>
      <c r="AX782" s="30">
        <v>0</v>
      </c>
      <c r="AY782" s="30">
        <v>0</v>
      </c>
      <c r="AZ782" s="30">
        <v>0</v>
      </c>
      <c r="BA782" s="30">
        <v>0</v>
      </c>
      <c r="BB782" s="30">
        <v>0</v>
      </c>
      <c r="BC782" s="30">
        <v>0</v>
      </c>
      <c r="BD782" s="30">
        <v>6</v>
      </c>
      <c r="BE782" s="30">
        <v>0</v>
      </c>
      <c r="BF782" s="30">
        <v>0</v>
      </c>
      <c r="BG782" s="30">
        <v>0</v>
      </c>
      <c r="EN782">
        <v>6</v>
      </c>
      <c r="EO782">
        <v>5</v>
      </c>
      <c r="EP782">
        <v>1</v>
      </c>
      <c r="EQ782">
        <v>5</v>
      </c>
      <c r="ER782">
        <v>2</v>
      </c>
      <c r="ES782">
        <v>1</v>
      </c>
      <c r="ET782">
        <v>1</v>
      </c>
      <c r="EU782">
        <v>2</v>
      </c>
      <c r="EV782">
        <v>2</v>
      </c>
      <c r="EW782">
        <v>2</v>
      </c>
      <c r="EX782">
        <v>2</v>
      </c>
      <c r="EY782">
        <v>2</v>
      </c>
      <c r="EZ782">
        <v>1</v>
      </c>
      <c r="FA782">
        <v>3</v>
      </c>
      <c r="FH782">
        <v>24</v>
      </c>
      <c r="FJ782">
        <v>94501</v>
      </c>
      <c r="FK782">
        <v>2</v>
      </c>
      <c r="FN782">
        <v>5</v>
      </c>
      <c r="FO782">
        <v>4</v>
      </c>
      <c r="FS782">
        <v>2</v>
      </c>
      <c r="FT782">
        <v>1</v>
      </c>
      <c r="FU782">
        <v>1</v>
      </c>
      <c r="FV782">
        <v>1</v>
      </c>
      <c r="FW782">
        <v>4</v>
      </c>
      <c r="FX782" s="36">
        <v>42824</v>
      </c>
      <c r="FY782" s="49">
        <v>5</v>
      </c>
      <c r="FZ782">
        <v>1</v>
      </c>
      <c r="GA782">
        <v>5</v>
      </c>
      <c r="GB782">
        <v>0.96621052631578941</v>
      </c>
    </row>
    <row r="783" spans="1:184">
      <c r="A783">
        <v>25436</v>
      </c>
      <c r="B783">
        <v>9</v>
      </c>
      <c r="D783" s="49">
        <v>10</v>
      </c>
      <c r="E783">
        <v>4</v>
      </c>
      <c r="F783">
        <v>6</v>
      </c>
      <c r="G783">
        <v>1</v>
      </c>
      <c r="H783">
        <v>3</v>
      </c>
      <c r="I783">
        <v>1</v>
      </c>
      <c r="J783">
        <v>5</v>
      </c>
      <c r="O783">
        <v>4</v>
      </c>
      <c r="P783">
        <v>5</v>
      </c>
      <c r="Q783">
        <v>1</v>
      </c>
      <c r="R783">
        <v>3</v>
      </c>
      <c r="S783">
        <v>1</v>
      </c>
      <c r="T783">
        <v>5</v>
      </c>
      <c r="W783" s="26">
        <v>4</v>
      </c>
      <c r="X783" s="26">
        <v>0</v>
      </c>
      <c r="Y783" s="26">
        <v>2</v>
      </c>
      <c r="Z783" s="26">
        <v>1</v>
      </c>
      <c r="AA783" s="26">
        <v>3</v>
      </c>
      <c r="AB783" s="26">
        <v>0</v>
      </c>
      <c r="AC783" s="26">
        <v>0</v>
      </c>
      <c r="AD783" s="26">
        <v>0</v>
      </c>
      <c r="AE783" s="2">
        <v>9</v>
      </c>
      <c r="AF783">
        <v>9</v>
      </c>
      <c r="AG783">
        <v>9</v>
      </c>
      <c r="AH783">
        <v>9</v>
      </c>
      <c r="AI783">
        <v>9</v>
      </c>
      <c r="AN783">
        <v>9</v>
      </c>
      <c r="AO783">
        <v>9</v>
      </c>
      <c r="AP783">
        <v>9</v>
      </c>
      <c r="AQ783">
        <v>9</v>
      </c>
      <c r="AR783">
        <v>9</v>
      </c>
      <c r="AS783">
        <v>9</v>
      </c>
      <c r="AV783" s="30">
        <v>0</v>
      </c>
      <c r="AW783" s="30">
        <v>0</v>
      </c>
      <c r="AX783" s="30">
        <v>0</v>
      </c>
      <c r="AY783" s="30">
        <v>0</v>
      </c>
      <c r="AZ783" s="30">
        <v>0</v>
      </c>
      <c r="BA783" s="30">
        <v>0</v>
      </c>
      <c r="BB783" s="30">
        <v>0</v>
      </c>
      <c r="BC783" s="30">
        <v>0</v>
      </c>
      <c r="BD783" s="30">
        <v>10</v>
      </c>
      <c r="BE783" s="30">
        <v>0</v>
      </c>
      <c r="BF783" s="30">
        <v>0</v>
      </c>
      <c r="BG783" s="30">
        <v>0</v>
      </c>
      <c r="EN783">
        <v>12</v>
      </c>
      <c r="EO783">
        <v>4</v>
      </c>
      <c r="EP783">
        <v>1</v>
      </c>
      <c r="EQ783">
        <v>4</v>
      </c>
      <c r="EZ783">
        <v>1</v>
      </c>
      <c r="FA783">
        <v>3</v>
      </c>
      <c r="FH783">
        <v>2</v>
      </c>
      <c r="FJ783">
        <v>94102</v>
      </c>
      <c r="FK783">
        <v>2</v>
      </c>
      <c r="FN783">
        <v>3</v>
      </c>
      <c r="FO783">
        <v>7</v>
      </c>
      <c r="FS783">
        <v>6</v>
      </c>
      <c r="FT783">
        <v>2</v>
      </c>
      <c r="FU783">
        <v>2</v>
      </c>
      <c r="FV783">
        <v>1</v>
      </c>
      <c r="FW783">
        <v>1</v>
      </c>
      <c r="FX783" s="36">
        <v>42824</v>
      </c>
      <c r="FY783" s="49">
        <v>5</v>
      </c>
      <c r="GA783">
        <v>3</v>
      </c>
      <c r="GB783">
        <v>0.87004285714285712</v>
      </c>
    </row>
    <row r="784" spans="1:184">
      <c r="A784">
        <v>25545</v>
      </c>
      <c r="B784">
        <v>9</v>
      </c>
      <c r="D784" s="49">
        <v>4</v>
      </c>
      <c r="E784">
        <v>2</v>
      </c>
      <c r="F784">
        <v>2</v>
      </c>
      <c r="G784">
        <v>1</v>
      </c>
      <c r="H784">
        <v>5</v>
      </c>
      <c r="O784">
        <v>1</v>
      </c>
      <c r="P784">
        <v>5</v>
      </c>
      <c r="W784" s="26">
        <v>2</v>
      </c>
      <c r="X784" s="26">
        <v>0</v>
      </c>
      <c r="Y784" s="26">
        <v>0</v>
      </c>
      <c r="Z784" s="26">
        <v>0</v>
      </c>
      <c r="AA784" s="26">
        <v>2</v>
      </c>
      <c r="AB784" s="26">
        <v>0</v>
      </c>
      <c r="AC784" s="26">
        <v>0</v>
      </c>
      <c r="AD784" s="26">
        <v>0</v>
      </c>
      <c r="AE784" s="2">
        <v>4</v>
      </c>
      <c r="AF784">
        <v>4</v>
      </c>
      <c r="AG784">
        <v>6</v>
      </c>
      <c r="AN784">
        <v>4</v>
      </c>
      <c r="AO784">
        <v>6</v>
      </c>
      <c r="AV784" s="30">
        <v>0</v>
      </c>
      <c r="AW784" s="30">
        <v>0</v>
      </c>
      <c r="AX784" s="30">
        <v>0</v>
      </c>
      <c r="AY784" s="30">
        <v>2</v>
      </c>
      <c r="AZ784" s="30">
        <v>0</v>
      </c>
      <c r="BA784" s="30">
        <v>2</v>
      </c>
      <c r="BB784" s="30">
        <v>0</v>
      </c>
      <c r="BC784" s="30">
        <v>0</v>
      </c>
      <c r="BD784" s="30">
        <v>0</v>
      </c>
      <c r="BE784" s="30">
        <v>0</v>
      </c>
      <c r="BF784" s="30">
        <v>0</v>
      </c>
      <c r="BG784" s="30">
        <v>0</v>
      </c>
      <c r="EN784">
        <v>6</v>
      </c>
      <c r="EO784">
        <v>3</v>
      </c>
      <c r="EP784">
        <v>1</v>
      </c>
      <c r="EQ784">
        <v>5</v>
      </c>
      <c r="EZ784">
        <v>1</v>
      </c>
      <c r="FA784">
        <v>3</v>
      </c>
      <c r="FH784">
        <v>6</v>
      </c>
      <c r="FJ784">
        <v>94109</v>
      </c>
      <c r="FK784">
        <v>2</v>
      </c>
      <c r="FN784">
        <v>4</v>
      </c>
      <c r="FO784">
        <v>4</v>
      </c>
      <c r="FS784">
        <v>4</v>
      </c>
      <c r="FT784">
        <v>2</v>
      </c>
      <c r="FU784">
        <v>1</v>
      </c>
      <c r="FV784">
        <v>1</v>
      </c>
      <c r="FW784">
        <v>2</v>
      </c>
      <c r="FX784" s="36">
        <v>42824</v>
      </c>
      <c r="FY784" s="49">
        <v>5</v>
      </c>
      <c r="GA784">
        <v>4</v>
      </c>
      <c r="GB784">
        <v>1.0697288135593219</v>
      </c>
    </row>
    <row r="785" spans="1:184">
      <c r="A785">
        <v>19561</v>
      </c>
      <c r="B785">
        <v>3</v>
      </c>
      <c r="C785">
        <v>1</v>
      </c>
      <c r="D785" s="49">
        <v>10</v>
      </c>
      <c r="BH785">
        <v>5</v>
      </c>
      <c r="BI785">
        <v>1</v>
      </c>
      <c r="BJ785">
        <v>2</v>
      </c>
      <c r="BL785">
        <v>5</v>
      </c>
      <c r="BN785">
        <v>2</v>
      </c>
      <c r="BT785">
        <v>1</v>
      </c>
      <c r="BU785">
        <v>5</v>
      </c>
      <c r="CJ785" s="26">
        <v>5</v>
      </c>
      <c r="CK785" s="26">
        <v>0</v>
      </c>
      <c r="CL785" s="26">
        <v>0</v>
      </c>
      <c r="CM785" s="26">
        <v>0</v>
      </c>
      <c r="CN785" s="26">
        <v>5</v>
      </c>
      <c r="CO785" s="26">
        <v>0</v>
      </c>
      <c r="CP785" s="26">
        <v>0</v>
      </c>
      <c r="CQ785" s="26">
        <v>0</v>
      </c>
      <c r="CR785" s="26">
        <v>0</v>
      </c>
      <c r="CS785" s="26">
        <v>0</v>
      </c>
      <c r="CT785" s="26">
        <v>0</v>
      </c>
      <c r="CU785" s="26">
        <v>0</v>
      </c>
      <c r="CV785" s="26">
        <v>0</v>
      </c>
      <c r="CW785" s="26">
        <v>0</v>
      </c>
      <c r="CX785" s="26">
        <v>0</v>
      </c>
      <c r="CY785" s="26">
        <v>0</v>
      </c>
      <c r="CZ785">
        <v>1</v>
      </c>
      <c r="DA785">
        <v>1</v>
      </c>
      <c r="DP785" s="30">
        <v>10</v>
      </c>
      <c r="DQ785" s="30">
        <v>0</v>
      </c>
      <c r="DR785" s="30">
        <v>0</v>
      </c>
      <c r="DS785" s="30">
        <v>0</v>
      </c>
      <c r="DT785" s="30">
        <v>0</v>
      </c>
      <c r="DU785" s="30">
        <v>0</v>
      </c>
      <c r="DV785" s="30">
        <v>0</v>
      </c>
      <c r="DW785" s="30">
        <v>0</v>
      </c>
      <c r="DX785" s="30">
        <v>0</v>
      </c>
      <c r="DY785" s="30">
        <v>0</v>
      </c>
      <c r="DZ785" s="30">
        <v>0</v>
      </c>
      <c r="EA785" s="30">
        <v>0</v>
      </c>
      <c r="EB785" s="30">
        <v>0</v>
      </c>
      <c r="EC785" s="30">
        <v>0</v>
      </c>
      <c r="ED785" s="30">
        <v>0</v>
      </c>
      <c r="EE785" s="30">
        <v>0</v>
      </c>
      <c r="EF785" s="30">
        <v>0</v>
      </c>
      <c r="EG785" s="30">
        <v>0</v>
      </c>
      <c r="EH785" s="30">
        <v>0</v>
      </c>
      <c r="EI785" s="30">
        <v>0</v>
      </c>
      <c r="EJ785" s="30">
        <v>0</v>
      </c>
      <c r="EK785" s="30">
        <v>0</v>
      </c>
      <c r="EL785" s="30">
        <v>0</v>
      </c>
      <c r="EM785" s="30">
        <v>0</v>
      </c>
      <c r="EN785">
        <v>6</v>
      </c>
      <c r="EO785">
        <v>1</v>
      </c>
      <c r="EP785">
        <v>1</v>
      </c>
      <c r="EQ785">
        <v>1</v>
      </c>
      <c r="ER785">
        <v>2</v>
      </c>
      <c r="ES785">
        <v>1</v>
      </c>
      <c r="ET785">
        <v>2</v>
      </c>
      <c r="EU785">
        <v>2</v>
      </c>
      <c r="EV785">
        <v>1</v>
      </c>
      <c r="EW785">
        <v>2</v>
      </c>
      <c r="EX785">
        <v>2</v>
      </c>
      <c r="EY785">
        <v>2</v>
      </c>
      <c r="EZ785">
        <v>1</v>
      </c>
      <c r="FA785">
        <v>3</v>
      </c>
      <c r="FI785">
        <v>94941</v>
      </c>
      <c r="FJ785">
        <v>94123</v>
      </c>
      <c r="FK785">
        <v>2</v>
      </c>
      <c r="FN785">
        <v>3</v>
      </c>
      <c r="FO785">
        <v>7</v>
      </c>
      <c r="FS785">
        <v>8</v>
      </c>
      <c r="FT785">
        <v>2</v>
      </c>
      <c r="FU785">
        <v>2</v>
      </c>
      <c r="FV785">
        <v>1</v>
      </c>
      <c r="FX785" s="36">
        <v>42825</v>
      </c>
      <c r="FY785" s="49">
        <v>6</v>
      </c>
      <c r="FZ785">
        <v>1</v>
      </c>
      <c r="GA785">
        <v>9</v>
      </c>
      <c r="GB785">
        <v>0.77320851063829776</v>
      </c>
    </row>
    <row r="786" spans="1:184">
      <c r="A786">
        <v>19872</v>
      </c>
      <c r="B786">
        <v>9</v>
      </c>
      <c r="D786" s="49">
        <v>4</v>
      </c>
      <c r="E786">
        <v>2</v>
      </c>
      <c r="F786">
        <v>2</v>
      </c>
      <c r="G786">
        <v>1</v>
      </c>
      <c r="H786">
        <v>5</v>
      </c>
      <c r="O786">
        <v>1</v>
      </c>
      <c r="P786">
        <v>5</v>
      </c>
      <c r="W786" s="26">
        <v>2</v>
      </c>
      <c r="X786" s="26">
        <v>0</v>
      </c>
      <c r="Y786" s="26">
        <v>0</v>
      </c>
      <c r="Z786" s="26">
        <v>0</v>
      </c>
      <c r="AA786" s="26">
        <v>2</v>
      </c>
      <c r="AB786" s="26">
        <v>0</v>
      </c>
      <c r="AC786" s="26">
        <v>0</v>
      </c>
      <c r="AD786" s="26">
        <v>0</v>
      </c>
      <c r="AE786" s="2">
        <v>4</v>
      </c>
      <c r="AF786">
        <v>4</v>
      </c>
      <c r="AG786">
        <v>4</v>
      </c>
      <c r="AN786">
        <v>4</v>
      </c>
      <c r="AO786">
        <v>4</v>
      </c>
      <c r="AV786" s="30">
        <v>0</v>
      </c>
      <c r="AW786" s="30">
        <v>0</v>
      </c>
      <c r="AX786" s="30">
        <v>0</v>
      </c>
      <c r="AY786" s="30">
        <v>4</v>
      </c>
      <c r="AZ786" s="30">
        <v>0</v>
      </c>
      <c r="BA786" s="30">
        <v>0</v>
      </c>
      <c r="BB786" s="30">
        <v>0</v>
      </c>
      <c r="BC786" s="30">
        <v>0</v>
      </c>
      <c r="BD786" s="30">
        <v>0</v>
      </c>
      <c r="BE786" s="30">
        <v>0</v>
      </c>
      <c r="BF786" s="30">
        <v>0</v>
      </c>
      <c r="BG786" s="30">
        <v>0</v>
      </c>
      <c r="EN786">
        <v>9</v>
      </c>
      <c r="EO786">
        <v>2</v>
      </c>
      <c r="EP786">
        <v>1</v>
      </c>
      <c r="EQ786">
        <v>5</v>
      </c>
      <c r="EZ786">
        <v>1</v>
      </c>
      <c r="FA786">
        <v>3</v>
      </c>
      <c r="FH786">
        <v>26</v>
      </c>
      <c r="FJ786">
        <v>94105</v>
      </c>
      <c r="FK786">
        <v>2</v>
      </c>
      <c r="FN786">
        <v>3</v>
      </c>
      <c r="FO786">
        <v>4</v>
      </c>
      <c r="FS786">
        <v>7</v>
      </c>
      <c r="FT786">
        <v>1</v>
      </c>
      <c r="FU786">
        <v>2</v>
      </c>
      <c r="FV786">
        <v>1</v>
      </c>
      <c r="FW786">
        <v>2</v>
      </c>
      <c r="FX786" s="36">
        <v>42825</v>
      </c>
      <c r="FY786" s="49">
        <v>6</v>
      </c>
      <c r="GA786">
        <v>3</v>
      </c>
      <c r="GB786">
        <v>0.87004285714285712</v>
      </c>
    </row>
    <row r="787" spans="1:184">
      <c r="A787">
        <v>19896</v>
      </c>
      <c r="B787">
        <v>9</v>
      </c>
      <c r="D787" s="49">
        <v>8</v>
      </c>
      <c r="E787">
        <v>5</v>
      </c>
      <c r="F787">
        <v>3</v>
      </c>
      <c r="G787">
        <v>1</v>
      </c>
      <c r="H787">
        <v>4</v>
      </c>
      <c r="I787">
        <v>5</v>
      </c>
      <c r="J787">
        <v>3</v>
      </c>
      <c r="K787">
        <v>5</v>
      </c>
      <c r="O787">
        <v>1</v>
      </c>
      <c r="P787">
        <v>4</v>
      </c>
      <c r="Q787">
        <v>5</v>
      </c>
      <c r="W787" s="26">
        <v>2</v>
      </c>
      <c r="X787" s="26">
        <v>0</v>
      </c>
      <c r="Y787" s="26">
        <v>1</v>
      </c>
      <c r="Z787" s="26">
        <v>2</v>
      </c>
      <c r="AA787" s="26">
        <v>3</v>
      </c>
      <c r="AB787" s="26">
        <v>0</v>
      </c>
      <c r="AC787" s="26">
        <v>0</v>
      </c>
      <c r="AD787" s="26">
        <v>0</v>
      </c>
      <c r="AE787" s="2">
        <v>9</v>
      </c>
      <c r="AF787">
        <v>9</v>
      </c>
      <c r="AG787">
        <v>9</v>
      </c>
      <c r="AH787">
        <v>9</v>
      </c>
      <c r="AI787">
        <v>1</v>
      </c>
      <c r="AJ787">
        <v>1</v>
      </c>
      <c r="AN787">
        <v>1</v>
      </c>
      <c r="AO787">
        <v>9</v>
      </c>
      <c r="AP787">
        <v>1</v>
      </c>
      <c r="AV787" s="30">
        <v>4</v>
      </c>
      <c r="AW787" s="30">
        <v>0</v>
      </c>
      <c r="AX787" s="30">
        <v>0</v>
      </c>
      <c r="AY787" s="30">
        <v>0</v>
      </c>
      <c r="AZ787" s="30">
        <v>0</v>
      </c>
      <c r="BA787" s="30">
        <v>0</v>
      </c>
      <c r="BB787" s="30">
        <v>0</v>
      </c>
      <c r="BC787" s="30">
        <v>0</v>
      </c>
      <c r="BD787" s="30">
        <v>4</v>
      </c>
      <c r="BE787" s="30">
        <v>0</v>
      </c>
      <c r="BF787" s="30">
        <v>0</v>
      </c>
      <c r="BG787" s="30">
        <v>0</v>
      </c>
      <c r="EN787">
        <v>1</v>
      </c>
      <c r="EO787">
        <v>5</v>
      </c>
      <c r="EP787">
        <v>1</v>
      </c>
      <c r="EQ787">
        <v>6</v>
      </c>
      <c r="ER787">
        <v>2</v>
      </c>
      <c r="ES787">
        <v>2</v>
      </c>
      <c r="ET787">
        <v>2</v>
      </c>
      <c r="EU787">
        <v>2</v>
      </c>
      <c r="EV787">
        <v>2</v>
      </c>
      <c r="EW787">
        <v>2</v>
      </c>
      <c r="EX787">
        <v>2</v>
      </c>
      <c r="EY787">
        <v>1</v>
      </c>
      <c r="EZ787">
        <v>1</v>
      </c>
      <c r="FA787">
        <v>3</v>
      </c>
      <c r="FH787">
        <v>2</v>
      </c>
      <c r="FJ787">
        <v>94104</v>
      </c>
      <c r="FK787">
        <v>2</v>
      </c>
      <c r="FN787">
        <v>2</v>
      </c>
      <c r="FO787">
        <v>3</v>
      </c>
      <c r="FS787">
        <v>4</v>
      </c>
      <c r="FT787">
        <v>2</v>
      </c>
      <c r="FU787">
        <v>2</v>
      </c>
      <c r="FV787">
        <v>1</v>
      </c>
      <c r="FW787">
        <v>1</v>
      </c>
      <c r="FX787" s="36">
        <v>42825</v>
      </c>
      <c r="FY787" s="49">
        <v>6</v>
      </c>
      <c r="FZ787">
        <v>1</v>
      </c>
      <c r="GA787">
        <v>2</v>
      </c>
      <c r="GB787">
        <v>1.2758714285714285</v>
      </c>
    </row>
    <row r="788" spans="1:184">
      <c r="A788">
        <v>19913</v>
      </c>
      <c r="B788">
        <v>9</v>
      </c>
      <c r="D788" s="49">
        <v>8</v>
      </c>
      <c r="E788">
        <v>3</v>
      </c>
      <c r="F788">
        <v>5</v>
      </c>
      <c r="G788">
        <v>4</v>
      </c>
      <c r="H788">
        <v>3</v>
      </c>
      <c r="I788">
        <v>5</v>
      </c>
      <c r="O788">
        <v>3</v>
      </c>
      <c r="P788">
        <v>3</v>
      </c>
      <c r="Q788">
        <v>5</v>
      </c>
      <c r="R788">
        <v>4</v>
      </c>
      <c r="S788">
        <v>5</v>
      </c>
      <c r="W788" s="26">
        <v>0</v>
      </c>
      <c r="X788" s="26">
        <v>0</v>
      </c>
      <c r="Y788" s="26">
        <v>3</v>
      </c>
      <c r="Z788" s="26">
        <v>2</v>
      </c>
      <c r="AA788" s="26">
        <v>3</v>
      </c>
      <c r="AB788" s="26">
        <v>0</v>
      </c>
      <c r="AC788" s="26">
        <v>0</v>
      </c>
      <c r="AD788" s="26">
        <v>0</v>
      </c>
      <c r="AE788" s="2">
        <v>9</v>
      </c>
      <c r="AF788">
        <v>9</v>
      </c>
      <c r="AG788">
        <v>9</v>
      </c>
      <c r="AH788">
        <v>9</v>
      </c>
      <c r="AN788">
        <v>2</v>
      </c>
      <c r="AO788">
        <v>9</v>
      </c>
      <c r="AP788">
        <v>9</v>
      </c>
      <c r="AQ788">
        <v>9</v>
      </c>
      <c r="AR788">
        <v>9</v>
      </c>
      <c r="AV788" s="30">
        <v>0</v>
      </c>
      <c r="AW788" s="30">
        <v>1</v>
      </c>
      <c r="AX788" s="30">
        <v>0</v>
      </c>
      <c r="AY788" s="30">
        <v>0</v>
      </c>
      <c r="AZ788" s="30">
        <v>0</v>
      </c>
      <c r="BA788" s="30">
        <v>0</v>
      </c>
      <c r="BB788" s="30">
        <v>0</v>
      </c>
      <c r="BC788" s="30">
        <v>0</v>
      </c>
      <c r="BD788" s="30">
        <v>7</v>
      </c>
      <c r="BE788" s="30">
        <v>0</v>
      </c>
      <c r="BF788" s="30">
        <v>0</v>
      </c>
      <c r="BG788" s="30">
        <v>0</v>
      </c>
      <c r="EN788">
        <v>6</v>
      </c>
      <c r="EO788">
        <v>1</v>
      </c>
      <c r="EP788">
        <v>1</v>
      </c>
      <c r="EQ788">
        <v>5</v>
      </c>
      <c r="ER788">
        <v>1</v>
      </c>
      <c r="ET788">
        <v>1</v>
      </c>
      <c r="EU788">
        <v>1</v>
      </c>
      <c r="EV788">
        <v>1</v>
      </c>
      <c r="EW788">
        <v>2</v>
      </c>
      <c r="EX788">
        <v>1</v>
      </c>
      <c r="EY788">
        <v>1</v>
      </c>
      <c r="EZ788">
        <v>1</v>
      </c>
      <c r="FA788">
        <v>3</v>
      </c>
      <c r="FH788">
        <v>26</v>
      </c>
      <c r="FJ788">
        <v>94133</v>
      </c>
      <c r="FK788">
        <v>2</v>
      </c>
      <c r="FN788">
        <v>3</v>
      </c>
      <c r="FO788">
        <v>1</v>
      </c>
      <c r="FS788">
        <v>4</v>
      </c>
      <c r="FT788">
        <v>1</v>
      </c>
      <c r="FU788">
        <v>2</v>
      </c>
      <c r="FV788">
        <v>1</v>
      </c>
      <c r="FW788">
        <v>2</v>
      </c>
      <c r="FX788" s="36">
        <v>42825</v>
      </c>
      <c r="FY788" s="49">
        <v>6</v>
      </c>
      <c r="FZ788">
        <v>1</v>
      </c>
      <c r="GA788">
        <v>3</v>
      </c>
      <c r="GB788">
        <v>0.87004285714285712</v>
      </c>
    </row>
    <row r="789" spans="1:184">
      <c r="A789">
        <v>23533</v>
      </c>
      <c r="B789">
        <v>9</v>
      </c>
      <c r="D789" s="49">
        <v>9</v>
      </c>
      <c r="E789">
        <v>3</v>
      </c>
      <c r="F789">
        <v>6</v>
      </c>
      <c r="G789">
        <v>1</v>
      </c>
      <c r="H789">
        <v>4</v>
      </c>
      <c r="I789">
        <v>5</v>
      </c>
      <c r="O789">
        <v>1</v>
      </c>
      <c r="P789">
        <v>3</v>
      </c>
      <c r="Q789">
        <v>1</v>
      </c>
      <c r="R789">
        <v>5</v>
      </c>
      <c r="S789">
        <v>4</v>
      </c>
      <c r="T789">
        <v>5</v>
      </c>
      <c r="W789" s="26">
        <v>3</v>
      </c>
      <c r="X789" s="26">
        <v>0</v>
      </c>
      <c r="Y789" s="26">
        <v>1</v>
      </c>
      <c r="Z789" s="26">
        <v>2</v>
      </c>
      <c r="AA789" s="26">
        <v>3</v>
      </c>
      <c r="AB789" s="26">
        <v>0</v>
      </c>
      <c r="AC789" s="26">
        <v>0</v>
      </c>
      <c r="AD789" s="26">
        <v>0</v>
      </c>
      <c r="AE789" s="2">
        <v>1</v>
      </c>
      <c r="AF789">
        <v>1</v>
      </c>
      <c r="AG789">
        <v>4</v>
      </c>
      <c r="AH789">
        <v>4</v>
      </c>
      <c r="AN789">
        <v>1</v>
      </c>
      <c r="AO789">
        <v>1</v>
      </c>
      <c r="AP789">
        <v>1</v>
      </c>
      <c r="AQ789">
        <v>1</v>
      </c>
      <c r="AR789">
        <v>4</v>
      </c>
      <c r="AS789">
        <v>4</v>
      </c>
      <c r="AV789" s="30">
        <v>5</v>
      </c>
      <c r="AW789" s="30">
        <v>0</v>
      </c>
      <c r="AX789" s="30">
        <v>0</v>
      </c>
      <c r="AY789" s="30">
        <v>4</v>
      </c>
      <c r="AZ789" s="30">
        <v>0</v>
      </c>
      <c r="BA789" s="30">
        <v>0</v>
      </c>
      <c r="BB789" s="30">
        <v>0</v>
      </c>
      <c r="BC789" s="30">
        <v>0</v>
      </c>
      <c r="BD789" s="30">
        <v>0</v>
      </c>
      <c r="BE789" s="30">
        <v>0</v>
      </c>
      <c r="BF789" s="30">
        <v>0</v>
      </c>
      <c r="BG789" s="30">
        <v>0</v>
      </c>
      <c r="EN789">
        <v>4</v>
      </c>
      <c r="EO789">
        <v>2</v>
      </c>
      <c r="EP789">
        <v>1</v>
      </c>
      <c r="EQ789">
        <v>1</v>
      </c>
      <c r="ER789">
        <v>2</v>
      </c>
      <c r="ES789">
        <v>2</v>
      </c>
      <c r="ET789">
        <v>1</v>
      </c>
      <c r="EU789">
        <v>1</v>
      </c>
      <c r="EV789">
        <v>2</v>
      </c>
      <c r="EW789">
        <v>1</v>
      </c>
      <c r="EX789">
        <v>2</v>
      </c>
      <c r="EY789">
        <v>1</v>
      </c>
      <c r="EZ789">
        <v>1</v>
      </c>
      <c r="FA789">
        <v>3</v>
      </c>
      <c r="FH789">
        <v>16</v>
      </c>
      <c r="FJ789">
        <v>94112</v>
      </c>
      <c r="FK789">
        <v>2</v>
      </c>
      <c r="FN789">
        <v>2</v>
      </c>
      <c r="FO789">
        <v>4</v>
      </c>
      <c r="FS789">
        <v>4</v>
      </c>
      <c r="FT789">
        <v>2</v>
      </c>
      <c r="FU789">
        <v>2</v>
      </c>
      <c r="FV789">
        <v>1</v>
      </c>
      <c r="FW789">
        <v>3</v>
      </c>
      <c r="FX789" s="36">
        <v>42825</v>
      </c>
      <c r="FY789" s="49">
        <v>6</v>
      </c>
      <c r="FZ789">
        <v>1</v>
      </c>
      <c r="GA789">
        <v>2</v>
      </c>
      <c r="GB789">
        <v>1.2758714285714285</v>
      </c>
    </row>
    <row r="790" spans="1:184">
      <c r="A790">
        <v>25650</v>
      </c>
      <c r="B790">
        <v>9</v>
      </c>
      <c r="D790" s="49">
        <v>5</v>
      </c>
      <c r="E790">
        <v>3</v>
      </c>
      <c r="F790">
        <v>2</v>
      </c>
      <c r="G790">
        <v>3</v>
      </c>
      <c r="H790">
        <v>4</v>
      </c>
      <c r="I790">
        <v>5</v>
      </c>
      <c r="O790">
        <v>2</v>
      </c>
      <c r="P790">
        <v>5</v>
      </c>
      <c r="W790" s="26">
        <v>0</v>
      </c>
      <c r="X790" s="26">
        <v>1</v>
      </c>
      <c r="Y790" s="26">
        <v>1</v>
      </c>
      <c r="Z790" s="26">
        <v>1</v>
      </c>
      <c r="AA790" s="26">
        <v>2</v>
      </c>
      <c r="AB790" s="26">
        <v>0</v>
      </c>
      <c r="AC790" s="26">
        <v>0</v>
      </c>
      <c r="AD790" s="26">
        <v>0</v>
      </c>
      <c r="AE790" s="2">
        <v>6</v>
      </c>
      <c r="AF790">
        <v>6</v>
      </c>
      <c r="AG790">
        <v>6</v>
      </c>
      <c r="AH790">
        <v>6</v>
      </c>
      <c r="AN790">
        <v>7</v>
      </c>
      <c r="AO790">
        <v>6</v>
      </c>
      <c r="AV790" s="30">
        <v>0</v>
      </c>
      <c r="AW790" s="30">
        <v>0</v>
      </c>
      <c r="AX790" s="30">
        <v>0</v>
      </c>
      <c r="AY790" s="30">
        <v>0</v>
      </c>
      <c r="AZ790" s="30">
        <v>0</v>
      </c>
      <c r="BA790" s="30">
        <v>4</v>
      </c>
      <c r="BB790" s="30">
        <v>1</v>
      </c>
      <c r="BC790" s="30">
        <v>0</v>
      </c>
      <c r="BD790" s="30">
        <v>0</v>
      </c>
      <c r="BE790" s="30">
        <v>0</v>
      </c>
      <c r="BF790" s="30">
        <v>0</v>
      </c>
      <c r="BG790" s="30">
        <v>0</v>
      </c>
      <c r="EN790">
        <v>8</v>
      </c>
      <c r="EO790">
        <v>1</v>
      </c>
      <c r="EP790">
        <v>1</v>
      </c>
      <c r="EQ790">
        <v>5</v>
      </c>
      <c r="EZ790">
        <v>1</v>
      </c>
      <c r="FA790">
        <v>1</v>
      </c>
      <c r="FB790">
        <v>8</v>
      </c>
      <c r="FH790">
        <v>5</v>
      </c>
      <c r="FJ790">
        <v>94014</v>
      </c>
      <c r="FK790">
        <v>2</v>
      </c>
      <c r="FN790">
        <v>2</v>
      </c>
      <c r="FO790">
        <v>1</v>
      </c>
      <c r="FS790">
        <v>1</v>
      </c>
      <c r="FT790">
        <v>2</v>
      </c>
      <c r="FU790">
        <v>1</v>
      </c>
      <c r="FV790">
        <v>1</v>
      </c>
      <c r="FW790">
        <v>1</v>
      </c>
      <c r="FX790" s="36">
        <v>42825</v>
      </c>
      <c r="FY790" s="49">
        <v>6</v>
      </c>
      <c r="GA790">
        <v>2</v>
      </c>
      <c r="GB790">
        <v>1.2758714285714285</v>
      </c>
    </row>
    <row r="791" spans="1:184">
      <c r="A791">
        <v>25726</v>
      </c>
      <c r="B791">
        <v>9</v>
      </c>
      <c r="D791" s="49">
        <v>9</v>
      </c>
      <c r="E791">
        <v>5</v>
      </c>
      <c r="F791">
        <v>4</v>
      </c>
      <c r="G791">
        <v>1</v>
      </c>
      <c r="H791">
        <v>5</v>
      </c>
      <c r="I791">
        <v>4</v>
      </c>
      <c r="J791">
        <v>3</v>
      </c>
      <c r="K791">
        <v>5</v>
      </c>
      <c r="O791">
        <v>1</v>
      </c>
      <c r="P791">
        <v>4</v>
      </c>
      <c r="Q791">
        <v>1</v>
      </c>
      <c r="R791">
        <v>5</v>
      </c>
      <c r="W791" s="26">
        <v>3</v>
      </c>
      <c r="X791" s="26">
        <v>0</v>
      </c>
      <c r="Y791" s="26">
        <v>1</v>
      </c>
      <c r="Z791" s="26">
        <v>2</v>
      </c>
      <c r="AA791" s="26">
        <v>3</v>
      </c>
      <c r="AB791" s="26">
        <v>0</v>
      </c>
      <c r="AC791" s="26">
        <v>0</v>
      </c>
      <c r="AD791" s="26">
        <v>0</v>
      </c>
      <c r="AE791" s="2">
        <v>6</v>
      </c>
      <c r="AF791">
        <v>6</v>
      </c>
      <c r="AG791">
        <v>6</v>
      </c>
      <c r="AH791">
        <v>9</v>
      </c>
      <c r="AI791">
        <v>9</v>
      </c>
      <c r="AJ791">
        <v>9</v>
      </c>
      <c r="AN791">
        <v>6</v>
      </c>
      <c r="AO791">
        <v>9</v>
      </c>
      <c r="AP791">
        <v>9</v>
      </c>
      <c r="AQ791">
        <v>6</v>
      </c>
      <c r="AV791" s="30">
        <v>0</v>
      </c>
      <c r="AW791" s="30">
        <v>0</v>
      </c>
      <c r="AX791" s="30">
        <v>0</v>
      </c>
      <c r="AY791" s="30">
        <v>0</v>
      </c>
      <c r="AZ791" s="30">
        <v>0</v>
      </c>
      <c r="BA791" s="30">
        <v>4</v>
      </c>
      <c r="BB791" s="30">
        <v>0</v>
      </c>
      <c r="BC791" s="30">
        <v>0</v>
      </c>
      <c r="BD791" s="30">
        <v>5</v>
      </c>
      <c r="BE791" s="30">
        <v>0</v>
      </c>
      <c r="BF791" s="30">
        <v>0</v>
      </c>
      <c r="BG791" s="30">
        <v>0</v>
      </c>
      <c r="EN791">
        <v>8</v>
      </c>
      <c r="EO791">
        <v>6</v>
      </c>
      <c r="EP791">
        <v>1</v>
      </c>
      <c r="EQ791">
        <v>6</v>
      </c>
      <c r="EZ791">
        <v>1</v>
      </c>
      <c r="FA791">
        <v>2</v>
      </c>
      <c r="FE791">
        <v>7</v>
      </c>
      <c r="FH791">
        <v>10</v>
      </c>
      <c r="FJ791">
        <v>94111</v>
      </c>
      <c r="FK791">
        <v>2</v>
      </c>
      <c r="FN791">
        <v>2</v>
      </c>
      <c r="FO791">
        <v>1</v>
      </c>
      <c r="FP791">
        <v>3</v>
      </c>
      <c r="FS791">
        <v>4</v>
      </c>
      <c r="FT791">
        <v>1</v>
      </c>
      <c r="FU791">
        <v>2</v>
      </c>
      <c r="FV791">
        <v>1</v>
      </c>
      <c r="FW791">
        <v>5</v>
      </c>
      <c r="FX791" s="36">
        <v>42825</v>
      </c>
      <c r="FY791" s="49">
        <v>6</v>
      </c>
      <c r="GA791">
        <v>2</v>
      </c>
      <c r="GB791">
        <v>1.2758714285714285</v>
      </c>
    </row>
    <row r="792" spans="1:184">
      <c r="A792">
        <v>25917</v>
      </c>
      <c r="B792">
        <v>9</v>
      </c>
      <c r="D792" s="49">
        <v>9</v>
      </c>
      <c r="E792">
        <v>4</v>
      </c>
      <c r="F792">
        <v>5</v>
      </c>
      <c r="G792">
        <v>2</v>
      </c>
      <c r="H792">
        <v>3</v>
      </c>
      <c r="I792">
        <v>4</v>
      </c>
      <c r="J792">
        <v>5</v>
      </c>
      <c r="O792">
        <v>4</v>
      </c>
      <c r="P792">
        <v>2</v>
      </c>
      <c r="Q792">
        <v>2</v>
      </c>
      <c r="R792">
        <v>4</v>
      </c>
      <c r="S792">
        <v>5</v>
      </c>
      <c r="W792" s="26">
        <v>0</v>
      </c>
      <c r="X792" s="26">
        <v>3</v>
      </c>
      <c r="Y792" s="26">
        <v>1</v>
      </c>
      <c r="Z792" s="26">
        <v>3</v>
      </c>
      <c r="AA792" s="26">
        <v>2</v>
      </c>
      <c r="AB792" s="26">
        <v>0</v>
      </c>
      <c r="AC792" s="26">
        <v>0</v>
      </c>
      <c r="AD792" s="26">
        <v>0</v>
      </c>
      <c r="AE792" s="2">
        <v>1</v>
      </c>
      <c r="AF792">
        <v>1</v>
      </c>
      <c r="AG792">
        <v>1</v>
      </c>
      <c r="AH792">
        <v>1</v>
      </c>
      <c r="AI792">
        <v>1</v>
      </c>
      <c r="AN792">
        <v>1</v>
      </c>
      <c r="AO792">
        <v>1</v>
      </c>
      <c r="AP792">
        <v>1</v>
      </c>
      <c r="AQ792">
        <v>1</v>
      </c>
      <c r="AR792">
        <v>1</v>
      </c>
      <c r="AV792" s="30">
        <v>9</v>
      </c>
      <c r="AW792" s="30">
        <v>0</v>
      </c>
      <c r="AX792" s="30">
        <v>0</v>
      </c>
      <c r="AY792" s="30">
        <v>0</v>
      </c>
      <c r="AZ792" s="30">
        <v>0</v>
      </c>
      <c r="BA792" s="30">
        <v>0</v>
      </c>
      <c r="BB792" s="30">
        <v>0</v>
      </c>
      <c r="BC792" s="30">
        <v>0</v>
      </c>
      <c r="BD792" s="30">
        <v>0</v>
      </c>
      <c r="BE792" s="30">
        <v>0</v>
      </c>
      <c r="BF792" s="30">
        <v>0</v>
      </c>
      <c r="BG792" s="30">
        <v>0</v>
      </c>
      <c r="EN792">
        <v>4</v>
      </c>
      <c r="EO792">
        <v>5</v>
      </c>
      <c r="EP792">
        <v>1</v>
      </c>
      <c r="EQ792">
        <v>5</v>
      </c>
      <c r="ER792">
        <v>2</v>
      </c>
      <c r="ES792">
        <v>2</v>
      </c>
      <c r="ET792">
        <v>1</v>
      </c>
      <c r="EU792">
        <v>1</v>
      </c>
      <c r="EV792">
        <v>2</v>
      </c>
      <c r="EW792">
        <v>2</v>
      </c>
      <c r="EX792">
        <v>2</v>
      </c>
      <c r="EY792">
        <v>2</v>
      </c>
      <c r="EZ792">
        <v>1</v>
      </c>
      <c r="FA792">
        <v>3</v>
      </c>
      <c r="FH792">
        <v>30</v>
      </c>
      <c r="FJ792">
        <v>4</v>
      </c>
      <c r="FK792">
        <v>2</v>
      </c>
      <c r="FN792">
        <v>7</v>
      </c>
      <c r="FO792">
        <v>7</v>
      </c>
      <c r="FS792">
        <v>8</v>
      </c>
      <c r="FT792">
        <v>2</v>
      </c>
      <c r="FU792">
        <v>2</v>
      </c>
      <c r="FV792">
        <v>1</v>
      </c>
      <c r="FW792">
        <v>9</v>
      </c>
      <c r="FX792" s="36">
        <v>42825</v>
      </c>
      <c r="FY792" s="49">
        <v>6</v>
      </c>
      <c r="FZ792">
        <v>1</v>
      </c>
      <c r="GA792">
        <v>6</v>
      </c>
      <c r="GB792">
        <v>0.7448043956043956</v>
      </c>
    </row>
    <row r="793" spans="1:184">
      <c r="A793">
        <v>6221</v>
      </c>
      <c r="B793">
        <v>9</v>
      </c>
      <c r="D793" s="49">
        <v>6</v>
      </c>
      <c r="E793">
        <v>3</v>
      </c>
      <c r="F793">
        <v>3</v>
      </c>
      <c r="G793">
        <v>2</v>
      </c>
      <c r="H793">
        <v>3</v>
      </c>
      <c r="I793">
        <v>5</v>
      </c>
      <c r="O793">
        <v>2</v>
      </c>
      <c r="P793">
        <v>3</v>
      </c>
      <c r="Q793">
        <v>5</v>
      </c>
      <c r="W793" s="26">
        <v>0</v>
      </c>
      <c r="X793" s="26">
        <v>2</v>
      </c>
      <c r="Y793" s="26">
        <v>2</v>
      </c>
      <c r="Z793" s="26">
        <v>0</v>
      </c>
      <c r="AA793" s="26">
        <v>2</v>
      </c>
      <c r="AB793" s="26">
        <v>0</v>
      </c>
      <c r="AC793" s="26">
        <v>0</v>
      </c>
      <c r="AD793" s="26">
        <v>0</v>
      </c>
      <c r="AE793" s="2">
        <v>6</v>
      </c>
      <c r="AF793">
        <v>6</v>
      </c>
      <c r="AG793">
        <v>6</v>
      </c>
      <c r="AH793">
        <v>6</v>
      </c>
      <c r="AN793">
        <v>6</v>
      </c>
      <c r="AO793">
        <v>6</v>
      </c>
      <c r="AP793">
        <v>6</v>
      </c>
      <c r="AV793" s="30">
        <v>0</v>
      </c>
      <c r="AW793" s="30">
        <v>0</v>
      </c>
      <c r="AX793" s="30">
        <v>0</v>
      </c>
      <c r="AY793" s="30">
        <v>0</v>
      </c>
      <c r="AZ793" s="30">
        <v>0</v>
      </c>
      <c r="BA793" s="30">
        <v>6</v>
      </c>
      <c r="BB793" s="30">
        <v>0</v>
      </c>
      <c r="BC793" s="30">
        <v>0</v>
      </c>
      <c r="BD793" s="30">
        <v>0</v>
      </c>
      <c r="BE793" s="30">
        <v>0</v>
      </c>
      <c r="BF793" s="30">
        <v>0</v>
      </c>
      <c r="BG793" s="30">
        <v>0</v>
      </c>
      <c r="EN793">
        <v>5</v>
      </c>
      <c r="EO793">
        <v>1</v>
      </c>
      <c r="EP793">
        <v>1</v>
      </c>
      <c r="EQ793">
        <v>5</v>
      </c>
      <c r="EZ793">
        <v>2</v>
      </c>
      <c r="FA793">
        <v>3</v>
      </c>
      <c r="FH793">
        <v>8</v>
      </c>
      <c r="FJ793">
        <v>2</v>
      </c>
      <c r="FK793">
        <v>2</v>
      </c>
      <c r="FN793">
        <v>7</v>
      </c>
      <c r="FO793">
        <v>3</v>
      </c>
      <c r="FS793">
        <v>8</v>
      </c>
      <c r="FT793">
        <v>2</v>
      </c>
      <c r="FU793">
        <v>2</v>
      </c>
      <c r="FV793">
        <v>4</v>
      </c>
      <c r="FW793">
        <v>1</v>
      </c>
      <c r="FX793" s="36">
        <v>42831</v>
      </c>
      <c r="FY793" s="49">
        <v>5</v>
      </c>
      <c r="GA793" s="3">
        <v>6</v>
      </c>
      <c r="GB793">
        <v>0.7448043956043956</v>
      </c>
    </row>
    <row r="794" spans="1:184">
      <c r="A794">
        <v>16567</v>
      </c>
      <c r="B794">
        <v>9</v>
      </c>
      <c r="D794" s="49">
        <v>4</v>
      </c>
      <c r="E794">
        <v>2</v>
      </c>
      <c r="F794">
        <v>2</v>
      </c>
      <c r="G794">
        <v>1</v>
      </c>
      <c r="H794">
        <v>5</v>
      </c>
      <c r="O794">
        <v>1</v>
      </c>
      <c r="P794">
        <v>5</v>
      </c>
      <c r="W794" s="26">
        <v>2</v>
      </c>
      <c r="X794" s="26">
        <v>0</v>
      </c>
      <c r="Y794" s="26">
        <v>0</v>
      </c>
      <c r="Z794" s="26">
        <v>0</v>
      </c>
      <c r="AA794" s="26">
        <v>2</v>
      </c>
      <c r="AB794" s="26">
        <v>0</v>
      </c>
      <c r="AC794" s="26">
        <v>0</v>
      </c>
      <c r="AD794" s="26">
        <v>0</v>
      </c>
      <c r="AE794" s="2">
        <v>6</v>
      </c>
      <c r="AF794">
        <v>6</v>
      </c>
      <c r="AG794">
        <v>6</v>
      </c>
      <c r="AN794">
        <v>6</v>
      </c>
      <c r="AO794">
        <v>6</v>
      </c>
      <c r="AV794" s="30">
        <v>0</v>
      </c>
      <c r="AW794" s="30">
        <v>0</v>
      </c>
      <c r="AX794" s="30">
        <v>0</v>
      </c>
      <c r="AY794" s="30">
        <v>0</v>
      </c>
      <c r="AZ794" s="30">
        <v>0</v>
      </c>
      <c r="BA794" s="30">
        <v>4</v>
      </c>
      <c r="BB794" s="30">
        <v>0</v>
      </c>
      <c r="BC794" s="30">
        <v>0</v>
      </c>
      <c r="BD794" s="30">
        <v>0</v>
      </c>
      <c r="BE794" s="30">
        <v>0</v>
      </c>
      <c r="BF794" s="30">
        <v>0</v>
      </c>
      <c r="BG794" s="30">
        <v>0</v>
      </c>
      <c r="EN794">
        <v>5</v>
      </c>
      <c r="EO794">
        <v>1</v>
      </c>
      <c r="EP794">
        <v>1</v>
      </c>
      <c r="EQ794">
        <v>5</v>
      </c>
      <c r="EZ794">
        <v>2</v>
      </c>
      <c r="FA794">
        <v>3</v>
      </c>
      <c r="FH794">
        <v>27</v>
      </c>
      <c r="FJ794">
        <v>94134</v>
      </c>
      <c r="FK794">
        <v>2</v>
      </c>
      <c r="FN794">
        <v>3</v>
      </c>
      <c r="FO794">
        <v>3</v>
      </c>
      <c r="FS794">
        <v>8</v>
      </c>
      <c r="FT794">
        <v>2</v>
      </c>
      <c r="FU794">
        <v>2</v>
      </c>
      <c r="FV794">
        <v>4</v>
      </c>
      <c r="FW794">
        <v>5</v>
      </c>
      <c r="FX794" s="36">
        <v>42831</v>
      </c>
      <c r="FY794" s="49">
        <v>5</v>
      </c>
      <c r="GA794">
        <v>3</v>
      </c>
      <c r="GB794">
        <v>0.87004285714285712</v>
      </c>
    </row>
    <row r="795" spans="1:184">
      <c r="A795">
        <v>16679</v>
      </c>
      <c r="B795">
        <v>9</v>
      </c>
      <c r="D795" s="49">
        <v>6</v>
      </c>
      <c r="E795">
        <v>2</v>
      </c>
      <c r="F795">
        <v>4</v>
      </c>
      <c r="G795">
        <v>2</v>
      </c>
      <c r="H795">
        <v>5</v>
      </c>
      <c r="O795">
        <v>2</v>
      </c>
      <c r="P795">
        <v>5</v>
      </c>
      <c r="Q795">
        <v>3</v>
      </c>
      <c r="R795">
        <v>5</v>
      </c>
      <c r="W795" s="26">
        <v>0</v>
      </c>
      <c r="X795" s="26">
        <v>2</v>
      </c>
      <c r="Y795" s="26">
        <v>1</v>
      </c>
      <c r="Z795" s="26">
        <v>0</v>
      </c>
      <c r="AA795" s="26">
        <v>3</v>
      </c>
      <c r="AB795" s="26">
        <v>0</v>
      </c>
      <c r="AC795" s="26">
        <v>0</v>
      </c>
      <c r="AD795" s="26">
        <v>0</v>
      </c>
      <c r="AE795" s="2">
        <v>9</v>
      </c>
      <c r="AF795">
        <v>9</v>
      </c>
      <c r="AG795">
        <v>9</v>
      </c>
      <c r="AN795">
        <v>9</v>
      </c>
      <c r="AO795">
        <v>9</v>
      </c>
      <c r="AP795">
        <v>9</v>
      </c>
      <c r="AQ795">
        <v>9</v>
      </c>
      <c r="AV795" s="30">
        <v>0</v>
      </c>
      <c r="AW795" s="30">
        <v>0</v>
      </c>
      <c r="AX795" s="30">
        <v>0</v>
      </c>
      <c r="AY795" s="30">
        <v>0</v>
      </c>
      <c r="AZ795" s="30">
        <v>0</v>
      </c>
      <c r="BA795" s="30">
        <v>0</v>
      </c>
      <c r="BB795" s="30">
        <v>0</v>
      </c>
      <c r="BC795" s="30">
        <v>0</v>
      </c>
      <c r="BD795" s="30">
        <v>6</v>
      </c>
      <c r="BE795" s="30">
        <v>0</v>
      </c>
      <c r="BF795" s="30">
        <v>0</v>
      </c>
      <c r="BG795" s="30">
        <v>0</v>
      </c>
      <c r="EN795">
        <v>6</v>
      </c>
      <c r="EO795">
        <v>1</v>
      </c>
      <c r="EP795">
        <v>1</v>
      </c>
      <c r="EQ795">
        <v>1</v>
      </c>
      <c r="EZ795">
        <v>2</v>
      </c>
      <c r="FA795">
        <v>3</v>
      </c>
      <c r="FH795">
        <v>8</v>
      </c>
      <c r="FJ795">
        <v>2</v>
      </c>
      <c r="FK795">
        <v>1</v>
      </c>
      <c r="FL795">
        <v>3</v>
      </c>
      <c r="FN795">
        <v>1</v>
      </c>
      <c r="FO795">
        <v>3</v>
      </c>
      <c r="FS795">
        <v>1</v>
      </c>
      <c r="FT795">
        <v>1</v>
      </c>
      <c r="FU795">
        <v>2</v>
      </c>
      <c r="FV795">
        <v>4</v>
      </c>
      <c r="FW795">
        <v>1</v>
      </c>
      <c r="FX795" s="36">
        <v>42831</v>
      </c>
      <c r="FY795" s="49">
        <v>5</v>
      </c>
      <c r="GA795">
        <v>1</v>
      </c>
      <c r="GB795">
        <v>1.3389692307692309</v>
      </c>
    </row>
    <row r="796" spans="1:184">
      <c r="A796">
        <v>16906</v>
      </c>
      <c r="B796">
        <v>9</v>
      </c>
      <c r="D796" s="49">
        <v>2</v>
      </c>
      <c r="E796">
        <v>2</v>
      </c>
      <c r="F796">
        <v>0</v>
      </c>
      <c r="G796">
        <v>4</v>
      </c>
      <c r="H796">
        <v>5</v>
      </c>
      <c r="W796" s="26">
        <v>0</v>
      </c>
      <c r="X796" s="26">
        <v>0</v>
      </c>
      <c r="Y796" s="26">
        <v>0</v>
      </c>
      <c r="Z796" s="26">
        <v>1</v>
      </c>
      <c r="AA796" s="26">
        <v>1</v>
      </c>
      <c r="AB796" s="26">
        <v>0</v>
      </c>
      <c r="AC796" s="26">
        <v>0</v>
      </c>
      <c r="AD796" s="26">
        <v>0</v>
      </c>
      <c r="AE796" s="2">
        <v>6</v>
      </c>
      <c r="AF796">
        <v>6</v>
      </c>
      <c r="AG796">
        <v>6</v>
      </c>
      <c r="AV796" s="30">
        <v>0</v>
      </c>
      <c r="AW796" s="30">
        <v>0</v>
      </c>
      <c r="AX796" s="30">
        <v>0</v>
      </c>
      <c r="AY796" s="30">
        <v>0</v>
      </c>
      <c r="AZ796" s="30">
        <v>0</v>
      </c>
      <c r="BA796" s="30">
        <v>2</v>
      </c>
      <c r="BB796" s="30">
        <v>0</v>
      </c>
      <c r="BC796" s="30">
        <v>0</v>
      </c>
      <c r="BD796" s="30">
        <v>0</v>
      </c>
      <c r="BE796" s="30">
        <v>0</v>
      </c>
      <c r="BF796" s="30">
        <v>0</v>
      </c>
      <c r="BG796" s="30">
        <v>0</v>
      </c>
      <c r="EN796">
        <v>9</v>
      </c>
      <c r="EO796">
        <v>1</v>
      </c>
      <c r="EP796">
        <v>1</v>
      </c>
      <c r="EQ796">
        <v>1</v>
      </c>
      <c r="EZ796">
        <v>2</v>
      </c>
      <c r="FA796">
        <v>3</v>
      </c>
      <c r="FH796">
        <v>27</v>
      </c>
      <c r="FJ796">
        <v>4</v>
      </c>
      <c r="FK796">
        <v>2</v>
      </c>
      <c r="FN796">
        <v>7</v>
      </c>
      <c r="FO796">
        <v>3</v>
      </c>
      <c r="FS796">
        <v>2</v>
      </c>
      <c r="FT796">
        <v>2</v>
      </c>
      <c r="FU796">
        <v>2</v>
      </c>
      <c r="FV796">
        <v>4</v>
      </c>
      <c r="FW796">
        <v>5</v>
      </c>
      <c r="FX796" s="36">
        <v>42831</v>
      </c>
      <c r="FY796" s="49">
        <v>5</v>
      </c>
      <c r="GA796">
        <v>6</v>
      </c>
      <c r="GB796">
        <v>0.7448043956043956</v>
      </c>
    </row>
    <row r="797" spans="1:184">
      <c r="A797">
        <v>16926</v>
      </c>
      <c r="B797">
        <v>9</v>
      </c>
      <c r="D797" s="49">
        <v>4</v>
      </c>
      <c r="E797">
        <v>2</v>
      </c>
      <c r="F797">
        <v>2</v>
      </c>
      <c r="G797">
        <v>1</v>
      </c>
      <c r="H797">
        <v>5</v>
      </c>
      <c r="O797">
        <v>1</v>
      </c>
      <c r="P797">
        <v>5</v>
      </c>
      <c r="W797" s="26">
        <v>2</v>
      </c>
      <c r="X797" s="26">
        <v>0</v>
      </c>
      <c r="Y797" s="26">
        <v>0</v>
      </c>
      <c r="Z797" s="26">
        <v>0</v>
      </c>
      <c r="AA797" s="26">
        <v>2</v>
      </c>
      <c r="AB797" s="26">
        <v>0</v>
      </c>
      <c r="AC797" s="26">
        <v>0</v>
      </c>
      <c r="AD797" s="26">
        <v>0</v>
      </c>
      <c r="AE797" s="2">
        <v>6</v>
      </c>
      <c r="AF797">
        <v>6</v>
      </c>
      <c r="AG797">
        <v>6</v>
      </c>
      <c r="AN797">
        <v>6</v>
      </c>
      <c r="AO797">
        <v>6</v>
      </c>
      <c r="AV797" s="30">
        <v>0</v>
      </c>
      <c r="AW797" s="30">
        <v>0</v>
      </c>
      <c r="AX797" s="30">
        <v>0</v>
      </c>
      <c r="AY797" s="30">
        <v>0</v>
      </c>
      <c r="AZ797" s="30">
        <v>0</v>
      </c>
      <c r="BA797" s="30">
        <v>4</v>
      </c>
      <c r="BB797" s="30">
        <v>0</v>
      </c>
      <c r="BC797" s="30">
        <v>0</v>
      </c>
      <c r="BD797" s="30">
        <v>0</v>
      </c>
      <c r="BE797" s="30">
        <v>0</v>
      </c>
      <c r="BF797" s="30">
        <v>0</v>
      </c>
      <c r="BG797" s="30">
        <v>0</v>
      </c>
      <c r="EN797">
        <v>12</v>
      </c>
      <c r="EO797">
        <v>1</v>
      </c>
      <c r="EP797">
        <v>1</v>
      </c>
      <c r="EQ797">
        <v>1</v>
      </c>
      <c r="EZ797">
        <v>2</v>
      </c>
      <c r="FA797">
        <v>3</v>
      </c>
      <c r="FH797">
        <v>19</v>
      </c>
      <c r="FJ797">
        <v>94124</v>
      </c>
      <c r="FK797">
        <v>2</v>
      </c>
      <c r="FN797">
        <v>3</v>
      </c>
      <c r="FO797">
        <v>3</v>
      </c>
      <c r="FS797">
        <v>8</v>
      </c>
      <c r="FT797">
        <v>2</v>
      </c>
      <c r="FU797">
        <v>2</v>
      </c>
      <c r="FV797">
        <v>4</v>
      </c>
      <c r="FW797">
        <v>5</v>
      </c>
      <c r="FX797" s="36">
        <v>42831</v>
      </c>
      <c r="FY797" s="49">
        <v>5</v>
      </c>
      <c r="GA797">
        <v>3</v>
      </c>
      <c r="GB797">
        <v>0.87004285714285712</v>
      </c>
    </row>
    <row r="798" spans="1:184">
      <c r="A798">
        <v>17038</v>
      </c>
      <c r="B798">
        <v>5</v>
      </c>
      <c r="C798">
        <v>1</v>
      </c>
      <c r="D798" s="49">
        <v>50</v>
      </c>
      <c r="BH798">
        <v>26</v>
      </c>
      <c r="BI798">
        <v>1</v>
      </c>
      <c r="BJ798">
        <v>2</v>
      </c>
      <c r="BL798">
        <v>25</v>
      </c>
      <c r="BN798">
        <v>2</v>
      </c>
      <c r="BT798">
        <v>1</v>
      </c>
      <c r="BU798">
        <v>5</v>
      </c>
      <c r="CJ798" s="26">
        <v>25</v>
      </c>
      <c r="CK798" s="26">
        <v>0</v>
      </c>
      <c r="CL798" s="26">
        <v>0</v>
      </c>
      <c r="CM798" s="26">
        <v>0</v>
      </c>
      <c r="CN798" s="26">
        <v>25</v>
      </c>
      <c r="CO798" s="26">
        <v>0</v>
      </c>
      <c r="CP798" s="26">
        <v>0</v>
      </c>
      <c r="CQ798" s="26">
        <v>0</v>
      </c>
      <c r="CR798" s="26">
        <v>0</v>
      </c>
      <c r="CS798" s="26">
        <v>0</v>
      </c>
      <c r="CT798" s="26">
        <v>0</v>
      </c>
      <c r="CU798" s="26">
        <v>0</v>
      </c>
      <c r="CV798" s="26">
        <v>0</v>
      </c>
      <c r="CW798" s="26">
        <v>0</v>
      </c>
      <c r="CX798" s="26">
        <v>0</v>
      </c>
      <c r="CY798" s="26">
        <v>0</v>
      </c>
      <c r="CZ798">
        <v>1</v>
      </c>
      <c r="DA798">
        <v>1</v>
      </c>
      <c r="DP798" s="30">
        <v>50</v>
      </c>
      <c r="DQ798" s="30">
        <v>0</v>
      </c>
      <c r="DR798" s="30">
        <v>0</v>
      </c>
      <c r="DS798" s="30">
        <v>0</v>
      </c>
      <c r="DT798" s="30">
        <v>0</v>
      </c>
      <c r="DU798" s="30">
        <v>0</v>
      </c>
      <c r="DV798" s="30">
        <v>0</v>
      </c>
      <c r="DW798" s="30">
        <v>0</v>
      </c>
      <c r="DX798" s="30">
        <v>0</v>
      </c>
      <c r="DY798" s="30">
        <v>0</v>
      </c>
      <c r="DZ798" s="30">
        <v>0</v>
      </c>
      <c r="EA798" s="30">
        <v>0</v>
      </c>
      <c r="EB798" s="30">
        <v>0</v>
      </c>
      <c r="EC798" s="30">
        <v>0</v>
      </c>
      <c r="ED798" s="30">
        <v>0</v>
      </c>
      <c r="EE798" s="30">
        <v>0</v>
      </c>
      <c r="EF798" s="30">
        <v>0</v>
      </c>
      <c r="EG798" s="30">
        <v>0</v>
      </c>
      <c r="EH798" s="30">
        <v>0</v>
      </c>
      <c r="EI798" s="30">
        <v>0</v>
      </c>
      <c r="EJ798" s="30">
        <v>0</v>
      </c>
      <c r="EK798" s="30">
        <v>0</v>
      </c>
      <c r="EL798" s="30">
        <v>0</v>
      </c>
      <c r="EM798" s="30">
        <v>0</v>
      </c>
      <c r="EN798">
        <v>6</v>
      </c>
      <c r="EO798">
        <v>1</v>
      </c>
      <c r="EP798">
        <v>1</v>
      </c>
      <c r="EQ798">
        <v>1</v>
      </c>
      <c r="ER798">
        <v>1</v>
      </c>
      <c r="ET798">
        <v>1</v>
      </c>
      <c r="EU798">
        <v>1</v>
      </c>
      <c r="EV798">
        <v>1</v>
      </c>
      <c r="EW798">
        <v>2</v>
      </c>
      <c r="EX798">
        <v>2</v>
      </c>
      <c r="EY798">
        <v>1</v>
      </c>
      <c r="EZ798">
        <v>1</v>
      </c>
      <c r="FA798">
        <v>3</v>
      </c>
      <c r="FI798">
        <v>94014</v>
      </c>
      <c r="FJ798">
        <v>94110</v>
      </c>
      <c r="FK798">
        <v>2</v>
      </c>
      <c r="FN798">
        <v>3</v>
      </c>
      <c r="FO798">
        <v>3</v>
      </c>
      <c r="FS798">
        <v>4</v>
      </c>
      <c r="FT798">
        <v>1</v>
      </c>
      <c r="FU798">
        <v>2</v>
      </c>
      <c r="FV798">
        <v>4</v>
      </c>
      <c r="FX798" s="36">
        <v>42831</v>
      </c>
      <c r="FY798" s="49">
        <v>5</v>
      </c>
      <c r="FZ798">
        <v>1</v>
      </c>
      <c r="GA798">
        <v>9</v>
      </c>
      <c r="GB798">
        <v>0.77320851063829776</v>
      </c>
    </row>
    <row r="799" spans="1:184">
      <c r="A799">
        <v>19212</v>
      </c>
      <c r="B799">
        <v>9</v>
      </c>
      <c r="D799" s="49">
        <v>2</v>
      </c>
      <c r="E799">
        <v>2</v>
      </c>
      <c r="F799">
        <v>0</v>
      </c>
      <c r="G799">
        <v>3</v>
      </c>
      <c r="H799">
        <v>5</v>
      </c>
      <c r="W799" s="26">
        <v>0</v>
      </c>
      <c r="X799" s="26">
        <v>0</v>
      </c>
      <c r="Y799" s="26">
        <v>1</v>
      </c>
      <c r="Z799" s="26">
        <v>0</v>
      </c>
      <c r="AA799" s="26">
        <v>1</v>
      </c>
      <c r="AB799" s="26">
        <v>0</v>
      </c>
      <c r="AC799" s="26">
        <v>0</v>
      </c>
      <c r="AD799" s="26">
        <v>0</v>
      </c>
      <c r="AE799" s="2">
        <v>6</v>
      </c>
      <c r="AF799">
        <v>6</v>
      </c>
      <c r="AG799">
        <v>6</v>
      </c>
      <c r="AV799" s="30">
        <v>0</v>
      </c>
      <c r="AW799" s="30">
        <v>0</v>
      </c>
      <c r="AX799" s="30">
        <v>0</v>
      </c>
      <c r="AY799" s="30">
        <v>0</v>
      </c>
      <c r="AZ799" s="30">
        <v>0</v>
      </c>
      <c r="BA799" s="30">
        <v>2</v>
      </c>
      <c r="BB799" s="30">
        <v>0</v>
      </c>
      <c r="BC799" s="30">
        <v>0</v>
      </c>
      <c r="BD799" s="30">
        <v>0</v>
      </c>
      <c r="BE799" s="30">
        <v>0</v>
      </c>
      <c r="BF799" s="30">
        <v>0</v>
      </c>
      <c r="BG799" s="30">
        <v>0</v>
      </c>
      <c r="EN799">
        <v>13</v>
      </c>
      <c r="EO799">
        <v>1</v>
      </c>
      <c r="EP799">
        <v>1</v>
      </c>
      <c r="EQ799">
        <v>1</v>
      </c>
      <c r="EZ799">
        <v>2</v>
      </c>
      <c r="FA799">
        <v>3</v>
      </c>
      <c r="FH799">
        <v>8</v>
      </c>
      <c r="FJ799">
        <v>2</v>
      </c>
      <c r="FK799">
        <v>1</v>
      </c>
      <c r="FL799">
        <v>3</v>
      </c>
      <c r="FN799">
        <v>6</v>
      </c>
      <c r="FO799">
        <v>3</v>
      </c>
      <c r="FS799">
        <v>1</v>
      </c>
      <c r="FT799">
        <v>2</v>
      </c>
      <c r="FU799">
        <v>1</v>
      </c>
      <c r="FV799">
        <v>4</v>
      </c>
      <c r="FW799">
        <v>1</v>
      </c>
      <c r="FX799" s="36">
        <v>42831</v>
      </c>
      <c r="FY799" s="49">
        <v>5</v>
      </c>
      <c r="GA799">
        <v>6</v>
      </c>
      <c r="GB799">
        <v>0.7448043956043956</v>
      </c>
    </row>
    <row r="800" spans="1:184">
      <c r="A800">
        <v>19251</v>
      </c>
      <c r="B800">
        <v>9</v>
      </c>
      <c r="D800" s="49">
        <v>2</v>
      </c>
      <c r="E800">
        <v>2</v>
      </c>
      <c r="F800">
        <v>0</v>
      </c>
      <c r="G800">
        <v>3</v>
      </c>
      <c r="H800">
        <v>5</v>
      </c>
      <c r="W800" s="26">
        <v>0</v>
      </c>
      <c r="X800" s="26">
        <v>0</v>
      </c>
      <c r="Y800" s="26">
        <v>1</v>
      </c>
      <c r="Z800" s="26">
        <v>0</v>
      </c>
      <c r="AA800" s="26">
        <v>1</v>
      </c>
      <c r="AB800" s="26">
        <v>0</v>
      </c>
      <c r="AC800" s="26">
        <v>0</v>
      </c>
      <c r="AD800" s="26">
        <v>0</v>
      </c>
      <c r="AE800" s="2">
        <v>6</v>
      </c>
      <c r="AF800">
        <v>6</v>
      </c>
      <c r="AG800">
        <v>6</v>
      </c>
      <c r="AV800" s="30">
        <v>0</v>
      </c>
      <c r="AW800" s="30">
        <v>0</v>
      </c>
      <c r="AX800" s="30">
        <v>0</v>
      </c>
      <c r="AY800" s="30">
        <v>0</v>
      </c>
      <c r="AZ800" s="30">
        <v>0</v>
      </c>
      <c r="BA800" s="30">
        <v>2</v>
      </c>
      <c r="BB800" s="30">
        <v>0</v>
      </c>
      <c r="BC800" s="30">
        <v>0</v>
      </c>
      <c r="BD800" s="30">
        <v>0</v>
      </c>
      <c r="BE800" s="30">
        <v>0</v>
      </c>
      <c r="BF800" s="30">
        <v>0</v>
      </c>
      <c r="BG800" s="30">
        <v>0</v>
      </c>
      <c r="EN800">
        <v>4</v>
      </c>
      <c r="EO800">
        <v>5</v>
      </c>
      <c r="EP800">
        <v>1</v>
      </c>
      <c r="EQ800">
        <v>1</v>
      </c>
      <c r="EZ800">
        <v>1</v>
      </c>
      <c r="FA800">
        <v>3</v>
      </c>
      <c r="FH800">
        <v>10</v>
      </c>
      <c r="FJ800">
        <v>94134</v>
      </c>
      <c r="FK800">
        <v>1</v>
      </c>
      <c r="FL800">
        <v>3</v>
      </c>
      <c r="FN800">
        <v>4</v>
      </c>
      <c r="FO800">
        <v>3</v>
      </c>
      <c r="FS800">
        <v>1</v>
      </c>
      <c r="FT800">
        <v>2</v>
      </c>
      <c r="FU800">
        <v>2</v>
      </c>
      <c r="FV800">
        <v>4</v>
      </c>
      <c r="FW800">
        <v>5</v>
      </c>
      <c r="FX800" s="36">
        <v>42831</v>
      </c>
      <c r="FY800" s="49">
        <v>5</v>
      </c>
      <c r="GA800">
        <v>4</v>
      </c>
      <c r="GB800">
        <v>1.0697288135593219</v>
      </c>
    </row>
    <row r="801" spans="1:184">
      <c r="A801">
        <v>19435</v>
      </c>
      <c r="B801">
        <v>9</v>
      </c>
      <c r="D801" s="49">
        <v>6</v>
      </c>
      <c r="E801">
        <v>3</v>
      </c>
      <c r="F801">
        <v>3</v>
      </c>
      <c r="G801">
        <v>1</v>
      </c>
      <c r="H801">
        <v>2</v>
      </c>
      <c r="I801">
        <v>5</v>
      </c>
      <c r="O801">
        <v>1</v>
      </c>
      <c r="P801">
        <v>2</v>
      </c>
      <c r="Q801">
        <v>5</v>
      </c>
      <c r="W801" s="26">
        <v>2</v>
      </c>
      <c r="X801" s="26">
        <v>2</v>
      </c>
      <c r="Y801" s="26">
        <v>0</v>
      </c>
      <c r="Z801" s="26">
        <v>0</v>
      </c>
      <c r="AA801" s="26">
        <v>2</v>
      </c>
      <c r="AB801" s="26">
        <v>0</v>
      </c>
      <c r="AC801" s="26">
        <v>0</v>
      </c>
      <c r="AD801" s="26">
        <v>0</v>
      </c>
      <c r="AE801" s="2">
        <v>1</v>
      </c>
      <c r="AF801">
        <v>1</v>
      </c>
      <c r="AG801">
        <v>1</v>
      </c>
      <c r="AH801">
        <v>1</v>
      </c>
      <c r="AN801">
        <v>1</v>
      </c>
      <c r="AO801">
        <v>1</v>
      </c>
      <c r="AP801">
        <v>1</v>
      </c>
      <c r="AV801" s="30">
        <v>6</v>
      </c>
      <c r="AW801" s="30">
        <v>0</v>
      </c>
      <c r="AX801" s="30">
        <v>0</v>
      </c>
      <c r="AY801" s="30">
        <v>0</v>
      </c>
      <c r="AZ801" s="30">
        <v>0</v>
      </c>
      <c r="BA801" s="30">
        <v>0</v>
      </c>
      <c r="BB801" s="30">
        <v>0</v>
      </c>
      <c r="BC801" s="30">
        <v>0</v>
      </c>
      <c r="BD801" s="30">
        <v>0</v>
      </c>
      <c r="BE801" s="30">
        <v>0</v>
      </c>
      <c r="BF801" s="30">
        <v>0</v>
      </c>
      <c r="BG801" s="30">
        <v>0</v>
      </c>
      <c r="EN801">
        <v>4</v>
      </c>
      <c r="EO801">
        <v>5</v>
      </c>
      <c r="EP801">
        <v>1</v>
      </c>
      <c r="EQ801">
        <v>6</v>
      </c>
      <c r="ER801">
        <v>1</v>
      </c>
      <c r="ET801">
        <v>1</v>
      </c>
      <c r="EU801">
        <v>1</v>
      </c>
      <c r="EV801">
        <v>1</v>
      </c>
      <c r="EW801">
        <v>1</v>
      </c>
      <c r="EX801">
        <v>1</v>
      </c>
      <c r="EY801">
        <v>1</v>
      </c>
      <c r="EZ801">
        <v>1</v>
      </c>
      <c r="FA801">
        <v>3</v>
      </c>
      <c r="FH801">
        <v>8</v>
      </c>
      <c r="FJ801">
        <v>4</v>
      </c>
      <c r="FK801">
        <v>2</v>
      </c>
      <c r="FN801">
        <v>3</v>
      </c>
      <c r="FO801">
        <v>3</v>
      </c>
      <c r="FS801">
        <v>2</v>
      </c>
      <c r="FT801">
        <v>1</v>
      </c>
      <c r="FU801">
        <v>1</v>
      </c>
      <c r="FV801">
        <v>4</v>
      </c>
      <c r="FW801">
        <v>1</v>
      </c>
      <c r="FX801" s="36">
        <v>42831</v>
      </c>
      <c r="FY801" s="49">
        <v>5</v>
      </c>
      <c r="FZ801">
        <v>1</v>
      </c>
      <c r="GA801">
        <v>3</v>
      </c>
      <c r="GB801">
        <v>0.87004285714285712</v>
      </c>
    </row>
    <row r="802" spans="1:184">
      <c r="A802">
        <v>25623</v>
      </c>
      <c r="B802">
        <v>5</v>
      </c>
      <c r="C802">
        <v>1</v>
      </c>
      <c r="D802" s="49">
        <v>4</v>
      </c>
      <c r="BH802">
        <v>3</v>
      </c>
      <c r="BI802">
        <v>1</v>
      </c>
      <c r="BJ802">
        <v>2</v>
      </c>
      <c r="BL802">
        <v>2</v>
      </c>
      <c r="BN802">
        <v>2</v>
      </c>
      <c r="BT802">
        <v>4</v>
      </c>
      <c r="BU802">
        <v>5</v>
      </c>
      <c r="CJ802" s="26">
        <v>0</v>
      </c>
      <c r="CK802" s="26">
        <v>0</v>
      </c>
      <c r="CL802" s="26">
        <v>0</v>
      </c>
      <c r="CM802" s="26">
        <v>2</v>
      </c>
      <c r="CN802" s="26">
        <v>2</v>
      </c>
      <c r="CO802" s="26">
        <v>0</v>
      </c>
      <c r="CP802" s="26">
        <v>0</v>
      </c>
      <c r="CQ802" s="26">
        <v>0</v>
      </c>
      <c r="CR802" s="26">
        <v>0</v>
      </c>
      <c r="CS802" s="26">
        <v>0</v>
      </c>
      <c r="CT802" s="26">
        <v>0</v>
      </c>
      <c r="CU802" s="26">
        <v>0</v>
      </c>
      <c r="CV802" s="26">
        <v>0</v>
      </c>
      <c r="CW802" s="26">
        <v>0</v>
      </c>
      <c r="CX802" s="26">
        <v>0</v>
      </c>
      <c r="CY802" s="26">
        <v>0</v>
      </c>
      <c r="CZ802">
        <v>2</v>
      </c>
      <c r="DA802">
        <v>2</v>
      </c>
      <c r="DP802" s="30">
        <v>0</v>
      </c>
      <c r="DQ802" s="30">
        <v>4</v>
      </c>
      <c r="DR802" s="30">
        <v>0</v>
      </c>
      <c r="DS802" s="30">
        <v>0</v>
      </c>
      <c r="DT802" s="30">
        <v>0</v>
      </c>
      <c r="DU802" s="30">
        <v>0</v>
      </c>
      <c r="DV802" s="30">
        <v>0</v>
      </c>
      <c r="DW802" s="30">
        <v>0</v>
      </c>
      <c r="DX802" s="30">
        <v>0</v>
      </c>
      <c r="DY802" s="30">
        <v>0</v>
      </c>
      <c r="DZ802" s="30">
        <v>0</v>
      </c>
      <c r="EA802" s="30">
        <v>0</v>
      </c>
      <c r="EB802" s="30">
        <v>0</v>
      </c>
      <c r="EC802" s="30">
        <v>0</v>
      </c>
      <c r="ED802" s="30">
        <v>0</v>
      </c>
      <c r="EE802" s="30">
        <v>0</v>
      </c>
      <c r="EF802" s="30">
        <v>0</v>
      </c>
      <c r="EG802" s="30">
        <v>0</v>
      </c>
      <c r="EH802" s="30">
        <v>0</v>
      </c>
      <c r="EI802" s="30">
        <v>0</v>
      </c>
      <c r="EJ802" s="30">
        <v>0</v>
      </c>
      <c r="EK802" s="30">
        <v>0</v>
      </c>
      <c r="EL802" s="30">
        <v>0</v>
      </c>
      <c r="EM802" s="30">
        <v>0</v>
      </c>
      <c r="EN802">
        <v>6</v>
      </c>
      <c r="EO802">
        <v>1</v>
      </c>
      <c r="EP802">
        <v>1</v>
      </c>
      <c r="EQ802">
        <v>1</v>
      </c>
      <c r="ER802">
        <v>2</v>
      </c>
      <c r="ES802">
        <v>2</v>
      </c>
      <c r="ET802">
        <v>2</v>
      </c>
      <c r="EU802">
        <v>1</v>
      </c>
      <c r="EV802">
        <v>1</v>
      </c>
      <c r="EW802">
        <v>2</v>
      </c>
      <c r="EX802">
        <v>1</v>
      </c>
      <c r="EY802">
        <v>1</v>
      </c>
      <c r="EZ802">
        <v>2</v>
      </c>
      <c r="FA802">
        <v>3</v>
      </c>
      <c r="FI802">
        <v>94080</v>
      </c>
      <c r="FJ802">
        <v>2</v>
      </c>
      <c r="FK802">
        <v>2</v>
      </c>
      <c r="FN802">
        <v>1</v>
      </c>
      <c r="FO802">
        <v>3</v>
      </c>
      <c r="FS802">
        <v>2</v>
      </c>
      <c r="FT802">
        <v>2</v>
      </c>
      <c r="FU802">
        <v>2</v>
      </c>
      <c r="FV802">
        <v>4</v>
      </c>
      <c r="FX802" s="36">
        <v>42831</v>
      </c>
      <c r="FY802" s="49">
        <v>5</v>
      </c>
      <c r="FZ802">
        <v>1</v>
      </c>
      <c r="GA802">
        <v>7</v>
      </c>
      <c r="GB802">
        <v>1.4686400000000002</v>
      </c>
    </row>
    <row r="803" spans="1:184">
      <c r="A803">
        <v>5914</v>
      </c>
      <c r="B803">
        <v>6</v>
      </c>
      <c r="C803">
        <v>1</v>
      </c>
      <c r="D803" s="49">
        <v>3</v>
      </c>
      <c r="BH803">
        <v>1</v>
      </c>
      <c r="BI803">
        <v>1</v>
      </c>
      <c r="BJ803">
        <v>1</v>
      </c>
      <c r="BK803">
        <v>1</v>
      </c>
      <c r="BL803">
        <v>1</v>
      </c>
      <c r="BN803">
        <v>2</v>
      </c>
      <c r="BT803">
        <v>4</v>
      </c>
      <c r="BU803">
        <v>7</v>
      </c>
      <c r="BV803">
        <v>5</v>
      </c>
      <c r="CJ803" s="26">
        <v>0</v>
      </c>
      <c r="CK803" s="26">
        <v>0</v>
      </c>
      <c r="CL803" s="26">
        <v>0</v>
      </c>
      <c r="CM803" s="26">
        <v>1</v>
      </c>
      <c r="CN803" s="26">
        <v>1</v>
      </c>
      <c r="CO803" s="26">
        <v>0</v>
      </c>
      <c r="CP803" s="26">
        <v>1</v>
      </c>
      <c r="CQ803" s="26">
        <v>0</v>
      </c>
      <c r="CR803" s="26">
        <v>0</v>
      </c>
      <c r="CS803" s="26">
        <v>0</v>
      </c>
      <c r="CT803" s="26">
        <v>0</v>
      </c>
      <c r="CU803" s="26">
        <v>0</v>
      </c>
      <c r="CV803" s="26">
        <v>0</v>
      </c>
      <c r="CW803" s="26">
        <v>0</v>
      </c>
      <c r="CX803" s="26">
        <v>0</v>
      </c>
      <c r="CY803" s="26">
        <v>0</v>
      </c>
      <c r="CZ803">
        <v>2</v>
      </c>
      <c r="DA803">
        <v>2</v>
      </c>
      <c r="DB803">
        <v>2</v>
      </c>
      <c r="DP803" s="30">
        <v>0</v>
      </c>
      <c r="DQ803" s="30">
        <v>3</v>
      </c>
      <c r="DR803" s="30">
        <v>0</v>
      </c>
      <c r="DS803" s="30">
        <v>0</v>
      </c>
      <c r="DT803" s="30">
        <v>0</v>
      </c>
      <c r="DU803" s="30">
        <v>0</v>
      </c>
      <c r="DV803" s="30">
        <v>0</v>
      </c>
      <c r="DW803" s="30">
        <v>0</v>
      </c>
      <c r="DX803" s="30">
        <v>0</v>
      </c>
      <c r="DY803" s="30">
        <v>0</v>
      </c>
      <c r="DZ803" s="30">
        <v>0</v>
      </c>
      <c r="EA803" s="30">
        <v>0</v>
      </c>
      <c r="EB803" s="30">
        <v>0</v>
      </c>
      <c r="EC803" s="30">
        <v>0</v>
      </c>
      <c r="ED803" s="30">
        <v>0</v>
      </c>
      <c r="EE803" s="30">
        <v>0</v>
      </c>
      <c r="EF803" s="30">
        <v>0</v>
      </c>
      <c r="EG803" s="30">
        <v>0</v>
      </c>
      <c r="EH803" s="30">
        <v>0</v>
      </c>
      <c r="EI803" s="30">
        <v>0</v>
      </c>
      <c r="EJ803" s="30">
        <v>0</v>
      </c>
      <c r="EK803" s="30">
        <v>0</v>
      </c>
      <c r="EL803" s="30">
        <v>0</v>
      </c>
      <c r="EM803" s="30">
        <v>0</v>
      </c>
      <c r="EN803">
        <v>6</v>
      </c>
      <c r="EO803">
        <v>1</v>
      </c>
      <c r="EP803">
        <v>1</v>
      </c>
      <c r="EQ803">
        <v>1</v>
      </c>
      <c r="ER803">
        <v>2</v>
      </c>
      <c r="ES803">
        <v>2</v>
      </c>
      <c r="ET803">
        <v>2</v>
      </c>
      <c r="EU803">
        <v>2</v>
      </c>
      <c r="EV803">
        <v>3</v>
      </c>
      <c r="EW803">
        <v>1</v>
      </c>
      <c r="EX803">
        <v>2</v>
      </c>
      <c r="EY803">
        <v>3</v>
      </c>
      <c r="EZ803">
        <v>1</v>
      </c>
      <c r="FA803">
        <v>3</v>
      </c>
      <c r="FI803">
        <v>99999</v>
      </c>
      <c r="FJ803">
        <v>5</v>
      </c>
      <c r="FK803">
        <v>2</v>
      </c>
      <c r="FN803">
        <v>6</v>
      </c>
      <c r="FO803">
        <v>1</v>
      </c>
      <c r="FS803">
        <v>8</v>
      </c>
      <c r="FT803">
        <v>2</v>
      </c>
      <c r="FU803">
        <v>1</v>
      </c>
      <c r="FV803">
        <v>5</v>
      </c>
      <c r="FX803" s="36">
        <v>42832</v>
      </c>
      <c r="FY803" s="49">
        <v>6</v>
      </c>
      <c r="FZ803">
        <v>1</v>
      </c>
      <c r="GA803" s="3">
        <v>12</v>
      </c>
      <c r="GB803">
        <v>1.2291661016949151</v>
      </c>
    </row>
    <row r="804" spans="1:184">
      <c r="A804">
        <v>20034</v>
      </c>
      <c r="B804">
        <v>6</v>
      </c>
      <c r="C804">
        <v>1</v>
      </c>
      <c r="D804" s="49">
        <v>24</v>
      </c>
      <c r="AE804"/>
      <c r="BH804">
        <v>2</v>
      </c>
      <c r="BI804">
        <v>3</v>
      </c>
      <c r="BJ804">
        <v>1</v>
      </c>
      <c r="BK804">
        <v>2</v>
      </c>
      <c r="BL804">
        <v>6</v>
      </c>
      <c r="BN804">
        <v>2</v>
      </c>
      <c r="BT804">
        <v>4</v>
      </c>
      <c r="BU804">
        <v>5</v>
      </c>
      <c r="BV804">
        <v>3</v>
      </c>
      <c r="BW804">
        <v>3</v>
      </c>
      <c r="CJ804" s="26">
        <v>0</v>
      </c>
      <c r="CK804" s="26">
        <v>0</v>
      </c>
      <c r="CL804" s="26">
        <v>12</v>
      </c>
      <c r="CM804" s="26">
        <v>6</v>
      </c>
      <c r="CN804" s="26">
        <v>6</v>
      </c>
      <c r="CO804" s="26">
        <v>0</v>
      </c>
      <c r="CP804" s="26">
        <v>0</v>
      </c>
      <c r="CQ804" s="26">
        <v>0</v>
      </c>
      <c r="CR804" s="26">
        <v>0</v>
      </c>
      <c r="CS804" s="26">
        <v>0</v>
      </c>
      <c r="CT804" s="26">
        <v>0</v>
      </c>
      <c r="CU804" s="26">
        <v>0</v>
      </c>
      <c r="CV804" s="26">
        <v>0</v>
      </c>
      <c r="CW804" s="26">
        <v>0</v>
      </c>
      <c r="CX804" s="26">
        <v>0</v>
      </c>
      <c r="CY804" s="26">
        <v>0</v>
      </c>
      <c r="CZ804">
        <v>6</v>
      </c>
      <c r="DB804">
        <v>6</v>
      </c>
      <c r="DC804">
        <v>6</v>
      </c>
      <c r="DP804" s="30">
        <v>0</v>
      </c>
      <c r="DQ804" s="30">
        <v>0</v>
      </c>
      <c r="DR804" s="30">
        <v>0</v>
      </c>
      <c r="DS804" s="30">
        <v>0</v>
      </c>
      <c r="DT804" s="30">
        <v>0</v>
      </c>
      <c r="DU804" s="30">
        <v>18</v>
      </c>
      <c r="DV804" s="30">
        <v>0</v>
      </c>
      <c r="DW804" s="30">
        <v>0</v>
      </c>
      <c r="DX804" s="30">
        <v>0</v>
      </c>
      <c r="DY804" s="30">
        <v>0</v>
      </c>
      <c r="DZ804" s="30">
        <v>0</v>
      </c>
      <c r="EA804" s="30">
        <v>0</v>
      </c>
      <c r="EB804" s="30">
        <v>0</v>
      </c>
      <c r="EC804" s="30">
        <v>0</v>
      </c>
      <c r="ED804" s="30">
        <v>0</v>
      </c>
      <c r="EE804" s="30">
        <v>0</v>
      </c>
      <c r="EF804" s="30">
        <v>0</v>
      </c>
      <c r="EG804" s="30">
        <v>0</v>
      </c>
      <c r="EH804" s="30">
        <v>0</v>
      </c>
      <c r="EI804" s="30">
        <v>0</v>
      </c>
      <c r="EJ804" s="30">
        <v>0</v>
      </c>
      <c r="EK804" s="30">
        <v>0</v>
      </c>
      <c r="EL804" s="30">
        <v>0</v>
      </c>
      <c r="EM804" s="30">
        <v>0</v>
      </c>
      <c r="EN804">
        <v>9</v>
      </c>
      <c r="EO804">
        <v>1</v>
      </c>
      <c r="EP804">
        <v>1</v>
      </c>
      <c r="EQ804">
        <v>1</v>
      </c>
      <c r="EZ804">
        <v>2</v>
      </c>
      <c r="FA804">
        <v>3</v>
      </c>
      <c r="FI804">
        <v>95116</v>
      </c>
      <c r="FJ804">
        <v>95116</v>
      </c>
      <c r="FK804">
        <v>2</v>
      </c>
      <c r="FN804">
        <v>4</v>
      </c>
      <c r="FO804">
        <v>1</v>
      </c>
      <c r="FS804">
        <v>5</v>
      </c>
      <c r="FT804">
        <v>1</v>
      </c>
      <c r="FU804">
        <v>2</v>
      </c>
      <c r="FV804">
        <v>5</v>
      </c>
      <c r="FX804" s="36">
        <v>42832</v>
      </c>
      <c r="FY804" s="49">
        <v>6</v>
      </c>
      <c r="GA804">
        <v>10</v>
      </c>
      <c r="GB804">
        <v>0.9700894736842105</v>
      </c>
    </row>
    <row r="805" spans="1:184">
      <c r="A805">
        <v>20900</v>
      </c>
      <c r="B805">
        <v>9</v>
      </c>
      <c r="D805" s="49">
        <v>4</v>
      </c>
      <c r="E805">
        <v>2</v>
      </c>
      <c r="F805">
        <v>2</v>
      </c>
      <c r="G805">
        <v>3</v>
      </c>
      <c r="H805">
        <v>5</v>
      </c>
      <c r="O805">
        <v>8</v>
      </c>
      <c r="P805">
        <v>5</v>
      </c>
      <c r="W805" s="26">
        <v>0</v>
      </c>
      <c r="X805" s="26">
        <v>0</v>
      </c>
      <c r="Y805" s="26">
        <v>1</v>
      </c>
      <c r="Z805" s="26">
        <v>0</v>
      </c>
      <c r="AA805" s="26">
        <v>2</v>
      </c>
      <c r="AB805" s="26">
        <v>0</v>
      </c>
      <c r="AC805" s="26">
        <v>0</v>
      </c>
      <c r="AD805" s="26">
        <v>1</v>
      </c>
      <c r="AE805" s="2">
        <v>6</v>
      </c>
      <c r="AF805">
        <v>6</v>
      </c>
      <c r="AG805">
        <v>6</v>
      </c>
      <c r="AN805">
        <v>6</v>
      </c>
      <c r="AO805">
        <v>6</v>
      </c>
      <c r="AV805" s="30">
        <v>0</v>
      </c>
      <c r="AW805" s="30">
        <v>0</v>
      </c>
      <c r="AX805" s="30">
        <v>0</v>
      </c>
      <c r="AY805" s="30">
        <v>0</v>
      </c>
      <c r="AZ805" s="30">
        <v>0</v>
      </c>
      <c r="BA805" s="30">
        <v>4</v>
      </c>
      <c r="BB805" s="30">
        <v>0</v>
      </c>
      <c r="BC805" s="30">
        <v>0</v>
      </c>
      <c r="BD805" s="30">
        <v>0</v>
      </c>
      <c r="BE805" s="30">
        <v>0</v>
      </c>
      <c r="BF805" s="30">
        <v>0</v>
      </c>
      <c r="BG805" s="30">
        <v>0</v>
      </c>
      <c r="EN805">
        <v>9</v>
      </c>
      <c r="EO805">
        <v>1</v>
      </c>
      <c r="EP805">
        <v>1</v>
      </c>
      <c r="EQ805">
        <v>1</v>
      </c>
      <c r="EZ805">
        <v>2</v>
      </c>
      <c r="FA805">
        <v>3</v>
      </c>
      <c r="FH805">
        <v>17</v>
      </c>
      <c r="FJ805">
        <v>94122</v>
      </c>
      <c r="FK805">
        <v>1</v>
      </c>
      <c r="FL805">
        <v>2</v>
      </c>
      <c r="FN805">
        <v>6</v>
      </c>
      <c r="FO805">
        <v>1</v>
      </c>
      <c r="FS805">
        <v>8</v>
      </c>
      <c r="FT805">
        <v>2</v>
      </c>
      <c r="FU805">
        <v>1</v>
      </c>
      <c r="FV805">
        <v>5</v>
      </c>
      <c r="FW805">
        <v>3</v>
      </c>
      <c r="FX805" s="36">
        <v>42832</v>
      </c>
      <c r="FY805" s="49">
        <v>6</v>
      </c>
      <c r="GA805">
        <v>6</v>
      </c>
      <c r="GB805">
        <v>0.7448043956043956</v>
      </c>
    </row>
  </sheetData>
  <sortState xmlns:xlrd2="http://schemas.microsoft.com/office/spreadsheetml/2017/richdata2" ref="A2:GB805">
    <sortCondition ref="FX2:FX805"/>
  </sortState>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7"/>
  <sheetViews>
    <sheetView topLeftCell="A121" zoomScale="85" zoomScaleNormal="85" workbookViewId="0">
      <selection activeCell="A179" sqref="A179"/>
    </sheetView>
  </sheetViews>
  <sheetFormatPr defaultRowHeight="12.75"/>
  <cols>
    <col min="1" max="1" width="20.5703125" style="16" customWidth="1"/>
    <col min="2" max="2" width="13.7109375" style="16" customWidth="1"/>
    <col min="3" max="3" width="87.7109375" style="17" customWidth="1"/>
    <col min="4" max="4" width="59.42578125" style="13" customWidth="1"/>
    <col min="5" max="16384" width="9.140625" style="8"/>
  </cols>
  <sheetData>
    <row r="1" spans="1:5">
      <c r="A1" s="5" t="s">
        <v>217</v>
      </c>
      <c r="B1" s="5" t="s">
        <v>218</v>
      </c>
      <c r="C1" s="6" t="s">
        <v>219</v>
      </c>
      <c r="D1" s="7" t="s">
        <v>220</v>
      </c>
    </row>
    <row r="2" spans="1:5" ht="15">
      <c r="A2" s="9" t="s">
        <v>221</v>
      </c>
      <c r="B2" s="10" t="s">
        <v>222</v>
      </c>
      <c r="C2" s="11" t="s">
        <v>223</v>
      </c>
      <c r="D2" s="12"/>
    </row>
    <row r="3" spans="1:5" ht="127.5">
      <c r="A3" s="9" t="s">
        <v>34</v>
      </c>
      <c r="B3" s="10" t="s">
        <v>224</v>
      </c>
      <c r="C3" s="12" t="s">
        <v>225</v>
      </c>
      <c r="D3" s="4" t="s">
        <v>226</v>
      </c>
    </row>
    <row r="4" spans="1:5" ht="25.5">
      <c r="A4" s="9" t="s">
        <v>35</v>
      </c>
      <c r="B4" s="10" t="s">
        <v>224</v>
      </c>
      <c r="C4" s="12" t="s">
        <v>227</v>
      </c>
      <c r="D4" s="4" t="s">
        <v>228</v>
      </c>
    </row>
    <row r="5" spans="1:5" ht="30">
      <c r="A5" s="9" t="s">
        <v>36</v>
      </c>
      <c r="B5" s="10" t="s">
        <v>224</v>
      </c>
      <c r="C5" s="12" t="s">
        <v>229</v>
      </c>
    </row>
    <row r="6" spans="1:5" ht="25.5">
      <c r="A6" s="9" t="s">
        <v>37</v>
      </c>
      <c r="B6" s="10" t="s">
        <v>224</v>
      </c>
      <c r="C6" s="12" t="s">
        <v>230</v>
      </c>
      <c r="D6" s="14" t="s">
        <v>231</v>
      </c>
      <c r="E6" s="15"/>
    </row>
    <row r="7" spans="1:5" ht="25.5">
      <c r="A7" s="16" t="s">
        <v>38</v>
      </c>
      <c r="B7" s="10" t="s">
        <v>224</v>
      </c>
      <c r="C7" s="4" t="s">
        <v>232</v>
      </c>
      <c r="D7" s="14" t="s">
        <v>231</v>
      </c>
    </row>
    <row r="8" spans="1:5" ht="102">
      <c r="A8" s="16" t="s">
        <v>233</v>
      </c>
      <c r="B8" s="10" t="s">
        <v>224</v>
      </c>
      <c r="C8" s="14" t="s">
        <v>234</v>
      </c>
      <c r="D8" s="4" t="s">
        <v>235</v>
      </c>
    </row>
    <row r="9" spans="1:5" ht="102">
      <c r="A9" s="10" t="s">
        <v>40</v>
      </c>
      <c r="B9" s="10" t="s">
        <v>224</v>
      </c>
      <c r="C9" s="4" t="s">
        <v>236</v>
      </c>
      <c r="D9" s="4" t="s">
        <v>235</v>
      </c>
    </row>
    <row r="10" spans="1:5" ht="102">
      <c r="A10" s="10" t="s">
        <v>41</v>
      </c>
      <c r="B10" s="10" t="s">
        <v>224</v>
      </c>
      <c r="C10" s="4" t="s">
        <v>236</v>
      </c>
      <c r="D10" s="4" t="s">
        <v>235</v>
      </c>
    </row>
    <row r="11" spans="1:5" ht="102">
      <c r="A11" s="10" t="s">
        <v>42</v>
      </c>
      <c r="B11" s="10" t="s">
        <v>224</v>
      </c>
      <c r="C11" s="4" t="s">
        <v>236</v>
      </c>
      <c r="D11" s="4" t="s">
        <v>235</v>
      </c>
    </row>
    <row r="12" spans="1:5" ht="102">
      <c r="A12" s="10" t="s">
        <v>43</v>
      </c>
      <c r="B12" s="10" t="s">
        <v>224</v>
      </c>
      <c r="C12" s="4" t="s">
        <v>236</v>
      </c>
      <c r="D12" s="4" t="s">
        <v>235</v>
      </c>
    </row>
    <row r="13" spans="1:5" ht="102">
      <c r="A13" s="10" t="s">
        <v>44</v>
      </c>
      <c r="B13" s="10" t="s">
        <v>224</v>
      </c>
      <c r="C13" s="4" t="s">
        <v>236</v>
      </c>
      <c r="D13" s="4" t="s">
        <v>235</v>
      </c>
    </row>
    <row r="14" spans="1:5" ht="102">
      <c r="A14" s="10" t="s">
        <v>45</v>
      </c>
      <c r="B14" s="10" t="s">
        <v>224</v>
      </c>
      <c r="C14" s="14" t="s">
        <v>236</v>
      </c>
      <c r="D14" s="4" t="s">
        <v>235</v>
      </c>
    </row>
    <row r="15" spans="1:5" ht="102">
      <c r="A15" s="10" t="s">
        <v>46</v>
      </c>
      <c r="B15" s="10" t="s">
        <v>224</v>
      </c>
      <c r="C15" s="14" t="s">
        <v>236</v>
      </c>
      <c r="D15" s="4" t="s">
        <v>235</v>
      </c>
    </row>
    <row r="16" spans="1:5" ht="102">
      <c r="A16" s="16" t="s">
        <v>237</v>
      </c>
      <c r="B16" s="10" t="s">
        <v>224</v>
      </c>
      <c r="C16" s="14" t="s">
        <v>238</v>
      </c>
      <c r="D16" s="4" t="s">
        <v>235</v>
      </c>
    </row>
    <row r="17" spans="1:4" ht="102">
      <c r="A17" s="10" t="s">
        <v>48</v>
      </c>
      <c r="B17" s="10" t="s">
        <v>224</v>
      </c>
      <c r="C17" s="4" t="s">
        <v>236</v>
      </c>
      <c r="D17" s="4" t="s">
        <v>235</v>
      </c>
    </row>
    <row r="18" spans="1:4" ht="102">
      <c r="A18" s="10" t="s">
        <v>49</v>
      </c>
      <c r="B18" s="10" t="s">
        <v>224</v>
      </c>
      <c r="C18" s="4" t="s">
        <v>236</v>
      </c>
      <c r="D18" s="4" t="s">
        <v>235</v>
      </c>
    </row>
    <row r="19" spans="1:4" ht="102">
      <c r="A19" s="10" t="s">
        <v>50</v>
      </c>
      <c r="B19" s="10" t="s">
        <v>224</v>
      </c>
      <c r="C19" s="4" t="s">
        <v>236</v>
      </c>
      <c r="D19" s="4" t="s">
        <v>235</v>
      </c>
    </row>
    <row r="20" spans="1:4" ht="102">
      <c r="A20" s="10" t="s">
        <v>51</v>
      </c>
      <c r="B20" s="10" t="s">
        <v>224</v>
      </c>
      <c r="C20" s="4" t="s">
        <v>236</v>
      </c>
      <c r="D20" s="4" t="s">
        <v>235</v>
      </c>
    </row>
    <row r="21" spans="1:4" ht="102">
      <c r="A21" s="10" t="s">
        <v>52</v>
      </c>
      <c r="B21" s="10" t="s">
        <v>224</v>
      </c>
      <c r="C21" s="4" t="s">
        <v>236</v>
      </c>
      <c r="D21" s="4" t="s">
        <v>235</v>
      </c>
    </row>
    <row r="22" spans="1:4" ht="102">
      <c r="A22" s="10" t="s">
        <v>53</v>
      </c>
      <c r="B22" s="10" t="s">
        <v>224</v>
      </c>
      <c r="C22" s="14" t="s">
        <v>236</v>
      </c>
      <c r="D22" s="4" t="s">
        <v>235</v>
      </c>
    </row>
    <row r="23" spans="1:4" ht="102">
      <c r="A23" s="10" t="s">
        <v>54</v>
      </c>
      <c r="B23" s="10" t="s">
        <v>224</v>
      </c>
      <c r="C23" s="14" t="s">
        <v>236</v>
      </c>
      <c r="D23" s="4" t="s">
        <v>235</v>
      </c>
    </row>
    <row r="24" spans="1:4">
      <c r="A24" s="16" t="s">
        <v>55</v>
      </c>
      <c r="B24" s="10" t="s">
        <v>224</v>
      </c>
      <c r="C24" s="4" t="s">
        <v>239</v>
      </c>
      <c r="D24" s="17"/>
    </row>
    <row r="25" spans="1:4">
      <c r="A25" s="16" t="s">
        <v>56</v>
      </c>
      <c r="B25" s="10" t="s">
        <v>224</v>
      </c>
      <c r="C25" s="4" t="s">
        <v>240</v>
      </c>
    </row>
    <row r="26" spans="1:4">
      <c r="A26" s="16" t="s">
        <v>57</v>
      </c>
      <c r="B26" s="10" t="s">
        <v>224</v>
      </c>
      <c r="C26" s="4" t="s">
        <v>241</v>
      </c>
    </row>
    <row r="27" spans="1:4">
      <c r="A27" s="18" t="s">
        <v>58</v>
      </c>
      <c r="B27" s="10" t="s">
        <v>224</v>
      </c>
      <c r="C27" s="4" t="s">
        <v>242</v>
      </c>
    </row>
    <row r="28" spans="1:4">
      <c r="A28" s="19" t="s">
        <v>59</v>
      </c>
      <c r="B28" s="10" t="s">
        <v>224</v>
      </c>
      <c r="C28" s="4" t="s">
        <v>243</v>
      </c>
    </row>
    <row r="29" spans="1:4">
      <c r="A29" s="16" t="s">
        <v>60</v>
      </c>
      <c r="B29" s="10" t="s">
        <v>224</v>
      </c>
      <c r="C29" s="4" t="s">
        <v>244</v>
      </c>
    </row>
    <row r="30" spans="1:4">
      <c r="A30" s="16" t="s">
        <v>61</v>
      </c>
      <c r="B30" s="10" t="s">
        <v>224</v>
      </c>
      <c r="C30" s="4" t="s">
        <v>245</v>
      </c>
    </row>
    <row r="31" spans="1:4">
      <c r="A31" s="16" t="s">
        <v>62</v>
      </c>
      <c r="B31" s="10" t="s">
        <v>224</v>
      </c>
      <c r="C31" s="4" t="s">
        <v>246</v>
      </c>
    </row>
    <row r="32" spans="1:4" ht="178.5">
      <c r="A32" s="16" t="s">
        <v>63</v>
      </c>
      <c r="B32" s="10" t="s">
        <v>224</v>
      </c>
      <c r="C32" s="14" t="s">
        <v>247</v>
      </c>
      <c r="D32" s="4" t="s">
        <v>248</v>
      </c>
    </row>
    <row r="33" spans="1:4" ht="178.5">
      <c r="A33" s="16" t="s">
        <v>249</v>
      </c>
      <c r="B33" s="10" t="s">
        <v>224</v>
      </c>
      <c r="C33" s="14" t="s">
        <v>250</v>
      </c>
      <c r="D33" s="4" t="s">
        <v>248</v>
      </c>
    </row>
    <row r="34" spans="1:4" ht="178.5">
      <c r="A34" s="10" t="s">
        <v>65</v>
      </c>
      <c r="B34" s="10" t="s">
        <v>224</v>
      </c>
      <c r="C34" s="14" t="s">
        <v>250</v>
      </c>
      <c r="D34" s="4" t="s">
        <v>251</v>
      </c>
    </row>
    <row r="35" spans="1:4" ht="178.5">
      <c r="A35" s="10" t="s">
        <v>66</v>
      </c>
      <c r="B35" s="10" t="s">
        <v>224</v>
      </c>
      <c r="C35" s="14" t="s">
        <v>250</v>
      </c>
      <c r="D35" s="4" t="s">
        <v>251</v>
      </c>
    </row>
    <row r="36" spans="1:4" ht="178.5">
      <c r="A36" s="10" t="s">
        <v>67</v>
      </c>
      <c r="B36" s="10" t="s">
        <v>224</v>
      </c>
      <c r="C36" s="14" t="s">
        <v>250</v>
      </c>
      <c r="D36" s="4" t="s">
        <v>251</v>
      </c>
    </row>
    <row r="37" spans="1:4" ht="178.5">
      <c r="A37" s="10" t="s">
        <v>68</v>
      </c>
      <c r="B37" s="10" t="s">
        <v>224</v>
      </c>
      <c r="C37" s="14" t="s">
        <v>250</v>
      </c>
      <c r="D37" s="4" t="s">
        <v>251</v>
      </c>
    </row>
    <row r="38" spans="1:4" ht="178.5">
      <c r="A38" s="10" t="s">
        <v>69</v>
      </c>
      <c r="B38" s="10" t="s">
        <v>224</v>
      </c>
      <c r="C38" s="14" t="s">
        <v>250</v>
      </c>
      <c r="D38" s="4" t="s">
        <v>251</v>
      </c>
    </row>
    <row r="39" spans="1:4" ht="178.5">
      <c r="A39" s="10" t="s">
        <v>70</v>
      </c>
      <c r="B39" s="16" t="s">
        <v>224</v>
      </c>
      <c r="C39" s="14" t="s">
        <v>250</v>
      </c>
      <c r="D39" s="4" t="s">
        <v>251</v>
      </c>
    </row>
    <row r="40" spans="1:4" ht="178.5">
      <c r="A40" s="10" t="s">
        <v>71</v>
      </c>
      <c r="B40" s="16" t="s">
        <v>224</v>
      </c>
      <c r="C40" s="14" t="s">
        <v>250</v>
      </c>
      <c r="D40" s="4" t="s">
        <v>251</v>
      </c>
    </row>
    <row r="41" spans="1:4" ht="178.5">
      <c r="A41" s="16" t="s">
        <v>252</v>
      </c>
      <c r="B41" s="16" t="s">
        <v>224</v>
      </c>
      <c r="C41" s="17" t="s">
        <v>250</v>
      </c>
      <c r="D41" s="4" t="s">
        <v>248</v>
      </c>
    </row>
    <row r="42" spans="1:4" ht="178.5">
      <c r="A42" s="16" t="s">
        <v>73</v>
      </c>
      <c r="B42" s="16" t="s">
        <v>224</v>
      </c>
      <c r="C42" s="17" t="s">
        <v>250</v>
      </c>
      <c r="D42" s="4" t="s">
        <v>248</v>
      </c>
    </row>
    <row r="43" spans="1:4" ht="178.5">
      <c r="A43" s="16" t="s">
        <v>74</v>
      </c>
      <c r="B43" s="16" t="s">
        <v>224</v>
      </c>
      <c r="C43" s="17" t="s">
        <v>250</v>
      </c>
      <c r="D43" s="4" t="s">
        <v>248</v>
      </c>
    </row>
    <row r="44" spans="1:4" ht="178.5">
      <c r="A44" s="16" t="s">
        <v>75</v>
      </c>
      <c r="B44" s="16" t="s">
        <v>224</v>
      </c>
      <c r="C44" s="17" t="s">
        <v>250</v>
      </c>
      <c r="D44" s="4" t="s">
        <v>248</v>
      </c>
    </row>
    <row r="45" spans="1:4" ht="178.5">
      <c r="A45" s="16" t="s">
        <v>76</v>
      </c>
      <c r="B45" s="16" t="s">
        <v>224</v>
      </c>
      <c r="C45" s="17" t="s">
        <v>250</v>
      </c>
      <c r="D45" s="4" t="s">
        <v>248</v>
      </c>
    </row>
    <row r="46" spans="1:4" ht="178.5">
      <c r="A46" s="16" t="s">
        <v>77</v>
      </c>
      <c r="B46" s="16" t="s">
        <v>224</v>
      </c>
      <c r="C46" s="17" t="s">
        <v>250</v>
      </c>
      <c r="D46" s="4" t="s">
        <v>248</v>
      </c>
    </row>
    <row r="47" spans="1:4" ht="178.5">
      <c r="A47" s="16" t="s">
        <v>78</v>
      </c>
      <c r="B47" s="16" t="s">
        <v>224</v>
      </c>
      <c r="C47" s="17" t="s">
        <v>250</v>
      </c>
      <c r="D47" s="4" t="s">
        <v>248</v>
      </c>
    </row>
    <row r="48" spans="1:4" ht="178.5">
      <c r="A48" s="16" t="s">
        <v>79</v>
      </c>
      <c r="B48" s="16" t="s">
        <v>224</v>
      </c>
      <c r="C48" s="17" t="s">
        <v>250</v>
      </c>
      <c r="D48" s="4" t="s">
        <v>248</v>
      </c>
    </row>
    <row r="49" spans="1:4">
      <c r="A49" s="20" t="s">
        <v>80</v>
      </c>
      <c r="B49" s="16" t="s">
        <v>224</v>
      </c>
      <c r="C49" s="4" t="s">
        <v>253</v>
      </c>
    </row>
    <row r="50" spans="1:4">
      <c r="A50" s="20" t="s">
        <v>81</v>
      </c>
      <c r="B50" s="16" t="s">
        <v>224</v>
      </c>
      <c r="C50" s="4" t="s">
        <v>254</v>
      </c>
    </row>
    <row r="51" spans="1:4">
      <c r="A51" s="20" t="s">
        <v>82</v>
      </c>
      <c r="B51" s="16" t="s">
        <v>224</v>
      </c>
      <c r="C51" s="4" t="s">
        <v>255</v>
      </c>
    </row>
    <row r="52" spans="1:4">
      <c r="A52" s="20" t="s">
        <v>83</v>
      </c>
      <c r="B52" s="16" t="s">
        <v>224</v>
      </c>
      <c r="C52" s="4" t="s">
        <v>256</v>
      </c>
    </row>
    <row r="53" spans="1:4">
      <c r="A53" s="20" t="s">
        <v>84</v>
      </c>
      <c r="B53" s="16" t="s">
        <v>224</v>
      </c>
      <c r="C53" s="4" t="s">
        <v>257</v>
      </c>
    </row>
    <row r="54" spans="1:4">
      <c r="A54" s="20" t="s">
        <v>85</v>
      </c>
      <c r="B54" s="16" t="s">
        <v>224</v>
      </c>
      <c r="C54" s="4" t="s">
        <v>258</v>
      </c>
    </row>
    <row r="55" spans="1:4">
      <c r="A55" s="20" t="s">
        <v>86</v>
      </c>
      <c r="B55" s="16" t="s">
        <v>224</v>
      </c>
      <c r="C55" s="4" t="s">
        <v>259</v>
      </c>
    </row>
    <row r="56" spans="1:4" s="97" customFormat="1">
      <c r="A56" s="93" t="s">
        <v>87</v>
      </c>
      <c r="B56" s="94" t="s">
        <v>224</v>
      </c>
      <c r="C56" s="95" t="s">
        <v>260</v>
      </c>
      <c r="D56" s="96"/>
    </row>
    <row r="57" spans="1:4">
      <c r="A57" s="20" t="s">
        <v>88</v>
      </c>
      <c r="B57" s="16" t="s">
        <v>224</v>
      </c>
      <c r="C57" s="4" t="s">
        <v>261</v>
      </c>
    </row>
    <row r="58" spans="1:4">
      <c r="A58" s="20" t="s">
        <v>89</v>
      </c>
      <c r="B58" s="16" t="s">
        <v>224</v>
      </c>
      <c r="C58" s="4" t="s">
        <v>262</v>
      </c>
    </row>
    <row r="59" spans="1:4">
      <c r="A59" s="20" t="s">
        <v>90</v>
      </c>
      <c r="B59" s="16" t="s">
        <v>224</v>
      </c>
      <c r="C59" s="4" t="s">
        <v>263</v>
      </c>
    </row>
    <row r="60" spans="1:4">
      <c r="A60" s="20" t="s">
        <v>91</v>
      </c>
      <c r="B60" s="16" t="s">
        <v>224</v>
      </c>
      <c r="C60" s="4" t="s">
        <v>264</v>
      </c>
    </row>
    <row r="61" spans="1:4" ht="30">
      <c r="A61" s="9" t="s">
        <v>92</v>
      </c>
      <c r="B61" s="16" t="s">
        <v>224</v>
      </c>
      <c r="C61" s="9" t="s">
        <v>265</v>
      </c>
      <c r="D61" s="13" t="s">
        <v>266</v>
      </c>
    </row>
    <row r="62" spans="1:4" ht="38.25">
      <c r="A62" s="10" t="s">
        <v>93</v>
      </c>
      <c r="B62" s="10" t="s">
        <v>224</v>
      </c>
      <c r="C62" s="14" t="s">
        <v>267</v>
      </c>
      <c r="D62" s="4" t="s">
        <v>268</v>
      </c>
    </row>
    <row r="63" spans="1:4" ht="25.5">
      <c r="A63" s="10" t="s">
        <v>94</v>
      </c>
      <c r="B63" s="10" t="s">
        <v>224</v>
      </c>
      <c r="C63" s="9" t="s">
        <v>269</v>
      </c>
      <c r="D63" s="4" t="s">
        <v>228</v>
      </c>
    </row>
    <row r="64" spans="1:4" ht="30">
      <c r="A64" s="10" t="s">
        <v>95</v>
      </c>
      <c r="B64" s="10" t="s">
        <v>224</v>
      </c>
      <c r="C64" s="9" t="s">
        <v>270</v>
      </c>
      <c r="D64" s="14" t="s">
        <v>271</v>
      </c>
    </row>
    <row r="65" spans="1:4" ht="38.25">
      <c r="A65" s="10" t="s">
        <v>96</v>
      </c>
      <c r="B65" s="16" t="s">
        <v>224</v>
      </c>
      <c r="C65" s="14" t="s">
        <v>272</v>
      </c>
      <c r="D65" s="4" t="s">
        <v>273</v>
      </c>
    </row>
    <row r="66" spans="1:4" ht="38.25">
      <c r="A66" s="10" t="s">
        <v>97</v>
      </c>
      <c r="B66" s="10" t="s">
        <v>224</v>
      </c>
      <c r="C66" s="14" t="s">
        <v>272</v>
      </c>
      <c r="D66" s="4" t="s">
        <v>273</v>
      </c>
    </row>
    <row r="67" spans="1:4" ht="25.5">
      <c r="A67" s="10" t="s">
        <v>98</v>
      </c>
      <c r="B67" s="16" t="s">
        <v>224</v>
      </c>
      <c r="C67" s="14" t="s">
        <v>274</v>
      </c>
      <c r="D67" s="4" t="s">
        <v>228</v>
      </c>
    </row>
    <row r="68" spans="1:4" ht="38.25">
      <c r="A68" s="10" t="s">
        <v>99</v>
      </c>
      <c r="B68" s="16" t="s">
        <v>224</v>
      </c>
      <c r="C68" s="14" t="s">
        <v>275</v>
      </c>
      <c r="D68" s="13" t="s">
        <v>268</v>
      </c>
    </row>
    <row r="69" spans="1:4" ht="178.5">
      <c r="A69" s="21" t="s">
        <v>100</v>
      </c>
      <c r="B69" s="10" t="s">
        <v>224</v>
      </c>
      <c r="C69" s="14" t="s">
        <v>276</v>
      </c>
      <c r="D69" s="4" t="s">
        <v>248</v>
      </c>
    </row>
    <row r="70" spans="1:4" ht="25.5">
      <c r="A70" s="10" t="s">
        <v>101</v>
      </c>
      <c r="B70" s="10" t="s">
        <v>224</v>
      </c>
      <c r="C70" s="14" t="s">
        <v>269</v>
      </c>
      <c r="D70" s="13" t="s">
        <v>228</v>
      </c>
    </row>
    <row r="71" spans="1:4" ht="25.5">
      <c r="A71" s="10" t="s">
        <v>102</v>
      </c>
      <c r="B71" s="16" t="s">
        <v>224</v>
      </c>
      <c r="C71" s="17" t="s">
        <v>270</v>
      </c>
      <c r="D71" s="14" t="s">
        <v>271</v>
      </c>
    </row>
    <row r="72" spans="1:4" ht="178.5">
      <c r="A72" s="10" t="s">
        <v>103</v>
      </c>
      <c r="B72" s="10" t="s">
        <v>224</v>
      </c>
      <c r="C72" s="14" t="s">
        <v>277</v>
      </c>
      <c r="D72" s="13" t="s">
        <v>248</v>
      </c>
    </row>
    <row r="73" spans="1:4" ht="102">
      <c r="A73" s="10" t="s">
        <v>104</v>
      </c>
      <c r="B73" s="10" t="s">
        <v>224</v>
      </c>
      <c r="C73" s="14" t="s">
        <v>278</v>
      </c>
      <c r="D73" s="4" t="s">
        <v>235</v>
      </c>
    </row>
    <row r="74" spans="1:4" ht="25.5">
      <c r="A74" s="20" t="s">
        <v>105</v>
      </c>
      <c r="B74" s="10" t="s">
        <v>224</v>
      </c>
      <c r="C74" s="14" t="s">
        <v>279</v>
      </c>
      <c r="D74" s="4" t="s">
        <v>280</v>
      </c>
    </row>
    <row r="75" spans="1:4" ht="102">
      <c r="A75" s="16" t="s">
        <v>281</v>
      </c>
      <c r="B75" s="16" t="s">
        <v>224</v>
      </c>
      <c r="C75" s="17" t="s">
        <v>282</v>
      </c>
      <c r="D75" s="13" t="s">
        <v>235</v>
      </c>
    </row>
    <row r="76" spans="1:4" ht="102">
      <c r="A76" s="16" t="s">
        <v>107</v>
      </c>
      <c r="B76" s="16" t="s">
        <v>224</v>
      </c>
      <c r="C76" s="17" t="s">
        <v>283</v>
      </c>
      <c r="D76" s="13" t="s">
        <v>235</v>
      </c>
    </row>
    <row r="77" spans="1:4" ht="102">
      <c r="A77" s="16" t="s">
        <v>108</v>
      </c>
      <c r="B77" s="16" t="s">
        <v>224</v>
      </c>
      <c r="C77" s="17" t="s">
        <v>283</v>
      </c>
      <c r="D77" s="13" t="s">
        <v>235</v>
      </c>
    </row>
    <row r="78" spans="1:4" ht="102">
      <c r="A78" s="16" t="s">
        <v>109</v>
      </c>
      <c r="B78" s="16" t="s">
        <v>224</v>
      </c>
      <c r="C78" s="17" t="s">
        <v>283</v>
      </c>
      <c r="D78" s="13" t="s">
        <v>235</v>
      </c>
    </row>
    <row r="79" spans="1:4" ht="102">
      <c r="A79" s="16" t="s">
        <v>110</v>
      </c>
      <c r="B79" s="16" t="s">
        <v>224</v>
      </c>
      <c r="C79" s="17" t="s">
        <v>283</v>
      </c>
      <c r="D79" s="13" t="s">
        <v>235</v>
      </c>
    </row>
    <row r="80" spans="1:4" ht="102">
      <c r="A80" s="16" t="s">
        <v>111</v>
      </c>
      <c r="B80" s="16" t="s">
        <v>224</v>
      </c>
      <c r="C80" s="17" t="s">
        <v>283</v>
      </c>
      <c r="D80" s="13" t="s">
        <v>235</v>
      </c>
    </row>
    <row r="81" spans="1:4" ht="102">
      <c r="A81" s="10" t="s">
        <v>112</v>
      </c>
      <c r="B81" s="10" t="s">
        <v>224</v>
      </c>
      <c r="C81" s="14" t="s">
        <v>284</v>
      </c>
      <c r="D81" s="13" t="s">
        <v>235</v>
      </c>
    </row>
    <row r="82" spans="1:4" ht="25.5">
      <c r="A82" s="21" t="s">
        <v>285</v>
      </c>
      <c r="B82" s="10" t="s">
        <v>224</v>
      </c>
      <c r="C82" s="14" t="s">
        <v>286</v>
      </c>
      <c r="D82" s="4" t="s">
        <v>280</v>
      </c>
    </row>
    <row r="83" spans="1:4" ht="102">
      <c r="A83" s="16" t="s">
        <v>287</v>
      </c>
      <c r="B83" s="16" t="s">
        <v>224</v>
      </c>
      <c r="C83" s="14" t="s">
        <v>288</v>
      </c>
      <c r="D83" s="13" t="s">
        <v>235</v>
      </c>
    </row>
    <row r="84" spans="1:4" ht="102">
      <c r="A84" s="16" t="s">
        <v>115</v>
      </c>
      <c r="B84" s="16" t="s">
        <v>224</v>
      </c>
      <c r="C84" s="14" t="s">
        <v>288</v>
      </c>
      <c r="D84" s="13" t="s">
        <v>235</v>
      </c>
    </row>
    <row r="85" spans="1:4" ht="102">
      <c r="A85" s="16" t="s">
        <v>116</v>
      </c>
      <c r="B85" s="16" t="s">
        <v>224</v>
      </c>
      <c r="C85" s="14" t="s">
        <v>288</v>
      </c>
      <c r="D85" s="13" t="s">
        <v>235</v>
      </c>
    </row>
    <row r="86" spans="1:4" ht="102">
      <c r="A86" s="16" t="s">
        <v>117</v>
      </c>
      <c r="B86" s="16" t="s">
        <v>224</v>
      </c>
      <c r="C86" s="14" t="s">
        <v>288</v>
      </c>
      <c r="D86" s="13" t="s">
        <v>235</v>
      </c>
    </row>
    <row r="87" spans="1:4" ht="102">
      <c r="A87" s="16" t="s">
        <v>118</v>
      </c>
      <c r="B87" s="16" t="s">
        <v>224</v>
      </c>
      <c r="C87" s="14" t="s">
        <v>288</v>
      </c>
      <c r="D87" s="13" t="s">
        <v>235</v>
      </c>
    </row>
    <row r="88" spans="1:4" ht="102">
      <c r="A88" s="16" t="s">
        <v>119</v>
      </c>
      <c r="B88" s="16" t="s">
        <v>224</v>
      </c>
      <c r="C88" s="14" t="s">
        <v>288</v>
      </c>
      <c r="D88" s="13" t="s">
        <v>235</v>
      </c>
    </row>
    <row r="89" spans="1:4">
      <c r="A89" s="10" t="s">
        <v>120</v>
      </c>
      <c r="B89" s="10" t="s">
        <v>224</v>
      </c>
      <c r="C89" s="14" t="s">
        <v>289</v>
      </c>
    </row>
    <row r="90" spans="1:4">
      <c r="A90" s="10" t="s">
        <v>121</v>
      </c>
      <c r="B90" s="16" t="s">
        <v>224</v>
      </c>
      <c r="C90" s="14" t="s">
        <v>290</v>
      </c>
    </row>
    <row r="91" spans="1:4">
      <c r="A91" s="10" t="s">
        <v>122</v>
      </c>
      <c r="B91" s="16" t="s">
        <v>224</v>
      </c>
      <c r="C91" s="14" t="s">
        <v>291</v>
      </c>
    </row>
    <row r="92" spans="1:4">
      <c r="A92" s="10" t="s">
        <v>123</v>
      </c>
      <c r="B92" s="16" t="s">
        <v>224</v>
      </c>
      <c r="C92" s="14" t="s">
        <v>292</v>
      </c>
    </row>
    <row r="93" spans="1:4">
      <c r="A93" s="10" t="s">
        <v>124</v>
      </c>
      <c r="B93" s="16" t="s">
        <v>224</v>
      </c>
      <c r="C93" s="14" t="s">
        <v>293</v>
      </c>
    </row>
    <row r="94" spans="1:4">
      <c r="A94" s="10" t="s">
        <v>125</v>
      </c>
      <c r="B94" s="16" t="s">
        <v>224</v>
      </c>
      <c r="C94" s="14" t="s">
        <v>294</v>
      </c>
    </row>
    <row r="95" spans="1:4" ht="25.5">
      <c r="A95" s="10" t="s">
        <v>126</v>
      </c>
      <c r="B95" s="16" t="s">
        <v>224</v>
      </c>
      <c r="C95" s="14" t="s">
        <v>295</v>
      </c>
    </row>
    <row r="96" spans="1:4">
      <c r="A96" s="10" t="s">
        <v>127</v>
      </c>
      <c r="B96" s="16" t="s">
        <v>224</v>
      </c>
      <c r="C96" s="14" t="s">
        <v>296</v>
      </c>
    </row>
    <row r="97" spans="1:4">
      <c r="A97" s="10" t="s">
        <v>128</v>
      </c>
      <c r="B97" s="10" t="s">
        <v>224</v>
      </c>
      <c r="C97" s="14" t="s">
        <v>297</v>
      </c>
    </row>
    <row r="98" spans="1:4">
      <c r="A98" s="10" t="s">
        <v>129</v>
      </c>
      <c r="B98" s="16" t="s">
        <v>224</v>
      </c>
      <c r="C98" s="14" t="s">
        <v>298</v>
      </c>
    </row>
    <row r="99" spans="1:4" ht="25.5">
      <c r="A99" s="10" t="s">
        <v>130</v>
      </c>
      <c r="B99" s="16" t="s">
        <v>224</v>
      </c>
      <c r="C99" s="14" t="s">
        <v>299</v>
      </c>
    </row>
    <row r="100" spans="1:4">
      <c r="A100" s="10" t="s">
        <v>131</v>
      </c>
      <c r="B100" s="16" t="s">
        <v>224</v>
      </c>
      <c r="C100" s="14" t="s">
        <v>300</v>
      </c>
    </row>
    <row r="101" spans="1:4">
      <c r="A101" s="10" t="s">
        <v>132</v>
      </c>
      <c r="B101" s="16" t="s">
        <v>224</v>
      </c>
      <c r="C101" s="14" t="s">
        <v>301</v>
      </c>
    </row>
    <row r="102" spans="1:4">
      <c r="A102" s="10" t="s">
        <v>133</v>
      </c>
      <c r="B102" s="16" t="s">
        <v>224</v>
      </c>
      <c r="C102" s="14" t="s">
        <v>302</v>
      </c>
    </row>
    <row r="103" spans="1:4" ht="25.5">
      <c r="A103" s="10" t="s">
        <v>134</v>
      </c>
      <c r="B103" s="16" t="s">
        <v>224</v>
      </c>
      <c r="C103" s="14" t="s">
        <v>303</v>
      </c>
    </row>
    <row r="104" spans="1:4">
      <c r="A104" s="10" t="s">
        <v>135</v>
      </c>
      <c r="B104" s="16" t="s">
        <v>224</v>
      </c>
      <c r="C104" s="14" t="s">
        <v>304</v>
      </c>
    </row>
    <row r="105" spans="1:4" ht="178.5">
      <c r="A105" s="20" t="s">
        <v>136</v>
      </c>
      <c r="B105" s="10" t="s">
        <v>224</v>
      </c>
      <c r="C105" s="14" t="s">
        <v>277</v>
      </c>
      <c r="D105" s="4" t="s">
        <v>305</v>
      </c>
    </row>
    <row r="106" spans="1:4" ht="178.5">
      <c r="A106" s="10" t="s">
        <v>306</v>
      </c>
      <c r="B106" s="10" t="s">
        <v>224</v>
      </c>
      <c r="C106" s="14" t="s">
        <v>307</v>
      </c>
      <c r="D106" s="4" t="s">
        <v>305</v>
      </c>
    </row>
    <row r="107" spans="1:4" ht="178.5">
      <c r="A107" s="16" t="s">
        <v>308</v>
      </c>
      <c r="B107" s="16" t="s">
        <v>224</v>
      </c>
      <c r="C107" s="14" t="s">
        <v>309</v>
      </c>
      <c r="D107" s="4" t="s">
        <v>251</v>
      </c>
    </row>
    <row r="108" spans="1:4" ht="178.5">
      <c r="A108" s="16" t="s">
        <v>139</v>
      </c>
      <c r="B108" s="16" t="s">
        <v>224</v>
      </c>
      <c r="C108" s="14" t="s">
        <v>309</v>
      </c>
      <c r="D108" s="4" t="s">
        <v>251</v>
      </c>
    </row>
    <row r="109" spans="1:4" ht="178.5">
      <c r="A109" s="16" t="s">
        <v>140</v>
      </c>
      <c r="B109" s="16" t="s">
        <v>224</v>
      </c>
      <c r="C109" s="14" t="s">
        <v>309</v>
      </c>
      <c r="D109" s="4" t="s">
        <v>251</v>
      </c>
    </row>
    <row r="110" spans="1:4" ht="178.5">
      <c r="A110" s="16" t="s">
        <v>141</v>
      </c>
      <c r="B110" s="16" t="s">
        <v>224</v>
      </c>
      <c r="C110" s="14" t="s">
        <v>309</v>
      </c>
      <c r="D110" s="4" t="s">
        <v>251</v>
      </c>
    </row>
    <row r="111" spans="1:4" ht="178.5">
      <c r="A111" s="16" t="s">
        <v>142</v>
      </c>
      <c r="B111" s="16" t="s">
        <v>224</v>
      </c>
      <c r="C111" s="14" t="s">
        <v>309</v>
      </c>
      <c r="D111" s="4" t="s">
        <v>251</v>
      </c>
    </row>
    <row r="112" spans="1:4" ht="178.5">
      <c r="A112" s="16" t="s">
        <v>143</v>
      </c>
      <c r="B112" s="16" t="s">
        <v>224</v>
      </c>
      <c r="C112" s="14" t="s">
        <v>309</v>
      </c>
      <c r="D112" s="4" t="s">
        <v>251</v>
      </c>
    </row>
    <row r="113" spans="1:4" ht="178.5">
      <c r="A113" s="21" t="s">
        <v>144</v>
      </c>
      <c r="B113" s="10" t="s">
        <v>224</v>
      </c>
      <c r="C113" s="14" t="s">
        <v>277</v>
      </c>
      <c r="D113" s="4" t="s">
        <v>251</v>
      </c>
    </row>
    <row r="114" spans="1:4" ht="178.5">
      <c r="A114" s="10" t="s">
        <v>310</v>
      </c>
      <c r="B114" s="10" t="s">
        <v>224</v>
      </c>
      <c r="C114" s="14" t="s">
        <v>311</v>
      </c>
      <c r="D114" s="4" t="s">
        <v>251</v>
      </c>
    </row>
    <row r="115" spans="1:4" ht="178.5">
      <c r="A115" s="16" t="s">
        <v>312</v>
      </c>
      <c r="B115" s="16" t="s">
        <v>224</v>
      </c>
      <c r="C115" s="14" t="s">
        <v>309</v>
      </c>
      <c r="D115" s="4" t="s">
        <v>305</v>
      </c>
    </row>
    <row r="116" spans="1:4" ht="178.5">
      <c r="A116" s="16" t="s">
        <v>147</v>
      </c>
      <c r="B116" s="16" t="s">
        <v>224</v>
      </c>
      <c r="C116" s="14" t="s">
        <v>309</v>
      </c>
      <c r="D116" s="4" t="s">
        <v>305</v>
      </c>
    </row>
    <row r="117" spans="1:4" ht="178.5">
      <c r="A117" s="16" t="s">
        <v>148</v>
      </c>
      <c r="B117" s="16" t="s">
        <v>224</v>
      </c>
      <c r="C117" s="14" t="s">
        <v>309</v>
      </c>
      <c r="D117" s="4" t="s">
        <v>305</v>
      </c>
    </row>
    <row r="118" spans="1:4" ht="178.5">
      <c r="A118" s="16" t="s">
        <v>149</v>
      </c>
      <c r="B118" s="16" t="s">
        <v>224</v>
      </c>
      <c r="C118" s="14" t="s">
        <v>309</v>
      </c>
      <c r="D118" s="4" t="s">
        <v>305</v>
      </c>
    </row>
    <row r="119" spans="1:4" ht="178.5">
      <c r="A119" s="16" t="s">
        <v>150</v>
      </c>
      <c r="B119" s="16" t="s">
        <v>224</v>
      </c>
      <c r="C119" s="14" t="s">
        <v>309</v>
      </c>
      <c r="D119" s="4" t="s">
        <v>305</v>
      </c>
    </row>
    <row r="120" spans="1:4" ht="178.5">
      <c r="A120" s="16" t="s">
        <v>151</v>
      </c>
      <c r="B120" s="16" t="s">
        <v>224</v>
      </c>
      <c r="C120" s="14" t="s">
        <v>309</v>
      </c>
      <c r="D120" s="4" t="s">
        <v>305</v>
      </c>
    </row>
    <row r="121" spans="1:4">
      <c r="A121" s="21" t="s">
        <v>152</v>
      </c>
      <c r="B121" s="16" t="s">
        <v>224</v>
      </c>
      <c r="C121" s="4" t="s">
        <v>313</v>
      </c>
    </row>
    <row r="122" spans="1:4" ht="25.5">
      <c r="A122" s="21" t="s">
        <v>153</v>
      </c>
      <c r="B122" s="16" t="s">
        <v>224</v>
      </c>
      <c r="C122" s="4" t="s">
        <v>314</v>
      </c>
    </row>
    <row r="123" spans="1:4">
      <c r="A123" s="21" t="s">
        <v>154</v>
      </c>
      <c r="B123" s="16" t="s">
        <v>224</v>
      </c>
      <c r="C123" s="4" t="s">
        <v>315</v>
      </c>
    </row>
    <row r="124" spans="1:4">
      <c r="A124" s="21" t="s">
        <v>155</v>
      </c>
      <c r="B124" s="16" t="s">
        <v>224</v>
      </c>
      <c r="C124" s="4" t="s">
        <v>316</v>
      </c>
    </row>
    <row r="125" spans="1:4">
      <c r="A125" s="21" t="s">
        <v>156</v>
      </c>
      <c r="B125" s="16" t="s">
        <v>224</v>
      </c>
      <c r="C125" s="4" t="s">
        <v>317</v>
      </c>
    </row>
    <row r="126" spans="1:4">
      <c r="A126" s="21" t="s">
        <v>157</v>
      </c>
      <c r="B126" s="16" t="s">
        <v>224</v>
      </c>
      <c r="C126" s="4" t="s">
        <v>318</v>
      </c>
    </row>
    <row r="127" spans="1:4">
      <c r="A127" s="21" t="s">
        <v>158</v>
      </c>
      <c r="B127" s="16" t="s">
        <v>224</v>
      </c>
      <c r="C127" s="4" t="s">
        <v>319</v>
      </c>
    </row>
    <row r="128" spans="1:4">
      <c r="A128" s="21" t="s">
        <v>159</v>
      </c>
      <c r="B128" s="16" t="s">
        <v>224</v>
      </c>
      <c r="C128" s="4" t="s">
        <v>320</v>
      </c>
    </row>
    <row r="129" spans="1:4">
      <c r="A129" s="21" t="s">
        <v>160</v>
      </c>
      <c r="B129" s="16" t="s">
        <v>224</v>
      </c>
      <c r="C129" s="4" t="s">
        <v>321</v>
      </c>
    </row>
    <row r="130" spans="1:4" ht="25.5">
      <c r="A130" s="21" t="s">
        <v>161</v>
      </c>
      <c r="B130" s="16" t="s">
        <v>224</v>
      </c>
      <c r="C130" s="4" t="s">
        <v>322</v>
      </c>
    </row>
    <row r="131" spans="1:4">
      <c r="A131" s="21" t="s">
        <v>162</v>
      </c>
      <c r="B131" s="16" t="s">
        <v>224</v>
      </c>
      <c r="C131" s="4" t="s">
        <v>323</v>
      </c>
    </row>
    <row r="132" spans="1:4" ht="25.5">
      <c r="A132" s="21" t="s">
        <v>163</v>
      </c>
      <c r="B132" s="16" t="s">
        <v>224</v>
      </c>
      <c r="C132" s="4" t="s">
        <v>324</v>
      </c>
    </row>
    <row r="133" spans="1:4">
      <c r="A133" s="21" t="s">
        <v>164</v>
      </c>
      <c r="B133" s="16" t="s">
        <v>224</v>
      </c>
      <c r="C133" s="4" t="s">
        <v>325</v>
      </c>
    </row>
    <row r="134" spans="1:4" ht="25.5">
      <c r="A134" s="21" t="s">
        <v>165</v>
      </c>
      <c r="B134" s="16" t="s">
        <v>224</v>
      </c>
      <c r="C134" s="4" t="s">
        <v>326</v>
      </c>
    </row>
    <row r="135" spans="1:4" ht="25.5">
      <c r="A135" s="21" t="s">
        <v>166</v>
      </c>
      <c r="B135" s="16" t="s">
        <v>224</v>
      </c>
      <c r="C135" s="4" t="s">
        <v>327</v>
      </c>
    </row>
    <row r="136" spans="1:4">
      <c r="A136" s="21" t="s">
        <v>167</v>
      </c>
      <c r="B136" s="16" t="s">
        <v>224</v>
      </c>
      <c r="C136" s="4" t="s">
        <v>328</v>
      </c>
    </row>
    <row r="137" spans="1:4">
      <c r="A137" s="21" t="s">
        <v>168</v>
      </c>
      <c r="B137" s="16" t="s">
        <v>224</v>
      </c>
      <c r="C137" s="4" t="s">
        <v>329</v>
      </c>
    </row>
    <row r="138" spans="1:4">
      <c r="A138" s="21" t="s">
        <v>169</v>
      </c>
      <c r="B138" s="16" t="s">
        <v>224</v>
      </c>
      <c r="C138" s="4" t="s">
        <v>330</v>
      </c>
    </row>
    <row r="139" spans="1:4" ht="25.5">
      <c r="A139" s="21" t="s">
        <v>170</v>
      </c>
      <c r="B139" s="16" t="s">
        <v>224</v>
      </c>
      <c r="C139" s="4" t="s">
        <v>331</v>
      </c>
    </row>
    <row r="140" spans="1:4" s="97" customFormat="1">
      <c r="A140" s="98" t="s">
        <v>171</v>
      </c>
      <c r="B140" s="94" t="s">
        <v>224</v>
      </c>
      <c r="C140" s="95" t="s">
        <v>332</v>
      </c>
      <c r="D140" s="96"/>
    </row>
    <row r="141" spans="1:4">
      <c r="A141" s="21" t="s">
        <v>172</v>
      </c>
      <c r="B141" s="16" t="s">
        <v>224</v>
      </c>
      <c r="C141" s="4" t="s">
        <v>333</v>
      </c>
    </row>
    <row r="142" spans="1:4" ht="25.5">
      <c r="A142" s="21" t="s">
        <v>173</v>
      </c>
      <c r="B142" s="16" t="s">
        <v>224</v>
      </c>
      <c r="C142" s="4" t="s">
        <v>334</v>
      </c>
    </row>
    <row r="143" spans="1:4">
      <c r="A143" s="21" t="s">
        <v>174</v>
      </c>
      <c r="B143" s="16" t="s">
        <v>224</v>
      </c>
      <c r="C143" s="4" t="s">
        <v>335</v>
      </c>
    </row>
    <row r="144" spans="1:4" ht="25.5">
      <c r="A144" s="21" t="s">
        <v>175</v>
      </c>
      <c r="B144" s="16" t="s">
        <v>224</v>
      </c>
      <c r="C144" s="4" t="s">
        <v>336</v>
      </c>
    </row>
    <row r="145" spans="1:4" s="97" customFormat="1" ht="165.75">
      <c r="A145" s="99" t="s">
        <v>176</v>
      </c>
      <c r="B145" s="99" t="s">
        <v>224</v>
      </c>
      <c r="C145" s="100" t="s">
        <v>337</v>
      </c>
      <c r="D145" s="95" t="s">
        <v>338</v>
      </c>
    </row>
    <row r="146" spans="1:4" s="41" customFormat="1" ht="76.5">
      <c r="A146" s="38" t="s">
        <v>177</v>
      </c>
      <c r="B146" s="38" t="s">
        <v>224</v>
      </c>
      <c r="C146" s="39" t="s">
        <v>339</v>
      </c>
      <c r="D146" s="40" t="s">
        <v>340</v>
      </c>
    </row>
    <row r="147" spans="1:4" s="41" customFormat="1" ht="76.5">
      <c r="A147" s="38" t="s">
        <v>178</v>
      </c>
      <c r="B147" s="42" t="s">
        <v>224</v>
      </c>
      <c r="C147" s="39" t="s">
        <v>341</v>
      </c>
      <c r="D147" s="35" t="s">
        <v>340</v>
      </c>
    </row>
    <row r="148" spans="1:4" s="41" customFormat="1" ht="76.5">
      <c r="A148" s="38" t="s">
        <v>179</v>
      </c>
      <c r="B148" s="42" t="s">
        <v>224</v>
      </c>
      <c r="C148" s="39" t="s">
        <v>342</v>
      </c>
      <c r="D148" s="35" t="s">
        <v>340</v>
      </c>
    </row>
    <row r="149" spans="1:4" s="41" customFormat="1" ht="51">
      <c r="A149" s="38" t="s">
        <v>180</v>
      </c>
      <c r="B149" s="42" t="s">
        <v>224</v>
      </c>
      <c r="C149" s="39" t="s">
        <v>343</v>
      </c>
      <c r="D149" s="35" t="s">
        <v>344</v>
      </c>
    </row>
    <row r="150" spans="1:4" s="41" customFormat="1" ht="51">
      <c r="A150" s="38" t="s">
        <v>181</v>
      </c>
      <c r="B150" s="42" t="s">
        <v>224</v>
      </c>
      <c r="C150" s="39" t="s">
        <v>345</v>
      </c>
      <c r="D150" s="35" t="s">
        <v>344</v>
      </c>
    </row>
    <row r="151" spans="1:4" s="41" customFormat="1" ht="51">
      <c r="A151" s="38" t="s">
        <v>182</v>
      </c>
      <c r="B151" s="42" t="s">
        <v>224</v>
      </c>
      <c r="C151" s="39" t="s">
        <v>346</v>
      </c>
      <c r="D151" s="35" t="s">
        <v>344</v>
      </c>
    </row>
    <row r="152" spans="1:4" s="41" customFormat="1" ht="51">
      <c r="A152" s="38" t="s">
        <v>183</v>
      </c>
      <c r="B152" s="42" t="s">
        <v>224</v>
      </c>
      <c r="C152" s="43" t="s">
        <v>347</v>
      </c>
      <c r="D152" s="35" t="s">
        <v>344</v>
      </c>
    </row>
    <row r="153" spans="1:4" s="41" customFormat="1" ht="51">
      <c r="A153" s="38" t="s">
        <v>184</v>
      </c>
      <c r="B153" s="42" t="s">
        <v>224</v>
      </c>
      <c r="C153" s="39" t="s">
        <v>348</v>
      </c>
      <c r="D153" s="35" t="s">
        <v>344</v>
      </c>
    </row>
    <row r="154" spans="1:4" s="41" customFormat="1" ht="51">
      <c r="A154" s="38" t="s">
        <v>185</v>
      </c>
      <c r="B154" s="42" t="s">
        <v>224</v>
      </c>
      <c r="C154" s="39" t="s">
        <v>349</v>
      </c>
      <c r="D154" s="35" t="s">
        <v>344</v>
      </c>
    </row>
    <row r="155" spans="1:4" s="41" customFormat="1" ht="51">
      <c r="A155" s="38" t="s">
        <v>186</v>
      </c>
      <c r="B155" s="42" t="s">
        <v>224</v>
      </c>
      <c r="C155" s="39" t="s">
        <v>350</v>
      </c>
      <c r="D155" s="35" t="s">
        <v>344</v>
      </c>
    </row>
    <row r="156" spans="1:4" s="41" customFormat="1" ht="51">
      <c r="A156" s="38" t="s">
        <v>187</v>
      </c>
      <c r="B156" s="42" t="s">
        <v>224</v>
      </c>
      <c r="C156" s="39" t="s">
        <v>351</v>
      </c>
      <c r="D156" s="35" t="s">
        <v>344</v>
      </c>
    </row>
    <row r="157" spans="1:4" s="34" customFormat="1">
      <c r="A157" s="31"/>
      <c r="B157" s="82"/>
      <c r="C157" s="32"/>
      <c r="D157" s="33"/>
    </row>
    <row r="158" spans="1:4" ht="38.25">
      <c r="A158" s="10" t="s">
        <v>188</v>
      </c>
      <c r="B158" s="10" t="s">
        <v>224</v>
      </c>
      <c r="C158" s="14" t="s">
        <v>352</v>
      </c>
      <c r="D158" s="4" t="s">
        <v>353</v>
      </c>
    </row>
    <row r="159" spans="1:4" s="41" customFormat="1" ht="38.25">
      <c r="A159" s="38" t="s">
        <v>189</v>
      </c>
      <c r="B159" s="42" t="s">
        <v>224</v>
      </c>
      <c r="C159" s="39" t="s">
        <v>354</v>
      </c>
      <c r="D159" s="35" t="s">
        <v>355</v>
      </c>
    </row>
    <row r="160" spans="1:4" s="97" customFormat="1" ht="267.75">
      <c r="A160" s="101" t="s">
        <v>190</v>
      </c>
      <c r="B160" s="106" t="s">
        <v>224</v>
      </c>
      <c r="C160" s="105" t="s">
        <v>356</v>
      </c>
      <c r="D160" s="107" t="s">
        <v>357</v>
      </c>
    </row>
    <row r="161" spans="1:4" s="97" customFormat="1" ht="267.75">
      <c r="A161" s="101" t="s">
        <v>191</v>
      </c>
      <c r="B161" s="106" t="s">
        <v>224</v>
      </c>
      <c r="C161" s="105" t="s">
        <v>356</v>
      </c>
      <c r="D161" s="107" t="s">
        <v>357</v>
      </c>
    </row>
    <row r="162" spans="1:4" s="97" customFormat="1" ht="267.75">
      <c r="A162" s="101" t="s">
        <v>192</v>
      </c>
      <c r="B162" s="106" t="s">
        <v>224</v>
      </c>
      <c r="C162" s="105" t="s">
        <v>356</v>
      </c>
      <c r="D162" s="107" t="s">
        <v>357</v>
      </c>
    </row>
    <row r="163" spans="1:4" s="97" customFormat="1" ht="268.5" customHeight="1">
      <c r="A163" s="101" t="s">
        <v>193</v>
      </c>
      <c r="B163" s="106" t="s">
        <v>224</v>
      </c>
      <c r="C163" s="105" t="s">
        <v>358</v>
      </c>
      <c r="D163" s="107" t="s">
        <v>357</v>
      </c>
    </row>
    <row r="164" spans="1:4" s="97" customFormat="1" ht="299.25" customHeight="1">
      <c r="A164" s="101" t="s">
        <v>193</v>
      </c>
      <c r="B164" s="106" t="s">
        <v>224</v>
      </c>
      <c r="C164" s="105" t="s">
        <v>358</v>
      </c>
      <c r="D164" s="107" t="s">
        <v>359</v>
      </c>
    </row>
    <row r="165" spans="1:4" s="97" customFormat="1" ht="285.75" customHeight="1">
      <c r="A165" s="101" t="s">
        <v>194</v>
      </c>
      <c r="B165" s="106" t="s">
        <v>224</v>
      </c>
      <c r="C165" s="105" t="s">
        <v>358</v>
      </c>
      <c r="D165" s="107" t="s">
        <v>359</v>
      </c>
    </row>
    <row r="166" spans="1:4" s="97" customFormat="1" ht="292.5" customHeight="1">
      <c r="A166" s="101" t="s">
        <v>195</v>
      </c>
      <c r="B166" s="106" t="s">
        <v>224</v>
      </c>
      <c r="C166" s="105" t="s">
        <v>358</v>
      </c>
      <c r="D166" s="107" t="s">
        <v>359</v>
      </c>
    </row>
    <row r="167" spans="1:4" s="104" customFormat="1" ht="382.5">
      <c r="A167" s="101" t="s">
        <v>196</v>
      </c>
      <c r="B167" s="101" t="s">
        <v>224</v>
      </c>
      <c r="C167" s="105" t="s">
        <v>360</v>
      </c>
      <c r="D167" s="103" t="s">
        <v>361</v>
      </c>
    </row>
    <row r="168" spans="1:4" s="41" customFormat="1" ht="25.5">
      <c r="A168" s="38" t="s">
        <v>197</v>
      </c>
      <c r="B168" s="38" t="s">
        <v>222</v>
      </c>
      <c r="C168" s="39" t="s">
        <v>362</v>
      </c>
      <c r="D168" s="40" t="s">
        <v>363</v>
      </c>
    </row>
    <row r="169" spans="1:4" s="41" customFormat="1" ht="63.75">
      <c r="A169" s="38" t="s">
        <v>198</v>
      </c>
      <c r="B169" s="38" t="s">
        <v>222</v>
      </c>
      <c r="C169" s="39" t="s">
        <v>364</v>
      </c>
      <c r="D169" s="40" t="s">
        <v>365</v>
      </c>
    </row>
    <row r="170" spans="1:4" s="41" customFormat="1" ht="38.25">
      <c r="A170" s="38" t="s">
        <v>199</v>
      </c>
      <c r="B170" s="38" t="s">
        <v>224</v>
      </c>
      <c r="C170" s="44" t="s">
        <v>366</v>
      </c>
      <c r="D170" s="40" t="s">
        <v>367</v>
      </c>
    </row>
    <row r="171" spans="1:4" s="41" customFormat="1" ht="76.5">
      <c r="A171" s="38" t="s">
        <v>368</v>
      </c>
      <c r="B171" s="38" t="s">
        <v>224</v>
      </c>
      <c r="C171" s="39" t="s">
        <v>369</v>
      </c>
      <c r="D171" s="40" t="s">
        <v>370</v>
      </c>
    </row>
    <row r="172" spans="1:4" s="41" customFormat="1" ht="76.5">
      <c r="A172" s="38" t="s">
        <v>371</v>
      </c>
      <c r="B172" s="38" t="s">
        <v>224</v>
      </c>
      <c r="C172" s="39" t="s">
        <v>369</v>
      </c>
      <c r="D172" s="40" t="s">
        <v>370</v>
      </c>
    </row>
    <row r="173" spans="1:4" s="104" customFormat="1" ht="89.25">
      <c r="A173" s="101" t="s">
        <v>202</v>
      </c>
      <c r="B173" s="101" t="s">
        <v>224</v>
      </c>
      <c r="C173" s="102" t="s">
        <v>372</v>
      </c>
      <c r="D173" s="103" t="s">
        <v>373</v>
      </c>
    </row>
    <row r="174" spans="1:4" s="41" customFormat="1" ht="102">
      <c r="A174" s="42" t="s">
        <v>374</v>
      </c>
      <c r="B174" s="42" t="s">
        <v>224</v>
      </c>
      <c r="C174" s="45" t="s">
        <v>375</v>
      </c>
      <c r="D174" s="35" t="s">
        <v>376</v>
      </c>
    </row>
    <row r="175" spans="1:4" s="41" customFormat="1" ht="102">
      <c r="A175" s="38" t="s">
        <v>377</v>
      </c>
      <c r="B175" s="42" t="s">
        <v>224</v>
      </c>
      <c r="C175" s="45" t="s">
        <v>375</v>
      </c>
      <c r="D175" s="35" t="s">
        <v>376</v>
      </c>
    </row>
    <row r="176" spans="1:4" s="41" customFormat="1" ht="102">
      <c r="A176" s="38" t="s">
        <v>378</v>
      </c>
      <c r="B176" s="42" t="s">
        <v>224</v>
      </c>
      <c r="C176" s="45" t="s">
        <v>375</v>
      </c>
      <c r="D176" s="35" t="s">
        <v>376</v>
      </c>
    </row>
    <row r="177" spans="1:10" s="41" customFormat="1" ht="102">
      <c r="A177" s="38" t="s">
        <v>379</v>
      </c>
      <c r="B177" s="42" t="s">
        <v>224</v>
      </c>
      <c r="C177" s="45" t="s">
        <v>375</v>
      </c>
      <c r="D177" s="35" t="s">
        <v>376</v>
      </c>
    </row>
    <row r="178" spans="1:10" s="104" customFormat="1" ht="102">
      <c r="A178" s="101" t="s">
        <v>207</v>
      </c>
      <c r="B178" s="101" t="s">
        <v>224</v>
      </c>
      <c r="C178" s="102" t="s">
        <v>380</v>
      </c>
      <c r="D178" s="103" t="s">
        <v>381</v>
      </c>
    </row>
    <row r="179" spans="1:10" s="110" customFormat="1" ht="38.25">
      <c r="A179" s="108" t="s">
        <v>208</v>
      </c>
      <c r="B179" s="108" t="s">
        <v>224</v>
      </c>
      <c r="C179" s="43" t="s">
        <v>382</v>
      </c>
      <c r="D179" s="109" t="s">
        <v>383</v>
      </c>
    </row>
    <row r="180" spans="1:10" ht="25.5">
      <c r="A180" s="10" t="s">
        <v>384</v>
      </c>
      <c r="B180" s="10" t="s">
        <v>224</v>
      </c>
      <c r="C180" s="14" t="s">
        <v>385</v>
      </c>
      <c r="D180" s="4" t="s">
        <v>386</v>
      </c>
    </row>
    <row r="181" spans="1:10" s="41" customFormat="1" ht="63.75">
      <c r="A181" s="38" t="s">
        <v>210</v>
      </c>
      <c r="B181" s="38" t="s">
        <v>224</v>
      </c>
      <c r="C181" s="39" t="s">
        <v>387</v>
      </c>
      <c r="D181" s="40" t="s">
        <v>388</v>
      </c>
    </row>
    <row r="182" spans="1:10" s="97" customFormat="1" ht="76.5">
      <c r="A182" s="99" t="s">
        <v>389</v>
      </c>
      <c r="B182" s="99" t="s">
        <v>224</v>
      </c>
      <c r="C182" s="100" t="s">
        <v>390</v>
      </c>
      <c r="D182" s="95" t="s">
        <v>391</v>
      </c>
    </row>
    <row r="183" spans="1:10" s="97" customFormat="1">
      <c r="A183" s="99" t="s">
        <v>392</v>
      </c>
      <c r="B183" s="99" t="s">
        <v>393</v>
      </c>
      <c r="C183" s="100" t="s">
        <v>394</v>
      </c>
      <c r="D183" s="96"/>
    </row>
    <row r="184" spans="1:10" ht="102">
      <c r="A184" s="10" t="s">
        <v>395</v>
      </c>
      <c r="B184" s="10" t="s">
        <v>224</v>
      </c>
      <c r="C184" s="14" t="s">
        <v>396</v>
      </c>
      <c r="D184" s="4" t="s">
        <v>397</v>
      </c>
    </row>
    <row r="185" spans="1:10" ht="25.5">
      <c r="A185" s="10" t="s">
        <v>214</v>
      </c>
      <c r="B185" s="10" t="s">
        <v>224</v>
      </c>
      <c r="C185" s="14" t="s">
        <v>398</v>
      </c>
      <c r="D185" s="4" t="s">
        <v>399</v>
      </c>
    </row>
    <row r="186" spans="1:10" ht="153">
      <c r="A186" s="10" t="s">
        <v>215</v>
      </c>
      <c r="B186" s="10" t="s">
        <v>224</v>
      </c>
      <c r="C186" s="14" t="s">
        <v>400</v>
      </c>
      <c r="D186" s="4" t="s">
        <v>401</v>
      </c>
      <c r="J186" s="4"/>
    </row>
    <row r="187" spans="1:10">
      <c r="A187" s="10" t="s">
        <v>402</v>
      </c>
      <c r="B187" s="10" t="s">
        <v>222</v>
      </c>
      <c r="C187" s="14" t="s">
        <v>403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
  <sheetViews>
    <sheetView workbookViewId="0">
      <selection activeCell="K15" sqref="K15"/>
    </sheetView>
  </sheetViews>
  <sheetFormatPr defaultRowHeight="12.75"/>
  <cols>
    <col min="1" max="1" width="32.140625" customWidth="1"/>
    <col min="3" max="3" width="13.85546875" customWidth="1"/>
    <col min="4" max="4" width="13.5703125" customWidth="1"/>
    <col min="5" max="5" width="14.28515625" customWidth="1"/>
    <col min="8" max="8" width="11.140625" customWidth="1"/>
    <col min="9" max="9" width="10.85546875" customWidth="1"/>
    <col min="12" max="12" width="13.5703125" customWidth="1"/>
    <col min="13" max="13" width="13.85546875" customWidth="1"/>
    <col min="14" max="14" width="16" customWidth="1"/>
    <col min="257" max="257" width="32.140625" customWidth="1"/>
    <col min="260" max="260" width="13.5703125" customWidth="1"/>
    <col min="261" max="261" width="14.28515625" customWidth="1"/>
    <col min="264" max="264" width="11.140625" customWidth="1"/>
    <col min="265" max="265" width="15.140625" customWidth="1"/>
    <col min="268" max="268" width="13.5703125" customWidth="1"/>
    <col min="269" max="269" width="13.85546875" customWidth="1"/>
    <col min="270" max="270" width="16" customWidth="1"/>
    <col min="513" max="513" width="32.140625" customWidth="1"/>
    <col min="516" max="516" width="13.5703125" customWidth="1"/>
    <col min="517" max="517" width="14.28515625" customWidth="1"/>
    <col min="520" max="520" width="11.140625" customWidth="1"/>
    <col min="521" max="521" width="15.140625" customWidth="1"/>
    <col min="524" max="524" width="13.5703125" customWidth="1"/>
    <col min="525" max="525" width="13.85546875" customWidth="1"/>
    <col min="526" max="526" width="16" customWidth="1"/>
    <col min="769" max="769" width="32.140625" customWidth="1"/>
    <col min="772" max="772" width="13.5703125" customWidth="1"/>
    <col min="773" max="773" width="14.28515625" customWidth="1"/>
    <col min="776" max="776" width="11.140625" customWidth="1"/>
    <col min="777" max="777" width="15.140625" customWidth="1"/>
    <col min="780" max="780" width="13.5703125" customWidth="1"/>
    <col min="781" max="781" width="13.85546875" customWidth="1"/>
    <col min="782" max="782" width="16" customWidth="1"/>
    <col min="1025" max="1025" width="32.140625" customWidth="1"/>
    <col min="1028" max="1028" width="13.5703125" customWidth="1"/>
    <col min="1029" max="1029" width="14.28515625" customWidth="1"/>
    <col min="1032" max="1032" width="11.140625" customWidth="1"/>
    <col min="1033" max="1033" width="15.140625" customWidth="1"/>
    <col min="1036" max="1036" width="13.5703125" customWidth="1"/>
    <col min="1037" max="1037" width="13.85546875" customWidth="1"/>
    <col min="1038" max="1038" width="16" customWidth="1"/>
    <col min="1281" max="1281" width="32.140625" customWidth="1"/>
    <col min="1284" max="1284" width="13.5703125" customWidth="1"/>
    <col min="1285" max="1285" width="14.28515625" customWidth="1"/>
    <col min="1288" max="1288" width="11.140625" customWidth="1"/>
    <col min="1289" max="1289" width="15.140625" customWidth="1"/>
    <col min="1292" max="1292" width="13.5703125" customWidth="1"/>
    <col min="1293" max="1293" width="13.85546875" customWidth="1"/>
    <col min="1294" max="1294" width="16" customWidth="1"/>
    <col min="1537" max="1537" width="32.140625" customWidth="1"/>
    <col min="1540" max="1540" width="13.5703125" customWidth="1"/>
    <col min="1541" max="1541" width="14.28515625" customWidth="1"/>
    <col min="1544" max="1544" width="11.140625" customWidth="1"/>
    <col min="1545" max="1545" width="15.140625" customWidth="1"/>
    <col min="1548" max="1548" width="13.5703125" customWidth="1"/>
    <col min="1549" max="1549" width="13.85546875" customWidth="1"/>
    <col min="1550" max="1550" width="16" customWidth="1"/>
    <col min="1793" max="1793" width="32.140625" customWidth="1"/>
    <col min="1796" max="1796" width="13.5703125" customWidth="1"/>
    <col min="1797" max="1797" width="14.28515625" customWidth="1"/>
    <col min="1800" max="1800" width="11.140625" customWidth="1"/>
    <col min="1801" max="1801" width="15.140625" customWidth="1"/>
    <col min="1804" max="1804" width="13.5703125" customWidth="1"/>
    <col min="1805" max="1805" width="13.85546875" customWidth="1"/>
    <col min="1806" max="1806" width="16" customWidth="1"/>
    <col min="2049" max="2049" width="32.140625" customWidth="1"/>
    <col min="2052" max="2052" width="13.5703125" customWidth="1"/>
    <col min="2053" max="2053" width="14.28515625" customWidth="1"/>
    <col min="2056" max="2056" width="11.140625" customWidth="1"/>
    <col min="2057" max="2057" width="15.140625" customWidth="1"/>
    <col min="2060" max="2060" width="13.5703125" customWidth="1"/>
    <col min="2061" max="2061" width="13.85546875" customWidth="1"/>
    <col min="2062" max="2062" width="16" customWidth="1"/>
    <col min="2305" max="2305" width="32.140625" customWidth="1"/>
    <col min="2308" max="2308" width="13.5703125" customWidth="1"/>
    <col min="2309" max="2309" width="14.28515625" customWidth="1"/>
    <col min="2312" max="2312" width="11.140625" customWidth="1"/>
    <col min="2313" max="2313" width="15.140625" customWidth="1"/>
    <col min="2316" max="2316" width="13.5703125" customWidth="1"/>
    <col min="2317" max="2317" width="13.85546875" customWidth="1"/>
    <col min="2318" max="2318" width="16" customWidth="1"/>
    <col min="2561" max="2561" width="32.140625" customWidth="1"/>
    <col min="2564" max="2564" width="13.5703125" customWidth="1"/>
    <col min="2565" max="2565" width="14.28515625" customWidth="1"/>
    <col min="2568" max="2568" width="11.140625" customWidth="1"/>
    <col min="2569" max="2569" width="15.140625" customWidth="1"/>
    <col min="2572" max="2572" width="13.5703125" customWidth="1"/>
    <col min="2573" max="2573" width="13.85546875" customWidth="1"/>
    <col min="2574" max="2574" width="16" customWidth="1"/>
    <col min="2817" max="2817" width="32.140625" customWidth="1"/>
    <col min="2820" max="2820" width="13.5703125" customWidth="1"/>
    <col min="2821" max="2821" width="14.28515625" customWidth="1"/>
    <col min="2824" max="2824" width="11.140625" customWidth="1"/>
    <col min="2825" max="2825" width="15.140625" customWidth="1"/>
    <col min="2828" max="2828" width="13.5703125" customWidth="1"/>
    <col min="2829" max="2829" width="13.85546875" customWidth="1"/>
    <col min="2830" max="2830" width="16" customWidth="1"/>
    <col min="3073" max="3073" width="32.140625" customWidth="1"/>
    <col min="3076" max="3076" width="13.5703125" customWidth="1"/>
    <col min="3077" max="3077" width="14.28515625" customWidth="1"/>
    <col min="3080" max="3080" width="11.140625" customWidth="1"/>
    <col min="3081" max="3081" width="15.140625" customWidth="1"/>
    <col min="3084" max="3084" width="13.5703125" customWidth="1"/>
    <col min="3085" max="3085" width="13.85546875" customWidth="1"/>
    <col min="3086" max="3086" width="16" customWidth="1"/>
    <col min="3329" max="3329" width="32.140625" customWidth="1"/>
    <col min="3332" max="3332" width="13.5703125" customWidth="1"/>
    <col min="3333" max="3333" width="14.28515625" customWidth="1"/>
    <col min="3336" max="3336" width="11.140625" customWidth="1"/>
    <col min="3337" max="3337" width="15.140625" customWidth="1"/>
    <col min="3340" max="3340" width="13.5703125" customWidth="1"/>
    <col min="3341" max="3341" width="13.85546875" customWidth="1"/>
    <col min="3342" max="3342" width="16" customWidth="1"/>
    <col min="3585" max="3585" width="32.140625" customWidth="1"/>
    <col min="3588" max="3588" width="13.5703125" customWidth="1"/>
    <col min="3589" max="3589" width="14.28515625" customWidth="1"/>
    <col min="3592" max="3592" width="11.140625" customWidth="1"/>
    <col min="3593" max="3593" width="15.140625" customWidth="1"/>
    <col min="3596" max="3596" width="13.5703125" customWidth="1"/>
    <col min="3597" max="3597" width="13.85546875" customWidth="1"/>
    <col min="3598" max="3598" width="16" customWidth="1"/>
    <col min="3841" max="3841" width="32.140625" customWidth="1"/>
    <col min="3844" max="3844" width="13.5703125" customWidth="1"/>
    <col min="3845" max="3845" width="14.28515625" customWidth="1"/>
    <col min="3848" max="3848" width="11.140625" customWidth="1"/>
    <col min="3849" max="3849" width="15.140625" customWidth="1"/>
    <col min="3852" max="3852" width="13.5703125" customWidth="1"/>
    <col min="3853" max="3853" width="13.85546875" customWidth="1"/>
    <col min="3854" max="3854" width="16" customWidth="1"/>
    <col min="4097" max="4097" width="32.140625" customWidth="1"/>
    <col min="4100" max="4100" width="13.5703125" customWidth="1"/>
    <col min="4101" max="4101" width="14.28515625" customWidth="1"/>
    <col min="4104" max="4104" width="11.140625" customWidth="1"/>
    <col min="4105" max="4105" width="15.140625" customWidth="1"/>
    <col min="4108" max="4108" width="13.5703125" customWidth="1"/>
    <col min="4109" max="4109" width="13.85546875" customWidth="1"/>
    <col min="4110" max="4110" width="16" customWidth="1"/>
    <col min="4353" max="4353" width="32.140625" customWidth="1"/>
    <col min="4356" max="4356" width="13.5703125" customWidth="1"/>
    <col min="4357" max="4357" width="14.28515625" customWidth="1"/>
    <col min="4360" max="4360" width="11.140625" customWidth="1"/>
    <col min="4361" max="4361" width="15.140625" customWidth="1"/>
    <col min="4364" max="4364" width="13.5703125" customWidth="1"/>
    <col min="4365" max="4365" width="13.85546875" customWidth="1"/>
    <col min="4366" max="4366" width="16" customWidth="1"/>
    <col min="4609" max="4609" width="32.140625" customWidth="1"/>
    <col min="4612" max="4612" width="13.5703125" customWidth="1"/>
    <col min="4613" max="4613" width="14.28515625" customWidth="1"/>
    <col min="4616" max="4616" width="11.140625" customWidth="1"/>
    <col min="4617" max="4617" width="15.140625" customWidth="1"/>
    <col min="4620" max="4620" width="13.5703125" customWidth="1"/>
    <col min="4621" max="4621" width="13.85546875" customWidth="1"/>
    <col min="4622" max="4622" width="16" customWidth="1"/>
    <col min="4865" max="4865" width="32.140625" customWidth="1"/>
    <col min="4868" max="4868" width="13.5703125" customWidth="1"/>
    <col min="4869" max="4869" width="14.28515625" customWidth="1"/>
    <col min="4872" max="4872" width="11.140625" customWidth="1"/>
    <col min="4873" max="4873" width="15.140625" customWidth="1"/>
    <col min="4876" max="4876" width="13.5703125" customWidth="1"/>
    <col min="4877" max="4877" width="13.85546875" customWidth="1"/>
    <col min="4878" max="4878" width="16" customWidth="1"/>
    <col min="5121" max="5121" width="32.140625" customWidth="1"/>
    <col min="5124" max="5124" width="13.5703125" customWidth="1"/>
    <col min="5125" max="5125" width="14.28515625" customWidth="1"/>
    <col min="5128" max="5128" width="11.140625" customWidth="1"/>
    <col min="5129" max="5129" width="15.140625" customWidth="1"/>
    <col min="5132" max="5132" width="13.5703125" customWidth="1"/>
    <col min="5133" max="5133" width="13.85546875" customWidth="1"/>
    <col min="5134" max="5134" width="16" customWidth="1"/>
    <col min="5377" max="5377" width="32.140625" customWidth="1"/>
    <col min="5380" max="5380" width="13.5703125" customWidth="1"/>
    <col min="5381" max="5381" width="14.28515625" customWidth="1"/>
    <col min="5384" max="5384" width="11.140625" customWidth="1"/>
    <col min="5385" max="5385" width="15.140625" customWidth="1"/>
    <col min="5388" max="5388" width="13.5703125" customWidth="1"/>
    <col min="5389" max="5389" width="13.85546875" customWidth="1"/>
    <col min="5390" max="5390" width="16" customWidth="1"/>
    <col min="5633" max="5633" width="32.140625" customWidth="1"/>
    <col min="5636" max="5636" width="13.5703125" customWidth="1"/>
    <col min="5637" max="5637" width="14.28515625" customWidth="1"/>
    <col min="5640" max="5640" width="11.140625" customWidth="1"/>
    <col min="5641" max="5641" width="15.140625" customWidth="1"/>
    <col min="5644" max="5644" width="13.5703125" customWidth="1"/>
    <col min="5645" max="5645" width="13.85546875" customWidth="1"/>
    <col min="5646" max="5646" width="16" customWidth="1"/>
    <col min="5889" max="5889" width="32.140625" customWidth="1"/>
    <col min="5892" max="5892" width="13.5703125" customWidth="1"/>
    <col min="5893" max="5893" width="14.28515625" customWidth="1"/>
    <col min="5896" max="5896" width="11.140625" customWidth="1"/>
    <col min="5897" max="5897" width="15.140625" customWidth="1"/>
    <col min="5900" max="5900" width="13.5703125" customWidth="1"/>
    <col min="5901" max="5901" width="13.85546875" customWidth="1"/>
    <col min="5902" max="5902" width="16" customWidth="1"/>
    <col min="6145" max="6145" width="32.140625" customWidth="1"/>
    <col min="6148" max="6148" width="13.5703125" customWidth="1"/>
    <col min="6149" max="6149" width="14.28515625" customWidth="1"/>
    <col min="6152" max="6152" width="11.140625" customWidth="1"/>
    <col min="6153" max="6153" width="15.140625" customWidth="1"/>
    <col min="6156" max="6156" width="13.5703125" customWidth="1"/>
    <col min="6157" max="6157" width="13.85546875" customWidth="1"/>
    <col min="6158" max="6158" width="16" customWidth="1"/>
    <col min="6401" max="6401" width="32.140625" customWidth="1"/>
    <col min="6404" max="6404" width="13.5703125" customWidth="1"/>
    <col min="6405" max="6405" width="14.28515625" customWidth="1"/>
    <col min="6408" max="6408" width="11.140625" customWidth="1"/>
    <col min="6409" max="6409" width="15.140625" customWidth="1"/>
    <col min="6412" max="6412" width="13.5703125" customWidth="1"/>
    <col min="6413" max="6413" width="13.85546875" customWidth="1"/>
    <col min="6414" max="6414" width="16" customWidth="1"/>
    <col min="6657" max="6657" width="32.140625" customWidth="1"/>
    <col min="6660" max="6660" width="13.5703125" customWidth="1"/>
    <col min="6661" max="6661" width="14.28515625" customWidth="1"/>
    <col min="6664" max="6664" width="11.140625" customWidth="1"/>
    <col min="6665" max="6665" width="15.140625" customWidth="1"/>
    <col min="6668" max="6668" width="13.5703125" customWidth="1"/>
    <col min="6669" max="6669" width="13.85546875" customWidth="1"/>
    <col min="6670" max="6670" width="16" customWidth="1"/>
    <col min="6913" max="6913" width="32.140625" customWidth="1"/>
    <col min="6916" max="6916" width="13.5703125" customWidth="1"/>
    <col min="6917" max="6917" width="14.28515625" customWidth="1"/>
    <col min="6920" max="6920" width="11.140625" customWidth="1"/>
    <col min="6921" max="6921" width="15.140625" customWidth="1"/>
    <col min="6924" max="6924" width="13.5703125" customWidth="1"/>
    <col min="6925" max="6925" width="13.85546875" customWidth="1"/>
    <col min="6926" max="6926" width="16" customWidth="1"/>
    <col min="7169" max="7169" width="32.140625" customWidth="1"/>
    <col min="7172" max="7172" width="13.5703125" customWidth="1"/>
    <col min="7173" max="7173" width="14.28515625" customWidth="1"/>
    <col min="7176" max="7176" width="11.140625" customWidth="1"/>
    <col min="7177" max="7177" width="15.140625" customWidth="1"/>
    <col min="7180" max="7180" width="13.5703125" customWidth="1"/>
    <col min="7181" max="7181" width="13.85546875" customWidth="1"/>
    <col min="7182" max="7182" width="16" customWidth="1"/>
    <col min="7425" max="7425" width="32.140625" customWidth="1"/>
    <col min="7428" max="7428" width="13.5703125" customWidth="1"/>
    <col min="7429" max="7429" width="14.28515625" customWidth="1"/>
    <col min="7432" max="7432" width="11.140625" customWidth="1"/>
    <col min="7433" max="7433" width="15.140625" customWidth="1"/>
    <col min="7436" max="7436" width="13.5703125" customWidth="1"/>
    <col min="7437" max="7437" width="13.85546875" customWidth="1"/>
    <col min="7438" max="7438" width="16" customWidth="1"/>
    <col min="7681" max="7681" width="32.140625" customWidth="1"/>
    <col min="7684" max="7684" width="13.5703125" customWidth="1"/>
    <col min="7685" max="7685" width="14.28515625" customWidth="1"/>
    <col min="7688" max="7688" width="11.140625" customWidth="1"/>
    <col min="7689" max="7689" width="15.140625" customWidth="1"/>
    <col min="7692" max="7692" width="13.5703125" customWidth="1"/>
    <col min="7693" max="7693" width="13.85546875" customWidth="1"/>
    <col min="7694" max="7694" width="16" customWidth="1"/>
    <col min="7937" max="7937" width="32.140625" customWidth="1"/>
    <col min="7940" max="7940" width="13.5703125" customWidth="1"/>
    <col min="7941" max="7941" width="14.28515625" customWidth="1"/>
    <col min="7944" max="7944" width="11.140625" customWidth="1"/>
    <col min="7945" max="7945" width="15.140625" customWidth="1"/>
    <col min="7948" max="7948" width="13.5703125" customWidth="1"/>
    <col min="7949" max="7949" width="13.85546875" customWidth="1"/>
    <col min="7950" max="7950" width="16" customWidth="1"/>
    <col min="8193" max="8193" width="32.140625" customWidth="1"/>
    <col min="8196" max="8196" width="13.5703125" customWidth="1"/>
    <col min="8197" max="8197" width="14.28515625" customWidth="1"/>
    <col min="8200" max="8200" width="11.140625" customWidth="1"/>
    <col min="8201" max="8201" width="15.140625" customWidth="1"/>
    <col min="8204" max="8204" width="13.5703125" customWidth="1"/>
    <col min="8205" max="8205" width="13.85546875" customWidth="1"/>
    <col min="8206" max="8206" width="16" customWidth="1"/>
    <col min="8449" max="8449" width="32.140625" customWidth="1"/>
    <col min="8452" max="8452" width="13.5703125" customWidth="1"/>
    <col min="8453" max="8453" width="14.28515625" customWidth="1"/>
    <col min="8456" max="8456" width="11.140625" customWidth="1"/>
    <col min="8457" max="8457" width="15.140625" customWidth="1"/>
    <col min="8460" max="8460" width="13.5703125" customWidth="1"/>
    <col min="8461" max="8461" width="13.85546875" customWidth="1"/>
    <col min="8462" max="8462" width="16" customWidth="1"/>
    <col min="8705" max="8705" width="32.140625" customWidth="1"/>
    <col min="8708" max="8708" width="13.5703125" customWidth="1"/>
    <col min="8709" max="8709" width="14.28515625" customWidth="1"/>
    <col min="8712" max="8712" width="11.140625" customWidth="1"/>
    <col min="8713" max="8713" width="15.140625" customWidth="1"/>
    <col min="8716" max="8716" width="13.5703125" customWidth="1"/>
    <col min="8717" max="8717" width="13.85546875" customWidth="1"/>
    <col min="8718" max="8718" width="16" customWidth="1"/>
    <col min="8961" max="8961" width="32.140625" customWidth="1"/>
    <col min="8964" max="8964" width="13.5703125" customWidth="1"/>
    <col min="8965" max="8965" width="14.28515625" customWidth="1"/>
    <col min="8968" max="8968" width="11.140625" customWidth="1"/>
    <col min="8969" max="8969" width="15.140625" customWidth="1"/>
    <col min="8972" max="8972" width="13.5703125" customWidth="1"/>
    <col min="8973" max="8973" width="13.85546875" customWidth="1"/>
    <col min="8974" max="8974" width="16" customWidth="1"/>
    <col min="9217" max="9217" width="32.140625" customWidth="1"/>
    <col min="9220" max="9220" width="13.5703125" customWidth="1"/>
    <col min="9221" max="9221" width="14.28515625" customWidth="1"/>
    <col min="9224" max="9224" width="11.140625" customWidth="1"/>
    <col min="9225" max="9225" width="15.140625" customWidth="1"/>
    <col min="9228" max="9228" width="13.5703125" customWidth="1"/>
    <col min="9229" max="9229" width="13.85546875" customWidth="1"/>
    <col min="9230" max="9230" width="16" customWidth="1"/>
    <col min="9473" max="9473" width="32.140625" customWidth="1"/>
    <col min="9476" max="9476" width="13.5703125" customWidth="1"/>
    <col min="9477" max="9477" width="14.28515625" customWidth="1"/>
    <col min="9480" max="9480" width="11.140625" customWidth="1"/>
    <col min="9481" max="9481" width="15.140625" customWidth="1"/>
    <col min="9484" max="9484" width="13.5703125" customWidth="1"/>
    <col min="9485" max="9485" width="13.85546875" customWidth="1"/>
    <col min="9486" max="9486" width="16" customWidth="1"/>
    <col min="9729" max="9729" width="32.140625" customWidth="1"/>
    <col min="9732" max="9732" width="13.5703125" customWidth="1"/>
    <col min="9733" max="9733" width="14.28515625" customWidth="1"/>
    <col min="9736" max="9736" width="11.140625" customWidth="1"/>
    <col min="9737" max="9737" width="15.140625" customWidth="1"/>
    <col min="9740" max="9740" width="13.5703125" customWidth="1"/>
    <col min="9741" max="9741" width="13.85546875" customWidth="1"/>
    <col min="9742" max="9742" width="16" customWidth="1"/>
    <col min="9985" max="9985" width="32.140625" customWidth="1"/>
    <col min="9988" max="9988" width="13.5703125" customWidth="1"/>
    <col min="9989" max="9989" width="14.28515625" customWidth="1"/>
    <col min="9992" max="9992" width="11.140625" customWidth="1"/>
    <col min="9993" max="9993" width="15.140625" customWidth="1"/>
    <col min="9996" max="9996" width="13.5703125" customWidth="1"/>
    <col min="9997" max="9997" width="13.85546875" customWidth="1"/>
    <col min="9998" max="9998" width="16" customWidth="1"/>
    <col min="10241" max="10241" width="32.140625" customWidth="1"/>
    <col min="10244" max="10244" width="13.5703125" customWidth="1"/>
    <col min="10245" max="10245" width="14.28515625" customWidth="1"/>
    <col min="10248" max="10248" width="11.140625" customWidth="1"/>
    <col min="10249" max="10249" width="15.140625" customWidth="1"/>
    <col min="10252" max="10252" width="13.5703125" customWidth="1"/>
    <col min="10253" max="10253" width="13.85546875" customWidth="1"/>
    <col min="10254" max="10254" width="16" customWidth="1"/>
    <col min="10497" max="10497" width="32.140625" customWidth="1"/>
    <col min="10500" max="10500" width="13.5703125" customWidth="1"/>
    <col min="10501" max="10501" width="14.28515625" customWidth="1"/>
    <col min="10504" max="10504" width="11.140625" customWidth="1"/>
    <col min="10505" max="10505" width="15.140625" customWidth="1"/>
    <col min="10508" max="10508" width="13.5703125" customWidth="1"/>
    <col min="10509" max="10509" width="13.85546875" customWidth="1"/>
    <col min="10510" max="10510" width="16" customWidth="1"/>
    <col min="10753" max="10753" width="32.140625" customWidth="1"/>
    <col min="10756" max="10756" width="13.5703125" customWidth="1"/>
    <col min="10757" max="10757" width="14.28515625" customWidth="1"/>
    <col min="10760" max="10760" width="11.140625" customWidth="1"/>
    <col min="10761" max="10761" width="15.140625" customWidth="1"/>
    <col min="10764" max="10764" width="13.5703125" customWidth="1"/>
    <col min="10765" max="10765" width="13.85546875" customWidth="1"/>
    <col min="10766" max="10766" width="16" customWidth="1"/>
    <col min="11009" max="11009" width="32.140625" customWidth="1"/>
    <col min="11012" max="11012" width="13.5703125" customWidth="1"/>
    <col min="11013" max="11013" width="14.28515625" customWidth="1"/>
    <col min="11016" max="11016" width="11.140625" customWidth="1"/>
    <col min="11017" max="11017" width="15.140625" customWidth="1"/>
    <col min="11020" max="11020" width="13.5703125" customWidth="1"/>
    <col min="11021" max="11021" width="13.85546875" customWidth="1"/>
    <col min="11022" max="11022" width="16" customWidth="1"/>
    <col min="11265" max="11265" width="32.140625" customWidth="1"/>
    <col min="11268" max="11268" width="13.5703125" customWidth="1"/>
    <col min="11269" max="11269" width="14.28515625" customWidth="1"/>
    <col min="11272" max="11272" width="11.140625" customWidth="1"/>
    <col min="11273" max="11273" width="15.140625" customWidth="1"/>
    <col min="11276" max="11276" width="13.5703125" customWidth="1"/>
    <col min="11277" max="11277" width="13.85546875" customWidth="1"/>
    <col min="11278" max="11278" width="16" customWidth="1"/>
    <col min="11521" max="11521" width="32.140625" customWidth="1"/>
    <col min="11524" max="11524" width="13.5703125" customWidth="1"/>
    <col min="11525" max="11525" width="14.28515625" customWidth="1"/>
    <col min="11528" max="11528" width="11.140625" customWidth="1"/>
    <col min="11529" max="11529" width="15.140625" customWidth="1"/>
    <col min="11532" max="11532" width="13.5703125" customWidth="1"/>
    <col min="11533" max="11533" width="13.85546875" customWidth="1"/>
    <col min="11534" max="11534" width="16" customWidth="1"/>
    <col min="11777" max="11777" width="32.140625" customWidth="1"/>
    <col min="11780" max="11780" width="13.5703125" customWidth="1"/>
    <col min="11781" max="11781" width="14.28515625" customWidth="1"/>
    <col min="11784" max="11784" width="11.140625" customWidth="1"/>
    <col min="11785" max="11785" width="15.140625" customWidth="1"/>
    <col min="11788" max="11788" width="13.5703125" customWidth="1"/>
    <col min="11789" max="11789" width="13.85546875" customWidth="1"/>
    <col min="11790" max="11790" width="16" customWidth="1"/>
    <col min="12033" max="12033" width="32.140625" customWidth="1"/>
    <col min="12036" max="12036" width="13.5703125" customWidth="1"/>
    <col min="12037" max="12037" width="14.28515625" customWidth="1"/>
    <col min="12040" max="12040" width="11.140625" customWidth="1"/>
    <col min="12041" max="12041" width="15.140625" customWidth="1"/>
    <col min="12044" max="12044" width="13.5703125" customWidth="1"/>
    <col min="12045" max="12045" width="13.85546875" customWidth="1"/>
    <col min="12046" max="12046" width="16" customWidth="1"/>
    <col min="12289" max="12289" width="32.140625" customWidth="1"/>
    <col min="12292" max="12292" width="13.5703125" customWidth="1"/>
    <col min="12293" max="12293" width="14.28515625" customWidth="1"/>
    <col min="12296" max="12296" width="11.140625" customWidth="1"/>
    <col min="12297" max="12297" width="15.140625" customWidth="1"/>
    <col min="12300" max="12300" width="13.5703125" customWidth="1"/>
    <col min="12301" max="12301" width="13.85546875" customWidth="1"/>
    <col min="12302" max="12302" width="16" customWidth="1"/>
    <col min="12545" max="12545" width="32.140625" customWidth="1"/>
    <col min="12548" max="12548" width="13.5703125" customWidth="1"/>
    <col min="12549" max="12549" width="14.28515625" customWidth="1"/>
    <col min="12552" max="12552" width="11.140625" customWidth="1"/>
    <col min="12553" max="12553" width="15.140625" customWidth="1"/>
    <col min="12556" max="12556" width="13.5703125" customWidth="1"/>
    <col min="12557" max="12557" width="13.85546875" customWidth="1"/>
    <col min="12558" max="12558" width="16" customWidth="1"/>
    <col min="12801" max="12801" width="32.140625" customWidth="1"/>
    <col min="12804" max="12804" width="13.5703125" customWidth="1"/>
    <col min="12805" max="12805" width="14.28515625" customWidth="1"/>
    <col min="12808" max="12808" width="11.140625" customWidth="1"/>
    <col min="12809" max="12809" width="15.140625" customWidth="1"/>
    <col min="12812" max="12812" width="13.5703125" customWidth="1"/>
    <col min="12813" max="12813" width="13.85546875" customWidth="1"/>
    <col min="12814" max="12814" width="16" customWidth="1"/>
    <col min="13057" max="13057" width="32.140625" customWidth="1"/>
    <col min="13060" max="13060" width="13.5703125" customWidth="1"/>
    <col min="13061" max="13061" width="14.28515625" customWidth="1"/>
    <col min="13064" max="13064" width="11.140625" customWidth="1"/>
    <col min="13065" max="13065" width="15.140625" customWidth="1"/>
    <col min="13068" max="13068" width="13.5703125" customWidth="1"/>
    <col min="13069" max="13069" width="13.85546875" customWidth="1"/>
    <col min="13070" max="13070" width="16" customWidth="1"/>
    <col min="13313" max="13313" width="32.140625" customWidth="1"/>
    <col min="13316" max="13316" width="13.5703125" customWidth="1"/>
    <col min="13317" max="13317" width="14.28515625" customWidth="1"/>
    <col min="13320" max="13320" width="11.140625" customWidth="1"/>
    <col min="13321" max="13321" width="15.140625" customWidth="1"/>
    <col min="13324" max="13324" width="13.5703125" customWidth="1"/>
    <col min="13325" max="13325" width="13.85546875" customWidth="1"/>
    <col min="13326" max="13326" width="16" customWidth="1"/>
    <col min="13569" max="13569" width="32.140625" customWidth="1"/>
    <col min="13572" max="13572" width="13.5703125" customWidth="1"/>
    <col min="13573" max="13573" width="14.28515625" customWidth="1"/>
    <col min="13576" max="13576" width="11.140625" customWidth="1"/>
    <col min="13577" max="13577" width="15.140625" customWidth="1"/>
    <col min="13580" max="13580" width="13.5703125" customWidth="1"/>
    <col min="13581" max="13581" width="13.85546875" customWidth="1"/>
    <col min="13582" max="13582" width="16" customWidth="1"/>
    <col min="13825" max="13825" width="32.140625" customWidth="1"/>
    <col min="13828" max="13828" width="13.5703125" customWidth="1"/>
    <col min="13829" max="13829" width="14.28515625" customWidth="1"/>
    <col min="13832" max="13832" width="11.140625" customWidth="1"/>
    <col min="13833" max="13833" width="15.140625" customWidth="1"/>
    <col min="13836" max="13836" width="13.5703125" customWidth="1"/>
    <col min="13837" max="13837" width="13.85546875" customWidth="1"/>
    <col min="13838" max="13838" width="16" customWidth="1"/>
    <col min="14081" max="14081" width="32.140625" customWidth="1"/>
    <col min="14084" max="14084" width="13.5703125" customWidth="1"/>
    <col min="14085" max="14085" width="14.28515625" customWidth="1"/>
    <col min="14088" max="14088" width="11.140625" customWidth="1"/>
    <col min="14089" max="14089" width="15.140625" customWidth="1"/>
    <col min="14092" max="14092" width="13.5703125" customWidth="1"/>
    <col min="14093" max="14093" width="13.85546875" customWidth="1"/>
    <col min="14094" max="14094" width="16" customWidth="1"/>
    <col min="14337" max="14337" width="32.140625" customWidth="1"/>
    <col min="14340" max="14340" width="13.5703125" customWidth="1"/>
    <col min="14341" max="14341" width="14.28515625" customWidth="1"/>
    <col min="14344" max="14344" width="11.140625" customWidth="1"/>
    <col min="14345" max="14345" width="15.140625" customWidth="1"/>
    <col min="14348" max="14348" width="13.5703125" customWidth="1"/>
    <col min="14349" max="14349" width="13.85546875" customWidth="1"/>
    <col min="14350" max="14350" width="16" customWidth="1"/>
    <col min="14593" max="14593" width="32.140625" customWidth="1"/>
    <col min="14596" max="14596" width="13.5703125" customWidth="1"/>
    <col min="14597" max="14597" width="14.28515625" customWidth="1"/>
    <col min="14600" max="14600" width="11.140625" customWidth="1"/>
    <col min="14601" max="14601" width="15.140625" customWidth="1"/>
    <col min="14604" max="14604" width="13.5703125" customWidth="1"/>
    <col min="14605" max="14605" width="13.85546875" customWidth="1"/>
    <col min="14606" max="14606" width="16" customWidth="1"/>
    <col min="14849" max="14849" width="32.140625" customWidth="1"/>
    <col min="14852" max="14852" width="13.5703125" customWidth="1"/>
    <col min="14853" max="14853" width="14.28515625" customWidth="1"/>
    <col min="14856" max="14856" width="11.140625" customWidth="1"/>
    <col min="14857" max="14857" width="15.140625" customWidth="1"/>
    <col min="14860" max="14860" width="13.5703125" customWidth="1"/>
    <col min="14861" max="14861" width="13.85546875" customWidth="1"/>
    <col min="14862" max="14862" width="16" customWidth="1"/>
    <col min="15105" max="15105" width="32.140625" customWidth="1"/>
    <col min="15108" max="15108" width="13.5703125" customWidth="1"/>
    <col min="15109" max="15109" width="14.28515625" customWidth="1"/>
    <col min="15112" max="15112" width="11.140625" customWidth="1"/>
    <col min="15113" max="15113" width="15.140625" customWidth="1"/>
    <col min="15116" max="15116" width="13.5703125" customWidth="1"/>
    <col min="15117" max="15117" width="13.85546875" customWidth="1"/>
    <col min="15118" max="15118" width="16" customWidth="1"/>
    <col min="15361" max="15361" width="32.140625" customWidth="1"/>
    <col min="15364" max="15364" width="13.5703125" customWidth="1"/>
    <col min="15365" max="15365" width="14.28515625" customWidth="1"/>
    <col min="15368" max="15368" width="11.140625" customWidth="1"/>
    <col min="15369" max="15369" width="15.140625" customWidth="1"/>
    <col min="15372" max="15372" width="13.5703125" customWidth="1"/>
    <col min="15373" max="15373" width="13.85546875" customWidth="1"/>
    <col min="15374" max="15374" width="16" customWidth="1"/>
    <col min="15617" max="15617" width="32.140625" customWidth="1"/>
    <col min="15620" max="15620" width="13.5703125" customWidth="1"/>
    <col min="15621" max="15621" width="14.28515625" customWidth="1"/>
    <col min="15624" max="15624" width="11.140625" customWidth="1"/>
    <col min="15625" max="15625" width="15.140625" customWidth="1"/>
    <col min="15628" max="15628" width="13.5703125" customWidth="1"/>
    <col min="15629" max="15629" width="13.85546875" customWidth="1"/>
    <col min="15630" max="15630" width="16" customWidth="1"/>
    <col min="15873" max="15873" width="32.140625" customWidth="1"/>
    <col min="15876" max="15876" width="13.5703125" customWidth="1"/>
    <col min="15877" max="15877" width="14.28515625" customWidth="1"/>
    <col min="15880" max="15880" width="11.140625" customWidth="1"/>
    <col min="15881" max="15881" width="15.140625" customWidth="1"/>
    <col min="15884" max="15884" width="13.5703125" customWidth="1"/>
    <col min="15885" max="15885" width="13.85546875" customWidth="1"/>
    <col min="15886" max="15886" width="16" customWidth="1"/>
    <col min="16129" max="16129" width="32.140625" customWidth="1"/>
    <col min="16132" max="16132" width="13.5703125" customWidth="1"/>
    <col min="16133" max="16133" width="14.28515625" customWidth="1"/>
    <col min="16136" max="16136" width="11.140625" customWidth="1"/>
    <col min="16137" max="16137" width="15.140625" customWidth="1"/>
    <col min="16140" max="16140" width="13.5703125" customWidth="1"/>
    <col min="16141" max="16141" width="13.85546875" customWidth="1"/>
    <col min="16142" max="16142" width="16" customWidth="1"/>
  </cols>
  <sheetData>
    <row r="1" spans="1:15">
      <c r="A1" t="s">
        <v>404</v>
      </c>
    </row>
    <row r="2" spans="1:15" s="56" customFormat="1">
      <c r="A2" s="55" t="s">
        <v>405</v>
      </c>
    </row>
    <row r="3" spans="1:15" s="56" customFormat="1">
      <c r="A3" s="57" t="s">
        <v>406</v>
      </c>
      <c r="E3" s="58"/>
      <c r="F3" s="58"/>
      <c r="G3" s="58"/>
      <c r="H3" s="58"/>
      <c r="I3" s="58"/>
      <c r="J3" s="58"/>
      <c r="K3" s="58"/>
      <c r="L3" s="58"/>
    </row>
    <row r="5" spans="1:15" ht="38.25">
      <c r="A5" s="118" t="s">
        <v>407</v>
      </c>
      <c r="B5" s="118"/>
      <c r="C5" s="118"/>
      <c r="D5" s="113" t="s">
        <v>408</v>
      </c>
      <c r="E5" s="113" t="s">
        <v>409</v>
      </c>
      <c r="F5" s="113" t="s">
        <v>410</v>
      </c>
      <c r="G5" s="113" t="s">
        <v>411</v>
      </c>
      <c r="H5" s="113" t="s">
        <v>412</v>
      </c>
      <c r="I5" s="113" t="s">
        <v>413</v>
      </c>
      <c r="J5" s="113" t="s">
        <v>414</v>
      </c>
      <c r="K5" s="113" t="s">
        <v>415</v>
      </c>
      <c r="L5" s="113" t="s">
        <v>416</v>
      </c>
      <c r="M5" s="70" t="s">
        <v>417</v>
      </c>
      <c r="N5" s="70" t="s">
        <v>418</v>
      </c>
    </row>
    <row r="6" spans="1:15">
      <c r="A6" s="71" t="s">
        <v>419</v>
      </c>
      <c r="B6" s="72"/>
      <c r="C6" s="73"/>
      <c r="D6" s="113" t="s">
        <v>420</v>
      </c>
      <c r="E6" s="113" t="s">
        <v>420</v>
      </c>
      <c r="F6" s="113" t="s">
        <v>420</v>
      </c>
      <c r="G6" s="113" t="s">
        <v>420</v>
      </c>
      <c r="H6" s="113" t="s">
        <v>420</v>
      </c>
      <c r="I6" s="113" t="s">
        <v>420</v>
      </c>
      <c r="J6" s="113" t="s">
        <v>420</v>
      </c>
      <c r="K6" s="113" t="s">
        <v>420</v>
      </c>
      <c r="L6" s="113" t="s">
        <v>420</v>
      </c>
      <c r="M6" s="30"/>
      <c r="N6" s="30"/>
    </row>
    <row r="7" spans="1:15" ht="12" customHeight="1">
      <c r="A7" s="117" t="s">
        <v>421</v>
      </c>
      <c r="B7" s="117"/>
      <c r="C7" s="117"/>
      <c r="D7" s="74">
        <v>1638215</v>
      </c>
      <c r="E7" s="74">
        <v>1126745</v>
      </c>
      <c r="F7" s="74">
        <v>261221</v>
      </c>
      <c r="G7" s="74">
        <v>142456</v>
      </c>
      <c r="H7" s="74">
        <v>765135</v>
      </c>
      <c r="I7" s="74">
        <v>1918044</v>
      </c>
      <c r="J7" s="74">
        <v>436092</v>
      </c>
      <c r="K7" s="74">
        <v>502146</v>
      </c>
      <c r="L7" s="74">
        <v>864816</v>
      </c>
      <c r="M7" s="75">
        <f>SUM(D7:L7)</f>
        <v>7654870</v>
      </c>
      <c r="N7" s="75">
        <f>SUM(D7:K7)</f>
        <v>6790054</v>
      </c>
      <c r="O7" s="22" t="s">
        <v>422</v>
      </c>
    </row>
    <row r="8" spans="1:15" ht="12" customHeight="1">
      <c r="A8" s="117" t="s">
        <v>423</v>
      </c>
      <c r="B8" s="117"/>
      <c r="C8" s="117"/>
      <c r="D8" s="74">
        <v>145925</v>
      </c>
      <c r="E8" s="74">
        <v>95760</v>
      </c>
      <c r="F8" s="74">
        <v>16695</v>
      </c>
      <c r="G8" s="74">
        <v>13127</v>
      </c>
      <c r="H8" s="74">
        <v>57335</v>
      </c>
      <c r="I8" s="74">
        <v>166632</v>
      </c>
      <c r="J8" s="74">
        <v>40971</v>
      </c>
      <c r="K8" s="74">
        <v>43326</v>
      </c>
      <c r="L8" s="74">
        <v>64930</v>
      </c>
      <c r="M8" s="75">
        <f t="shared" ref="M8:M13" si="0">SUM(D8:L8)</f>
        <v>644701</v>
      </c>
      <c r="N8" s="75">
        <f t="shared" ref="N8:N14" si="1">SUM(D8:K8)</f>
        <v>579771</v>
      </c>
      <c r="O8" s="62">
        <f>N8/N14</f>
        <v>0.10942870376557003</v>
      </c>
    </row>
    <row r="9" spans="1:15" ht="12" customHeight="1">
      <c r="A9" s="117" t="s">
        <v>424</v>
      </c>
      <c r="B9" s="117"/>
      <c r="C9" s="117"/>
      <c r="D9" s="74">
        <v>266563</v>
      </c>
      <c r="E9" s="74">
        <v>142223</v>
      </c>
      <c r="F9" s="74">
        <v>24118</v>
      </c>
      <c r="G9" s="74">
        <v>17238</v>
      </c>
      <c r="H9" s="74">
        <v>108527</v>
      </c>
      <c r="I9" s="74">
        <v>293573</v>
      </c>
      <c r="J9" s="74">
        <v>63272</v>
      </c>
      <c r="K9" s="74">
        <v>66986</v>
      </c>
      <c r="L9" s="74">
        <v>200061</v>
      </c>
      <c r="M9" s="75">
        <f t="shared" si="0"/>
        <v>1182561</v>
      </c>
      <c r="N9" s="75">
        <f t="shared" si="1"/>
        <v>982500</v>
      </c>
      <c r="O9" s="62">
        <f>N9/N14</f>
        <v>0.18544166826155939</v>
      </c>
    </row>
    <row r="10" spans="1:15" ht="12" customHeight="1">
      <c r="A10" s="117" t="s">
        <v>425</v>
      </c>
      <c r="B10" s="117"/>
      <c r="C10" s="117"/>
      <c r="D10" s="74">
        <v>243533</v>
      </c>
      <c r="E10" s="74">
        <v>150523</v>
      </c>
      <c r="F10" s="74">
        <v>32330</v>
      </c>
      <c r="G10" s="74">
        <v>18614</v>
      </c>
      <c r="H10" s="74">
        <v>111261</v>
      </c>
      <c r="I10" s="74">
        <v>284432</v>
      </c>
      <c r="J10" s="74">
        <v>53732</v>
      </c>
      <c r="K10" s="74">
        <v>60940</v>
      </c>
      <c r="L10" s="74">
        <v>136398</v>
      </c>
      <c r="M10" s="75">
        <f t="shared" si="0"/>
        <v>1091763</v>
      </c>
      <c r="N10" s="75">
        <f t="shared" si="1"/>
        <v>955365</v>
      </c>
      <c r="O10" s="62">
        <f>N10/N14</f>
        <v>0.18032008081293097</v>
      </c>
    </row>
    <row r="11" spans="1:15" ht="12" customHeight="1">
      <c r="A11" s="117" t="s">
        <v>426</v>
      </c>
      <c r="B11" s="117"/>
      <c r="C11" s="117"/>
      <c r="D11" s="74">
        <v>227581</v>
      </c>
      <c r="E11" s="74">
        <v>166509</v>
      </c>
      <c r="F11" s="74">
        <v>41860</v>
      </c>
      <c r="G11" s="74">
        <v>18941</v>
      </c>
      <c r="H11" s="74">
        <v>111696</v>
      </c>
      <c r="I11" s="74">
        <v>275335</v>
      </c>
      <c r="J11" s="74">
        <v>59311</v>
      </c>
      <c r="K11" s="74">
        <v>67707</v>
      </c>
      <c r="L11" s="74">
        <v>117869</v>
      </c>
      <c r="M11" s="75">
        <f t="shared" si="0"/>
        <v>1086809</v>
      </c>
      <c r="N11" s="75">
        <f t="shared" si="1"/>
        <v>968940</v>
      </c>
      <c r="O11" s="62">
        <f>N11/N14</f>
        <v>0.1828822901224991</v>
      </c>
    </row>
    <row r="12" spans="1:15" ht="12" customHeight="1">
      <c r="A12" s="117" t="s">
        <v>427</v>
      </c>
      <c r="B12" s="117"/>
      <c r="C12" s="117"/>
      <c r="D12" s="74">
        <v>199602</v>
      </c>
      <c r="E12" s="74">
        <v>146178</v>
      </c>
      <c r="F12" s="74">
        <v>39916</v>
      </c>
      <c r="G12" s="74">
        <v>18607</v>
      </c>
      <c r="H12" s="74">
        <v>99189</v>
      </c>
      <c r="I12" s="74">
        <v>222108</v>
      </c>
      <c r="J12" s="74">
        <v>58113</v>
      </c>
      <c r="K12" s="74">
        <v>73431</v>
      </c>
      <c r="L12" s="74">
        <v>102815</v>
      </c>
      <c r="M12" s="75">
        <f t="shared" si="0"/>
        <v>959959</v>
      </c>
      <c r="N12" s="75">
        <f t="shared" si="1"/>
        <v>857144</v>
      </c>
      <c r="O12" s="62">
        <f>N12/N14</f>
        <v>0.16178138758309013</v>
      </c>
    </row>
    <row r="13" spans="1:15" ht="12" customHeight="1">
      <c r="A13" s="117" t="s">
        <v>428</v>
      </c>
      <c r="B13" s="117"/>
      <c r="C13" s="117"/>
      <c r="D13" s="74">
        <v>208710</v>
      </c>
      <c r="E13" s="74">
        <v>164231</v>
      </c>
      <c r="F13" s="74">
        <v>52875</v>
      </c>
      <c r="G13" s="74">
        <v>25297</v>
      </c>
      <c r="H13" s="74">
        <v>114843</v>
      </c>
      <c r="I13" s="74">
        <v>239566</v>
      </c>
      <c r="J13" s="74">
        <v>61304</v>
      </c>
      <c r="K13" s="74">
        <v>87616</v>
      </c>
      <c r="L13" s="74">
        <v>126678</v>
      </c>
      <c r="M13" s="75">
        <f t="shared" si="0"/>
        <v>1081120</v>
      </c>
      <c r="N13" s="75">
        <f t="shared" si="1"/>
        <v>954442</v>
      </c>
      <c r="O13" s="62">
        <f>N13/N14</f>
        <v>0.1801458694543504</v>
      </c>
    </row>
    <row r="14" spans="1:15">
      <c r="B14" s="30"/>
      <c r="C14" s="80" t="s">
        <v>429</v>
      </c>
      <c r="D14" s="75">
        <f t="shared" ref="D14:L14" si="2">SUM(D8:D13)</f>
        <v>1291914</v>
      </c>
      <c r="E14" s="75">
        <f t="shared" si="2"/>
        <v>865424</v>
      </c>
      <c r="F14" s="75">
        <f t="shared" si="2"/>
        <v>207794</v>
      </c>
      <c r="G14" s="75">
        <f t="shared" si="2"/>
        <v>111824</v>
      </c>
      <c r="H14" s="75">
        <f t="shared" si="2"/>
        <v>602851</v>
      </c>
      <c r="I14" s="75">
        <f t="shared" si="2"/>
        <v>1481646</v>
      </c>
      <c r="J14" s="75">
        <f t="shared" si="2"/>
        <v>336703</v>
      </c>
      <c r="K14" s="75">
        <f t="shared" si="2"/>
        <v>400006</v>
      </c>
      <c r="L14" s="75">
        <f t="shared" si="2"/>
        <v>748751</v>
      </c>
      <c r="M14" s="75">
        <f>SUM(D14:L14)</f>
        <v>6046913</v>
      </c>
      <c r="N14" s="75">
        <f t="shared" si="1"/>
        <v>5298162</v>
      </c>
    </row>
    <row r="15" spans="1:15">
      <c r="J15" s="76" t="s">
        <v>418</v>
      </c>
      <c r="K15" s="77">
        <f>SUM(D14:K14)</f>
        <v>5298162</v>
      </c>
      <c r="M15" s="77">
        <f>L14+K15</f>
        <v>6046913</v>
      </c>
      <c r="N15" t="s">
        <v>422</v>
      </c>
    </row>
    <row r="16" spans="1:15">
      <c r="A16" s="117" t="s">
        <v>430</v>
      </c>
      <c r="B16" s="117"/>
      <c r="C16" s="117"/>
      <c r="D16" s="74">
        <v>346301</v>
      </c>
      <c r="E16" s="74">
        <v>261321</v>
      </c>
      <c r="F16" s="74">
        <v>53427</v>
      </c>
      <c r="G16" s="74">
        <v>30632</v>
      </c>
      <c r="H16" s="74">
        <v>162284</v>
      </c>
      <c r="I16" s="74">
        <v>436398</v>
      </c>
      <c r="J16" s="74">
        <v>99389</v>
      </c>
      <c r="K16" s="74">
        <v>102140</v>
      </c>
      <c r="L16" s="74">
        <v>116065</v>
      </c>
    </row>
    <row r="17" spans="1:13">
      <c r="A17" s="78" t="s">
        <v>422</v>
      </c>
      <c r="D17" s="77">
        <f>D16+D14</f>
        <v>1638215</v>
      </c>
      <c r="E17" s="77">
        <f t="shared" ref="E17:L17" si="3">E16+E14</f>
        <v>1126745</v>
      </c>
      <c r="F17" s="77">
        <f t="shared" si="3"/>
        <v>261221</v>
      </c>
      <c r="G17" s="77">
        <f t="shared" si="3"/>
        <v>142456</v>
      </c>
      <c r="H17" s="77">
        <f t="shared" si="3"/>
        <v>765135</v>
      </c>
      <c r="I17" s="77">
        <f t="shared" si="3"/>
        <v>1918044</v>
      </c>
      <c r="J17" s="77">
        <f t="shared" si="3"/>
        <v>436092</v>
      </c>
      <c r="K17" s="77">
        <f t="shared" si="3"/>
        <v>502146</v>
      </c>
      <c r="L17" s="77">
        <f t="shared" si="3"/>
        <v>864816</v>
      </c>
      <c r="M17" s="77">
        <f>SUM(D17:L17)</f>
        <v>7654870</v>
      </c>
    </row>
    <row r="19" spans="1:13">
      <c r="A19" s="58">
        <v>2015</v>
      </c>
      <c r="B19" s="56"/>
      <c r="C19" s="56"/>
      <c r="D19" s="58"/>
    </row>
    <row r="20" spans="1:13" ht="15">
      <c r="A20" s="59" t="s">
        <v>431</v>
      </c>
      <c r="B20" s="60" t="s">
        <v>432</v>
      </c>
      <c r="C20" s="60"/>
      <c r="D20" s="60" t="s">
        <v>433</v>
      </c>
    </row>
    <row r="21" spans="1:13" ht="15">
      <c r="A21" s="61" t="s">
        <v>434</v>
      </c>
      <c r="B21" s="56">
        <f>L8/$L$14</f>
        <v>8.6717747288484429E-2</v>
      </c>
      <c r="C21" s="56"/>
      <c r="D21" s="56">
        <f>N8/$N$14</f>
        <v>0.10942870376557003</v>
      </c>
    </row>
    <row r="22" spans="1:13" ht="15">
      <c r="A22" s="61" t="s">
        <v>435</v>
      </c>
      <c r="B22" s="56">
        <f t="shared" ref="B22:B26" si="4">L9/$L$14</f>
        <v>0.26719296535163223</v>
      </c>
      <c r="C22" s="56"/>
      <c r="D22" s="56">
        <f t="shared" ref="D22:D26" si="5">N9/$N$14</f>
        <v>0.18544166826155939</v>
      </c>
    </row>
    <row r="23" spans="1:13" ht="15">
      <c r="A23" s="61" t="s">
        <v>436</v>
      </c>
      <c r="B23" s="56">
        <f t="shared" si="4"/>
        <v>0.18216736939249498</v>
      </c>
      <c r="C23" s="56"/>
      <c r="D23" s="56">
        <f t="shared" si="5"/>
        <v>0.18032008081293097</v>
      </c>
    </row>
    <row r="24" spans="1:13" ht="15">
      <c r="A24" s="61" t="s">
        <v>437</v>
      </c>
      <c r="B24" s="56">
        <f t="shared" si="4"/>
        <v>0.15742082481358957</v>
      </c>
      <c r="C24" s="56"/>
      <c r="D24" s="56">
        <f t="shared" si="5"/>
        <v>0.1828822901224991</v>
      </c>
    </row>
    <row r="25" spans="1:13" ht="15">
      <c r="A25" s="61" t="s">
        <v>438</v>
      </c>
      <c r="B25" s="56">
        <f t="shared" si="4"/>
        <v>0.13731534248368282</v>
      </c>
      <c r="C25" s="56"/>
      <c r="D25" s="56">
        <f t="shared" si="5"/>
        <v>0.16178138758309013</v>
      </c>
    </row>
    <row r="26" spans="1:13" ht="15">
      <c r="A26" s="61" t="s">
        <v>439</v>
      </c>
      <c r="B26" s="56">
        <f t="shared" si="4"/>
        <v>0.16918575067011596</v>
      </c>
      <c r="D26" s="56">
        <f t="shared" si="5"/>
        <v>0.1801458694543504</v>
      </c>
    </row>
    <row r="28" spans="1:13" ht="15">
      <c r="A28" s="56"/>
      <c r="B28" s="63" t="s">
        <v>440</v>
      </c>
      <c r="C28" s="56" t="s">
        <v>441</v>
      </c>
      <c r="D28" s="56" t="s">
        <v>442</v>
      </c>
      <c r="E28" s="56"/>
      <c r="F28" s="56"/>
    </row>
    <row r="29" spans="1:13">
      <c r="A29" s="56"/>
      <c r="B29" s="56" t="s">
        <v>443</v>
      </c>
      <c r="C29" s="58">
        <f>COUNTIF(Data!B:B,9)</f>
        <v>401</v>
      </c>
      <c r="D29" s="56">
        <f>C29/C31</f>
        <v>0.49875621890547261</v>
      </c>
      <c r="E29" s="56"/>
      <c r="F29" s="56"/>
    </row>
    <row r="30" spans="1:13">
      <c r="A30" s="56"/>
      <c r="B30" s="79" t="s">
        <v>433</v>
      </c>
      <c r="C30" s="58">
        <f>COUNTIF(Data!C:C,"1")</f>
        <v>403</v>
      </c>
      <c r="D30" s="56">
        <f>C30/C31</f>
        <v>0.50124378109452739</v>
      </c>
      <c r="E30" s="56"/>
      <c r="F30" s="56"/>
    </row>
    <row r="31" spans="1:13">
      <c r="A31" s="56"/>
      <c r="B31" s="56" t="s">
        <v>417</v>
      </c>
      <c r="C31" s="58">
        <f>SUM(C29:C30)</f>
        <v>804</v>
      </c>
      <c r="D31" s="64"/>
      <c r="E31" s="56"/>
      <c r="F31" s="56"/>
      <c r="H31" s="22"/>
    </row>
    <row r="32" spans="1:13">
      <c r="A32" s="56"/>
      <c r="B32" s="56"/>
      <c r="C32" s="56"/>
      <c r="D32" s="67" t="s">
        <v>444</v>
      </c>
      <c r="E32" s="56"/>
      <c r="F32" s="67" t="s">
        <v>444</v>
      </c>
    </row>
    <row r="33" spans="1:6">
      <c r="A33" s="56"/>
      <c r="B33" s="56" t="s">
        <v>445</v>
      </c>
      <c r="C33" s="64">
        <f t="shared" ref="C33:C38" si="6">B21*$D$29</f>
        <v>4.3251015749604792E-2</v>
      </c>
      <c r="D33" s="58">
        <v>1</v>
      </c>
      <c r="E33" s="64">
        <f>D30*$D$21</f>
        <v>5.4850457235727269E-2</v>
      </c>
      <c r="F33" s="58">
        <v>7</v>
      </c>
    </row>
    <row r="34" spans="1:6">
      <c r="A34" s="56"/>
      <c r="B34" s="56"/>
      <c r="C34" s="64">
        <f t="shared" si="6"/>
        <v>0.13326415311692105</v>
      </c>
      <c r="D34" s="58">
        <v>2</v>
      </c>
      <c r="E34" s="64">
        <f>D30*$D$22</f>
        <v>9.2951482971901048E-2</v>
      </c>
      <c r="F34" s="58">
        <v>8</v>
      </c>
    </row>
    <row r="35" spans="1:6">
      <c r="A35" s="56"/>
      <c r="B35" s="56"/>
      <c r="C35" s="64">
        <f t="shared" si="6"/>
        <v>9.0857108366157319E-2</v>
      </c>
      <c r="D35" s="58">
        <v>3</v>
      </c>
      <c r="E35" s="64">
        <f>D30*$D$23</f>
        <v>9.0384319113944261E-2</v>
      </c>
      <c r="F35" s="58">
        <v>9</v>
      </c>
    </row>
    <row r="36" spans="1:6">
      <c r="A36" s="56"/>
      <c r="B36" s="56"/>
      <c r="C36" s="64">
        <f t="shared" si="6"/>
        <v>7.8514615361006734E-2</v>
      </c>
      <c r="D36" s="58">
        <v>4</v>
      </c>
      <c r="E36" s="64">
        <f>D30*$D$24</f>
        <v>9.1668610596227787E-2</v>
      </c>
      <c r="F36" s="58">
        <v>10</v>
      </c>
    </row>
    <row r="37" spans="1:6">
      <c r="A37" s="56"/>
      <c r="B37" s="56"/>
      <c r="C37" s="64">
        <f t="shared" si="6"/>
        <v>6.8486881014871659E-2</v>
      </c>
      <c r="D37" s="58">
        <v>5</v>
      </c>
      <c r="E37" s="64">
        <f>D30*$D$25</f>
        <v>8.1091914422867326E-2</v>
      </c>
      <c r="F37" s="58">
        <v>11</v>
      </c>
    </row>
    <row r="38" spans="1:6">
      <c r="A38" s="56"/>
      <c r="B38" s="56"/>
      <c r="C38" s="64">
        <f t="shared" si="6"/>
        <v>8.4382445296911066E-2</v>
      </c>
      <c r="D38" s="58">
        <v>6</v>
      </c>
      <c r="E38" s="64">
        <f>D30*$D$26</f>
        <v>9.0296996753859715E-2</v>
      </c>
      <c r="F38" s="58">
        <v>12</v>
      </c>
    </row>
    <row r="39" spans="1:6">
      <c r="A39" s="56"/>
      <c r="B39" s="56"/>
      <c r="C39" s="56"/>
      <c r="D39" s="56"/>
      <c r="E39" s="56"/>
      <c r="F39" s="56"/>
    </row>
    <row r="40" spans="1:6">
      <c r="A40" s="65" t="s">
        <v>446</v>
      </c>
      <c r="B40" s="56"/>
      <c r="C40" s="56"/>
      <c r="D40" s="56"/>
      <c r="E40" s="56"/>
      <c r="F40" s="56"/>
    </row>
    <row r="41" spans="1:6">
      <c r="A41" s="56"/>
      <c r="B41" s="66" t="s">
        <v>447</v>
      </c>
      <c r="C41" s="67" t="s">
        <v>432</v>
      </c>
      <c r="D41" s="67" t="s">
        <v>444</v>
      </c>
      <c r="E41" s="68" t="s">
        <v>433</v>
      </c>
      <c r="F41" s="67" t="s">
        <v>444</v>
      </c>
    </row>
    <row r="42" spans="1:6" ht="15">
      <c r="A42" s="56"/>
      <c r="B42" s="61" t="s">
        <v>434</v>
      </c>
      <c r="C42" s="69">
        <v>1.3389692307692309</v>
      </c>
      <c r="D42" s="58">
        <v>1</v>
      </c>
      <c r="E42" s="81">
        <v>1.4686400000000002</v>
      </c>
      <c r="F42" s="58">
        <v>7</v>
      </c>
    </row>
    <row r="43" spans="1:6" ht="15">
      <c r="A43" s="56"/>
      <c r="B43" s="61" t="s">
        <v>435</v>
      </c>
      <c r="C43" s="69">
        <v>1.2758714285714285</v>
      </c>
      <c r="D43" s="58">
        <v>2</v>
      </c>
      <c r="E43" s="81">
        <v>1.0531267605633803</v>
      </c>
      <c r="F43" s="58">
        <v>8</v>
      </c>
    </row>
    <row r="44" spans="1:6" ht="15">
      <c r="A44" s="56"/>
      <c r="B44" s="61" t="s">
        <v>436</v>
      </c>
      <c r="C44" s="69">
        <v>0.87004285714285712</v>
      </c>
      <c r="D44" s="58">
        <v>3</v>
      </c>
      <c r="E44" s="81">
        <v>0.77320851063829776</v>
      </c>
      <c r="F44" s="58">
        <v>9</v>
      </c>
    </row>
    <row r="45" spans="1:6" ht="15">
      <c r="A45" s="56"/>
      <c r="B45" s="61" t="s">
        <v>437</v>
      </c>
      <c r="C45" s="69">
        <v>1.0697288135593219</v>
      </c>
      <c r="D45" s="58">
        <v>4</v>
      </c>
      <c r="E45" s="81">
        <v>0.9700894736842105</v>
      </c>
      <c r="F45" s="58">
        <v>10</v>
      </c>
    </row>
    <row r="46" spans="1:6" ht="15">
      <c r="A46" s="56"/>
      <c r="B46" s="61" t="s">
        <v>438</v>
      </c>
      <c r="C46" s="69">
        <v>0.96621052631578941</v>
      </c>
      <c r="D46" s="58">
        <v>5</v>
      </c>
      <c r="E46" s="81">
        <v>0.89321095890410951</v>
      </c>
      <c r="F46" s="58">
        <v>11</v>
      </c>
    </row>
    <row r="47" spans="1:6" ht="15">
      <c r="B47" s="61" t="s">
        <v>448</v>
      </c>
      <c r="C47">
        <v>0.7448043956043956</v>
      </c>
      <c r="D47" s="58">
        <v>6</v>
      </c>
      <c r="E47" s="81">
        <v>1.2291661016949151</v>
      </c>
      <c r="F47" s="58">
        <v>12</v>
      </c>
    </row>
  </sheetData>
  <mergeCells count="9">
    <mergeCell ref="A12:C12"/>
    <mergeCell ref="A13:C13"/>
    <mergeCell ref="A16:C16"/>
    <mergeCell ref="A5:C5"/>
    <mergeCell ref="A7:C7"/>
    <mergeCell ref="A8:C8"/>
    <mergeCell ref="A9:C9"/>
    <mergeCell ref="A10:C10"/>
    <mergeCell ref="A11:C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5" ma:contentTypeDescription="Create a new document." ma:contentTypeScope="" ma:versionID="5719bcb61d86ed20a2272c0832eed426">
  <xsd:schema xmlns:xsd="http://www.w3.org/2001/XMLSchema" xmlns:xs="http://www.w3.org/2001/XMLSchema" xmlns:p="http://schemas.microsoft.com/office/2006/metadata/properties" xmlns:ns2="913a5cf9-f59b-40c6-8d5a-67e76fa91587" xmlns:ns3="8fba5bc2-d181-48d4-8090-8dd52772c125" targetNamespace="http://schemas.microsoft.com/office/2006/metadata/properties" ma:root="true" ma:fieldsID="150589675b328d3154e63426662aba46" ns2:_="" ns3:_="">
    <xsd:import namespace="913a5cf9-f59b-40c6-8d5a-67e76fa91587"/>
    <xsd:import namespace="8fba5bc2-d181-48d4-8090-8dd52772c12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3A9701-8094-46C1-9D32-3978009069B2}"/>
</file>

<file path=customXml/itemProps2.xml><?xml version="1.0" encoding="utf-8"?>
<ds:datastoreItem xmlns:ds="http://schemas.openxmlformats.org/officeDocument/2006/customXml" ds:itemID="{71DF77B3-CC94-4AAC-9F00-20B0D57C1070}"/>
</file>

<file path=customXml/itemProps3.xml><?xml version="1.0" encoding="utf-8"?>
<ds:datastoreItem xmlns:ds="http://schemas.openxmlformats.org/officeDocument/2006/customXml" ds:itemID="{33FA7E4E-32D3-4A1C-BD7F-9EABCB6332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Steven;Keith Tanner</dc:creator>
  <cp:keywords/>
  <dc:description/>
  <cp:lastModifiedBy>Cooley, Zealand</cp:lastModifiedBy>
  <cp:revision/>
  <dcterms:created xsi:type="dcterms:W3CDTF">2015-10-23T20:36:07Z</dcterms:created>
  <dcterms:modified xsi:type="dcterms:W3CDTF">2021-07-31T14:35:56Z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