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ecalogero/Dropbox/data/corvelva/B2/"/>
    </mc:Choice>
  </mc:AlternateContent>
  <xr:revisionPtr revIDLastSave="0" documentId="13_ncr:1_{54E82AA1-6A00-A94B-8F2A-F35EA147E1EE}" xr6:coauthVersionLast="36" xr6:coauthVersionMax="36" xr10:uidLastSave="{00000000-0000-0000-0000-000000000000}"/>
  <bookViews>
    <workbookView xWindow="2780" yWindow="1560" windowWidth="28040" windowHeight="17440" xr2:uid="{00000000-000D-0000-FFFF-FFFF00000000}"/>
  </bookViews>
  <sheets>
    <sheet name="B2_mapping_hg38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<sst xmlns="http://schemas.openxmlformats.org/spreadsheetml/2006/main" count="31" uniqueCount="31">
  <si>
    <t>1:1-248956422</t>
  </si>
  <si>
    <t>2:1-242193529</t>
  </si>
  <si>
    <t>3:1-198295559</t>
  </si>
  <si>
    <t>4:1-190214555</t>
  </si>
  <si>
    <t>5:1-181538259</t>
  </si>
  <si>
    <t>6:1-170805979</t>
  </si>
  <si>
    <t>7:1-159345973</t>
  </si>
  <si>
    <t>8:1-145138636</t>
  </si>
  <si>
    <t>9:1-138394717</t>
  </si>
  <si>
    <t>10:1-133797422</t>
  </si>
  <si>
    <t>11:1-135086622</t>
  </si>
  <si>
    <t>12:1-133275309</t>
  </si>
  <si>
    <t>13:1-114364328</t>
  </si>
  <si>
    <t>14:1-107043718</t>
  </si>
  <si>
    <t>15:1-101991189</t>
  </si>
  <si>
    <t>16:1-90338345</t>
  </si>
  <si>
    <t>17:1-83257441</t>
  </si>
  <si>
    <t>18:1-80373285</t>
  </si>
  <si>
    <t>19:1-58617616</t>
  </si>
  <si>
    <t>20:1-64444167</t>
  </si>
  <si>
    <t>21:1-46709983</t>
  </si>
  <si>
    <t>22:1-50818468</t>
  </si>
  <si>
    <t>X:1-156040895</t>
  </si>
  <si>
    <t>Y:1-57227415</t>
  </si>
  <si>
    <t>MT:1-16569</t>
  </si>
  <si>
    <t>*</t>
  </si>
  <si>
    <t>Chromosome</t>
  </si>
  <si>
    <t>chromosome length</t>
  </si>
  <si>
    <t>mapped</t>
  </si>
  <si>
    <t>not-mapped</t>
  </si>
  <si>
    <t>estimated coverage: 125 * mapped reads / chr length (N.B. sequence is in pair end but bwa mapping refers to each of the two 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</si>
</sst>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H6" sqref="H6"/>
    </sheetView>
  </sheetViews>
  <sheetFormatPr baseColWidth="10" defaultRowHeight="16" x14ac:dyDescent="0.2"/>
  <cols>
    <col min="1" max="1" width="23.5" customWidth="1"/>
    <col min="2" max="2" width="22.6640625" customWidth="1"/>
    <col min="3" max="3" width="23.33203125" customWidth="1"/>
    <col min="4" max="4" width="26.1640625" customWidth="1"/>
    <col min="5" max="5" width="34.5" customWidth="1"/>
  </cols>
  <sheetData>
    <row r="1" spans="1:5" ht="150" x14ac:dyDescent="0.3">
      <c r="A1" s="1" t="s">
        <v>26</v>
      </c>
      <c r="B1" s="1" t="s">
        <v>27</v>
      </c>
      <c r="C1" s="1" t="s">
        <v>28</v>
      </c>
      <c r="D1" s="1" t="s">
        <v>29</v>
      </c>
      <c r="E1" s="2" t="s">
        <v>30</v>
      </c>
    </row>
    <row r="2" spans="1:5" ht="24" x14ac:dyDescent="0.2">
      <c r="A2" s="3" t="s">
        <v>0</v>
      </c>
      <c r="B2" s="3">
        <v>248956422</v>
      </c>
      <c r="C2" s="3">
        <v>1705864</v>
      </c>
      <c r="D2" s="3">
        <v>2389</v>
      </c>
      <c r="E2" s="4">
        <f>(125*C2)/B2</f>
        <v>0.85650732882078451</v>
      </c>
    </row>
    <row r="3" spans="1:5" ht="24" x14ac:dyDescent="0.2">
      <c r="A3" s="3" t="s">
        <v>1</v>
      </c>
      <c r="B3" s="3">
        <v>242193529</v>
      </c>
      <c r="C3" s="3">
        <v>1688292</v>
      </c>
      <c r="D3" s="3">
        <v>2399</v>
      </c>
      <c r="E3" s="4">
        <f t="shared" ref="E3:E26" si="0">(125*C3)/B3</f>
        <v>0.87135482467824321</v>
      </c>
    </row>
    <row r="4" spans="1:5" ht="24" x14ac:dyDescent="0.2">
      <c r="A4" s="3" t="s">
        <v>2</v>
      </c>
      <c r="B4" s="3">
        <v>198295559</v>
      </c>
      <c r="C4" s="3">
        <v>1317757</v>
      </c>
      <c r="D4" s="3">
        <v>1640</v>
      </c>
      <c r="E4" s="4">
        <f t="shared" si="0"/>
        <v>0.83067732747358203</v>
      </c>
    </row>
    <row r="5" spans="1:5" ht="24" x14ac:dyDescent="0.2">
      <c r="A5" s="3" t="s">
        <v>3</v>
      </c>
      <c r="B5" s="3">
        <v>190214555</v>
      </c>
      <c r="C5" s="3">
        <v>1223388</v>
      </c>
      <c r="D5" s="3">
        <v>1429</v>
      </c>
      <c r="E5" s="4">
        <f t="shared" si="0"/>
        <v>0.80395267333774745</v>
      </c>
    </row>
    <row r="6" spans="1:5" ht="24" x14ac:dyDescent="0.2">
      <c r="A6" s="3" t="s">
        <v>4</v>
      </c>
      <c r="B6" s="3">
        <v>181538259</v>
      </c>
      <c r="C6" s="3">
        <v>1200291</v>
      </c>
      <c r="D6" s="3">
        <v>1485</v>
      </c>
      <c r="E6" s="4">
        <f t="shared" si="0"/>
        <v>0.82647247928052459</v>
      </c>
    </row>
    <row r="7" spans="1:5" ht="24" x14ac:dyDescent="0.2">
      <c r="A7" s="3" t="s">
        <v>5</v>
      </c>
      <c r="B7" s="3">
        <v>170805979</v>
      </c>
      <c r="C7" s="3">
        <v>1173126</v>
      </c>
      <c r="D7" s="3">
        <v>1446</v>
      </c>
      <c r="E7" s="4">
        <f t="shared" si="0"/>
        <v>0.85852234715975606</v>
      </c>
    </row>
    <row r="8" spans="1:5" ht="24" x14ac:dyDescent="0.2">
      <c r="A8" s="3" t="s">
        <v>6</v>
      </c>
      <c r="B8" s="3">
        <v>159345973</v>
      </c>
      <c r="C8" s="3">
        <v>1110197</v>
      </c>
      <c r="D8" s="3">
        <v>1364</v>
      </c>
      <c r="E8" s="4">
        <f t="shared" si="0"/>
        <v>0.87090136253396255</v>
      </c>
    </row>
    <row r="9" spans="1:5" ht="24" x14ac:dyDescent="0.2">
      <c r="A9" s="3" t="s">
        <v>7</v>
      </c>
      <c r="B9" s="3">
        <v>145138636</v>
      </c>
      <c r="C9" s="3">
        <v>996745</v>
      </c>
      <c r="D9" s="3">
        <v>1264</v>
      </c>
      <c r="E9" s="4">
        <f t="shared" si="0"/>
        <v>0.85844216559951692</v>
      </c>
    </row>
    <row r="10" spans="1:5" ht="24" x14ac:dyDescent="0.2">
      <c r="A10" s="3" t="s">
        <v>8</v>
      </c>
      <c r="B10" s="3">
        <v>138394717</v>
      </c>
      <c r="C10" s="3">
        <v>872159</v>
      </c>
      <c r="D10" s="3">
        <v>1092</v>
      </c>
      <c r="E10" s="4">
        <f t="shared" si="0"/>
        <v>0.78774592963689505</v>
      </c>
    </row>
    <row r="11" spans="1:5" ht="24" x14ac:dyDescent="0.2">
      <c r="A11" s="3" t="s">
        <v>9</v>
      </c>
      <c r="B11" s="3">
        <v>133797422</v>
      </c>
      <c r="C11" s="3">
        <v>1006090</v>
      </c>
      <c r="D11" s="3">
        <v>1184</v>
      </c>
      <c r="E11" s="4">
        <f t="shared" si="0"/>
        <v>0.93993776651391681</v>
      </c>
    </row>
    <row r="12" spans="1:5" ht="24" x14ac:dyDescent="0.2">
      <c r="A12" s="3" t="s">
        <v>10</v>
      </c>
      <c r="B12" s="3">
        <v>135086622</v>
      </c>
      <c r="C12" s="3">
        <v>930547</v>
      </c>
      <c r="D12" s="3">
        <v>1149</v>
      </c>
      <c r="E12" s="4">
        <f t="shared" si="0"/>
        <v>0.86106509495810768</v>
      </c>
    </row>
    <row r="13" spans="1:5" ht="24" x14ac:dyDescent="0.2">
      <c r="A13" s="3" t="s">
        <v>11</v>
      </c>
      <c r="B13" s="3">
        <v>133275309</v>
      </c>
      <c r="C13" s="3">
        <v>936046</v>
      </c>
      <c r="D13" s="3">
        <v>1396</v>
      </c>
      <c r="E13" s="4">
        <f t="shared" si="0"/>
        <v>0.87792518267580977</v>
      </c>
    </row>
    <row r="14" spans="1:5" ht="24" x14ac:dyDescent="0.2">
      <c r="A14" s="3" t="s">
        <v>12</v>
      </c>
      <c r="B14" s="3">
        <v>114364328</v>
      </c>
      <c r="C14" s="3">
        <v>656198</v>
      </c>
      <c r="D14" s="3">
        <v>1760</v>
      </c>
      <c r="E14" s="4">
        <f t="shared" si="0"/>
        <v>0.7172232061731697</v>
      </c>
    </row>
    <row r="15" spans="1:5" ht="24" x14ac:dyDescent="0.2">
      <c r="A15" s="3" t="s">
        <v>13</v>
      </c>
      <c r="B15" s="3">
        <v>107043718</v>
      </c>
      <c r="C15" s="3">
        <v>654477</v>
      </c>
      <c r="D15" s="3">
        <v>800</v>
      </c>
      <c r="E15" s="4">
        <f t="shared" si="0"/>
        <v>0.76426367215682844</v>
      </c>
    </row>
    <row r="16" spans="1:5" ht="24" x14ac:dyDescent="0.2">
      <c r="A16" s="3" t="s">
        <v>14</v>
      </c>
      <c r="B16" s="3">
        <v>101991189</v>
      </c>
      <c r="C16" s="3">
        <v>664617</v>
      </c>
      <c r="D16" s="3">
        <v>1058</v>
      </c>
      <c r="E16" s="4">
        <f t="shared" si="0"/>
        <v>0.81455198056373279</v>
      </c>
    </row>
    <row r="17" spans="1:5" ht="24" x14ac:dyDescent="0.2">
      <c r="A17" s="3" t="s">
        <v>15</v>
      </c>
      <c r="B17" s="3">
        <v>90338345</v>
      </c>
      <c r="C17" s="3">
        <v>653066</v>
      </c>
      <c r="D17" s="3">
        <v>911</v>
      </c>
      <c r="E17" s="4">
        <f t="shared" si="0"/>
        <v>0.9036389807672478</v>
      </c>
    </row>
    <row r="18" spans="1:5" ht="24" x14ac:dyDescent="0.2">
      <c r="A18" s="3" t="s">
        <v>16</v>
      </c>
      <c r="B18" s="3">
        <v>83257441</v>
      </c>
      <c r="C18" s="3">
        <v>688538</v>
      </c>
      <c r="D18" s="3">
        <v>898</v>
      </c>
      <c r="E18" s="4">
        <f t="shared" si="0"/>
        <v>1.0337484429770067</v>
      </c>
    </row>
    <row r="19" spans="1:5" ht="24" x14ac:dyDescent="0.2">
      <c r="A19" s="3" t="s">
        <v>17</v>
      </c>
      <c r="B19" s="3">
        <v>80373285</v>
      </c>
      <c r="C19" s="3">
        <v>538395</v>
      </c>
      <c r="D19" s="3">
        <v>1177</v>
      </c>
      <c r="E19" s="4">
        <f t="shared" si="0"/>
        <v>0.83733512945252886</v>
      </c>
    </row>
    <row r="20" spans="1:5" ht="24" x14ac:dyDescent="0.2">
      <c r="A20" s="3" t="s">
        <v>18</v>
      </c>
      <c r="B20" s="3">
        <v>58617616</v>
      </c>
      <c r="C20" s="3">
        <v>482181</v>
      </c>
      <c r="D20" s="3">
        <v>661</v>
      </c>
      <c r="E20" s="4">
        <f t="shared" si="0"/>
        <v>1.0282339868615604</v>
      </c>
    </row>
    <row r="21" spans="1:5" ht="24" x14ac:dyDescent="0.2">
      <c r="A21" s="3" t="s">
        <v>19</v>
      </c>
      <c r="B21" s="3">
        <v>64444167</v>
      </c>
      <c r="C21" s="3">
        <v>501390</v>
      </c>
      <c r="D21" s="3">
        <v>666</v>
      </c>
      <c r="E21" s="4">
        <f t="shared" si="0"/>
        <v>0.9725278937968117</v>
      </c>
    </row>
    <row r="22" spans="1:5" ht="24" x14ac:dyDescent="0.2">
      <c r="A22" s="3" t="s">
        <v>20</v>
      </c>
      <c r="B22" s="3">
        <v>46709983</v>
      </c>
      <c r="C22" s="3">
        <v>399054</v>
      </c>
      <c r="D22" s="3">
        <v>735</v>
      </c>
      <c r="E22" s="4">
        <f t="shared" si="0"/>
        <v>1.067903407286618</v>
      </c>
    </row>
    <row r="23" spans="1:5" ht="24" x14ac:dyDescent="0.2">
      <c r="A23" s="3" t="s">
        <v>21</v>
      </c>
      <c r="B23" s="3">
        <v>50818468</v>
      </c>
      <c r="C23" s="3">
        <v>359999</v>
      </c>
      <c r="D23" s="3">
        <v>643</v>
      </c>
      <c r="E23" s="4">
        <f t="shared" si="0"/>
        <v>0.88550239255539931</v>
      </c>
    </row>
    <row r="24" spans="1:5" ht="24" x14ac:dyDescent="0.2">
      <c r="A24" s="3" t="s">
        <v>22</v>
      </c>
      <c r="B24" s="3">
        <v>156040895</v>
      </c>
      <c r="C24" s="3">
        <v>502908</v>
      </c>
      <c r="D24" s="3">
        <v>810</v>
      </c>
      <c r="E24" s="4">
        <f t="shared" si="0"/>
        <v>0.40286554367686755</v>
      </c>
    </row>
    <row r="25" spans="1:5" ht="24" x14ac:dyDescent="0.2">
      <c r="A25" s="3" t="s">
        <v>23</v>
      </c>
      <c r="B25" s="3">
        <v>57227415</v>
      </c>
      <c r="C25" s="3">
        <v>95151</v>
      </c>
      <c r="D25" s="3">
        <v>235</v>
      </c>
      <c r="E25" s="4">
        <f t="shared" si="0"/>
        <v>0.20783526566768742</v>
      </c>
    </row>
    <row r="26" spans="1:5" ht="24" x14ac:dyDescent="0.2">
      <c r="A26" s="3" t="s">
        <v>24</v>
      </c>
      <c r="B26" s="3">
        <v>16569</v>
      </c>
      <c r="C26" s="3">
        <v>5460</v>
      </c>
      <c r="D26" s="3">
        <v>9</v>
      </c>
      <c r="E26" s="4">
        <f t="shared" si="0"/>
        <v>41.191381495564002</v>
      </c>
    </row>
    <row r="27" spans="1:5" ht="24" x14ac:dyDescent="0.2">
      <c r="A27" s="3" t="s">
        <v>25</v>
      </c>
      <c r="B27" s="3">
        <v>0</v>
      </c>
      <c r="C27" s="3">
        <v>0</v>
      </c>
      <c r="D27" s="3">
        <v>1701184</v>
      </c>
      <c r="E27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B2_mapping_hg38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Calogero Raffaele</cp:lastModifiedBy>
  <dcterms:created xsi:type="dcterms:W3CDTF">2019-01-06T22:15:28Z</dcterms:created>
  <dcterms:modified xsi:type="dcterms:W3CDTF">2019-01-22T17:15:19Z</dcterms:modified>
</cp:coreProperties>
</file>