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tus" sheetId="1" state="visible" r:id="rId2"/>
    <sheet name="Brenda" sheetId="2" state="visible" r:id="rId3"/>
    <sheet name="Pau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lots of missing months</t>
        </r>
      </text>
    </comment>
    <comment ref="D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missing months in 2017
</t>
        </r>
      </text>
    </comment>
    <comment ref="D11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lots of missing months</t>
        </r>
      </text>
    </comment>
    <comment ref="D1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Agatha Mugume:
</t>
        </r>
        <r>
          <rPr>
            <sz val="9"/>
            <color rgb="FF000000"/>
            <rFont val="Tahoma"/>
            <family val="2"/>
            <charset val="1"/>
          </rPr>
          <t xml:space="preserve">lots of missing months
</t>
        </r>
      </text>
    </comment>
    <comment ref="D15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lots of missing months</t>
        </r>
      </text>
    </comment>
    <comment ref="D1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missing months 2017
</t>
        </r>
      </text>
    </comment>
  </commentList>
</comments>
</file>

<file path=xl/sharedStrings.xml><?xml version="1.0" encoding="utf-8"?>
<sst xmlns="http://schemas.openxmlformats.org/spreadsheetml/2006/main" count="1287" uniqueCount="959">
  <si>
    <t xml:space="preserve">EMPLOYER N0.</t>
  </si>
  <si>
    <t xml:space="preserve">EMPLOYER NAME </t>
  </si>
  <si>
    <t xml:space="preserve">NSSF Number</t>
  </si>
  <si>
    <t xml:space="preserve">MONTH LAST PAID </t>
  </si>
  <si>
    <t xml:space="preserve">AMOUNT PAID </t>
  </si>
  <si>
    <t xml:space="preserve">N0. OF EMPLOYEES</t>
  </si>
  <si>
    <t xml:space="preserve">MONTHS IN ARREARS </t>
  </si>
  <si>
    <t xml:space="preserve">AMOUNT IN ARREARS </t>
  </si>
  <si>
    <t xml:space="preserve">CONTACT</t>
  </si>
  <si>
    <t xml:space="preserve">Nature of business</t>
  </si>
  <si>
    <t xml:space="preserve">LOCATION:</t>
  </si>
  <si>
    <t xml:space="preserve">NS031070MSK</t>
  </si>
  <si>
    <t xml:space="preserve">Sunga Health Centre Iii</t>
  </si>
  <si>
    <t xml:space="preserve">0772441109 / 0701797329</t>
  </si>
  <si>
    <t xml:space="preserve">HEALTH CENTRE</t>
  </si>
  <si>
    <t xml:space="preserve">NS066349MSK</t>
  </si>
  <si>
    <t xml:space="preserve">Smart Shopper's</t>
  </si>
  <si>
    <t xml:space="preserve">SUPERMARKET</t>
  </si>
  <si>
    <t xml:space="preserve">JUN 17 SKIPPED</t>
  </si>
  <si>
    <t xml:space="preserve">NS086391MSK</t>
  </si>
  <si>
    <t xml:space="preserve">Bumangi Health Center Ii</t>
  </si>
  <si>
    <t xml:space="preserve">NS105920MSK</t>
  </si>
  <si>
    <t xml:space="preserve">Msgr Ngobya Memorial Day &amp; Boa</t>
  </si>
  <si>
    <t xml:space="preserve">NS106840MSK</t>
  </si>
  <si>
    <t xml:space="preserve">Kasaka Community Medical Centr</t>
  </si>
  <si>
    <t xml:space="preserve">conversion new</t>
  </si>
  <si>
    <t xml:space="preserve">NS108484MSK</t>
  </si>
  <si>
    <t xml:space="preserve">Kitovu Mobile-Stephen Lewis Fo</t>
  </si>
  <si>
    <t xml:space="preserve">NS101494MSK</t>
  </si>
  <si>
    <t xml:space="preserve">Premier Health Limited</t>
  </si>
  <si>
    <t xml:space="preserve">NS087446MSK</t>
  </si>
  <si>
    <t xml:space="preserve">Nnyanzi &amp; Nnyanzi Advocates</t>
  </si>
  <si>
    <t xml:space="preserve">FARM</t>
  </si>
  <si>
    <t xml:space="preserve">NS087591MSK</t>
  </si>
  <si>
    <t xml:space="preserve">Masaka District Farmers' Association Ltd</t>
  </si>
  <si>
    <t xml:space="preserve">0701412623 / 0779223452</t>
  </si>
  <si>
    <t xml:space="preserve">ASSOCIATION</t>
  </si>
  <si>
    <t xml:space="preserve">NS017428MSK</t>
  </si>
  <si>
    <t xml:space="preserve">St Joseph's Technical School - Kiteredde</t>
  </si>
  <si>
    <t xml:space="preserve">788359515 Charles Nuwagaba H.T</t>
  </si>
  <si>
    <t xml:space="preserve">SCHOOL</t>
  </si>
  <si>
    <t xml:space="preserve">KYOTERA - BIIKIRA</t>
  </si>
  <si>
    <t xml:space="preserve">PB089796</t>
  </si>
  <si>
    <t xml:space="preserve">NS011171MSK</t>
  </si>
  <si>
    <t xml:space="preserve">Child Restoration Outreach Masaka</t>
  </si>
  <si>
    <t xml:space="preserve">NGO</t>
  </si>
  <si>
    <t xml:space="preserve">NS035995MSK</t>
  </si>
  <si>
    <t xml:space="preserve">Molly And Paul Care Foundation - Homes</t>
  </si>
  <si>
    <t xml:space="preserve">NS035979MSK</t>
  </si>
  <si>
    <t xml:space="preserve">Molly And Paul Child Care Foundation - S</t>
  </si>
  <si>
    <t xml:space="preserve">NS035978MSK</t>
  </si>
  <si>
    <t xml:space="preserve">Molly And Paul Child Care Foundation - P</t>
  </si>
  <si>
    <t xml:space="preserve">NS035994MSK</t>
  </si>
  <si>
    <t xml:space="preserve">Molly And Paul Kamuzinda - Clinic</t>
  </si>
  <si>
    <t xml:space="preserve">NS070408MSK</t>
  </si>
  <si>
    <t xml:space="preserve">Kayonza Church Of Uganda</t>
  </si>
  <si>
    <t xml:space="preserve">RAKAI - KACHEERA</t>
  </si>
  <si>
    <t xml:space="preserve">NS097149MSK      </t>
  </si>
  <si>
    <t xml:space="preserve">Lions Primary School Kasaala</t>
  </si>
  <si>
    <t xml:space="preserve">NS021816MSK</t>
  </si>
  <si>
    <t xml:space="preserve">Mirambi Child Development Center</t>
  </si>
  <si>
    <t xml:space="preserve">KYOTERA</t>
  </si>
  <si>
    <t xml:space="preserve">NS068111MSK</t>
  </si>
  <si>
    <t xml:space="preserve">St.Bernard's S.S Mannya</t>
  </si>
  <si>
    <t xml:space="preserve">0752878666 / 0701878666</t>
  </si>
  <si>
    <t xml:space="preserve">SANJE - MANYA</t>
  </si>
  <si>
    <t xml:space="preserve">NS093456MSK</t>
  </si>
  <si>
    <t xml:space="preserve">Cara Nova Rainbow Center</t>
  </si>
  <si>
    <t xml:space="preserve">0703-054898</t>
  </si>
  <si>
    <t xml:space="preserve">NS039066MSK</t>
  </si>
  <si>
    <t xml:space="preserve">Grace Project(god Rescuing African Child</t>
  </si>
  <si>
    <t xml:space="preserve">0792427426 /0702107480</t>
  </si>
  <si>
    <t xml:space="preserve">NS086944MSK</t>
  </si>
  <si>
    <t xml:space="preserve">Kalaya Training Centre  </t>
  </si>
  <si>
    <t xml:space="preserve">NS046373MSK</t>
  </si>
  <si>
    <t xml:space="preserve">Windows Of Hope Children Ministry</t>
  </si>
  <si>
    <t xml:space="preserve">NS088414MSK</t>
  </si>
  <si>
    <t xml:space="preserve">St. Bernard's Bukatata Primary School  </t>
  </si>
  <si>
    <t xml:space="preserve">0752-412403 / 0777092476 </t>
  </si>
  <si>
    <t xml:space="preserve">BUKAKATA ROUTE</t>
  </si>
  <si>
    <t xml:space="preserve">NS045627MSK</t>
  </si>
  <si>
    <t xml:space="preserve">Kagamba Ddwaniro Sacco</t>
  </si>
  <si>
    <t xml:space="preserve">FINANCIAL INSTITUTION </t>
  </si>
  <si>
    <t xml:space="preserve">NS045631MSK</t>
  </si>
  <si>
    <t xml:space="preserve">Nsanja Agro-Chemicals Ltd</t>
  </si>
  <si>
    <t xml:space="preserve">NS034089MSK</t>
  </si>
  <si>
    <t xml:space="preserve">Williams Hill Nursery And Primary School</t>
  </si>
  <si>
    <t xml:space="preserve">NS078035MSK</t>
  </si>
  <si>
    <t xml:space="preserve">St James Ss Kyotera</t>
  </si>
  <si>
    <t xml:space="preserve">0772-669643</t>
  </si>
  <si>
    <t xml:space="preserve">NS082323MSK</t>
  </si>
  <si>
    <t xml:space="preserve">Masaka Green Light Impact Programme (mag </t>
  </si>
  <si>
    <t xml:space="preserve">0700-661677 / 0782-004090</t>
  </si>
  <si>
    <t xml:space="preserve">TOWN - KAYONDO PLAZA</t>
  </si>
  <si>
    <t xml:space="preserve">NS069666MSK</t>
  </si>
  <si>
    <t xml:space="preserve">Cotton On Foundation Uganda Ltd</t>
  </si>
  <si>
    <t xml:space="preserve">LTD</t>
  </si>
  <si>
    <t xml:space="preserve">TOWN - KITENGESA ROUTE</t>
  </si>
  <si>
    <t xml:space="preserve">NS081106MSK</t>
  </si>
  <si>
    <t xml:space="preserve">Homeland College Kyotera</t>
  </si>
  <si>
    <t xml:space="preserve">0701-055101</t>
  </si>
  <si>
    <t xml:space="preserve">NS091268MSK  </t>
  </si>
  <si>
    <t xml:space="preserve">Plot 99 Coffee House &amp; Lounge  </t>
  </si>
  <si>
    <t xml:space="preserve">Lounge</t>
  </si>
  <si>
    <t xml:space="preserve">NS092387MSK  </t>
  </si>
  <si>
    <t xml:space="preserve">St Denis Kyango Health Centre  </t>
  </si>
  <si>
    <t xml:space="preserve">784183422 INNOCENT</t>
  </si>
  <si>
    <t xml:space="preserve">NS011911MSK</t>
  </si>
  <si>
    <t xml:space="preserve">Kakuuto Child Development Centre</t>
  </si>
  <si>
    <t xml:space="preserve">0777535770 /0706493190</t>
  </si>
  <si>
    <t xml:space="preserve">KAKUUTO - MUTUKULA ROUTE</t>
  </si>
  <si>
    <t xml:space="preserve">NS067726MSK</t>
  </si>
  <si>
    <t xml:space="preserve">St.Nicholas Mannya Primary School</t>
  </si>
  <si>
    <t xml:space="preserve">NS093290MSK</t>
  </si>
  <si>
    <t xml:space="preserve">Sustainable Development Initiative (sdi) </t>
  </si>
  <si>
    <t xml:space="preserve">0772582060 Katumba Samuel skatumbakyt@yahoo.co.uk</t>
  </si>
  <si>
    <t xml:space="preserve">KALANGALA - BUFUMIRA</t>
  </si>
  <si>
    <t xml:space="preserve">NS080451MSK</t>
  </si>
  <si>
    <t xml:space="preserve">Nile Citizens Ss Kalisizo</t>
  </si>
  <si>
    <t xml:space="preserve">0706728451 / 0750492730 </t>
  </si>
  <si>
    <t xml:space="preserve">KALISIZO</t>
  </si>
  <si>
    <t xml:space="preserve">NS020596MSK</t>
  </si>
  <si>
    <t xml:space="preserve">Nakasojjo Health Unit</t>
  </si>
  <si>
    <t xml:space="preserve">NS085955MSK</t>
  </si>
  <si>
    <t xml:space="preserve">Kasensero Kyotera Traders-Sacco</t>
  </si>
  <si>
    <t xml:space="preserve">NS084549MSK</t>
  </si>
  <si>
    <t xml:space="preserve">Kasaali Farmers Co-Operative S</t>
  </si>
  <si>
    <t xml:space="preserve">702228369 / 0702-045647 jas</t>
  </si>
  <si>
    <t xml:space="preserve">ngo</t>
  </si>
  <si>
    <t xml:space="preserve">KYOTERA - MUTUKULA ROUTE</t>
  </si>
  <si>
    <t xml:space="preserve">NS010170MSK</t>
  </si>
  <si>
    <t xml:space="preserve">Kitovu Mobile Aids Home Care Counselling</t>
  </si>
  <si>
    <t xml:space="preserve">HOSPITAL</t>
  </si>
  <si>
    <t xml:space="preserve">TOWN SOWETO</t>
  </si>
  <si>
    <t xml:space="preserve">NS054436MSK</t>
  </si>
  <si>
    <t xml:space="preserve">Kalangala District Ngo Forum</t>
  </si>
  <si>
    <t xml:space="preserve">NS101642MSK</t>
  </si>
  <si>
    <t xml:space="preserve">Kitovu Mobile Kindernothilfe</t>
  </si>
  <si>
    <t xml:space="preserve">NS075749MSK</t>
  </si>
  <si>
    <t xml:space="preserve">Lady Margaret Elite School</t>
  </si>
  <si>
    <t xml:space="preserve">0750597640 Musisi H.M</t>
  </si>
  <si>
    <t xml:space="preserve">NS016554MSK</t>
  </si>
  <si>
    <t xml:space="preserve">Masaka Diocese Education Secretariat</t>
  </si>
  <si>
    <t xml:space="preserve">NS084550MSK</t>
  </si>
  <si>
    <t xml:space="preserve">Rakai Primary Teachers' Train'g College-</t>
  </si>
  <si>
    <t xml:space="preserve">NS022540MSK</t>
  </si>
  <si>
    <t xml:space="preserve">Proactive Approaches For Child</t>
  </si>
  <si>
    <t xml:space="preserve">783170037 / 0701248708 JOSEPH</t>
  </si>
  <si>
    <t xml:space="preserve">KASOMA 0701248708 pact2.active@yahoo.com</t>
  </si>
  <si>
    <t xml:space="preserve">NS027101MSK</t>
  </si>
  <si>
    <t xml:space="preserve">Masaka Elders Coop Savings And Credit So</t>
  </si>
  <si>
    <t xml:space="preserve">TOWN</t>
  </si>
  <si>
    <t xml:space="preserve">NS082190MSK</t>
  </si>
  <si>
    <t xml:space="preserve">National Water &amp; Sewerage Corporation -</t>
  </si>
  <si>
    <t xml:space="preserve">PERASTATEL</t>
  </si>
  <si>
    <t xml:space="preserve">NS050534MSK</t>
  </si>
  <si>
    <t xml:space="preserve">Kiweewa Emmanuel Enterprises</t>
  </si>
  <si>
    <t xml:space="preserve">NS086922MSK</t>
  </si>
  <si>
    <t xml:space="preserve">Sserwanga Lwanga Mem.S.S.S  </t>
  </si>
  <si>
    <t xml:space="preserve">Maria 0756-939220 / JULIET HM 0772-399201</t>
  </si>
  <si>
    <t xml:space="preserve">KALANGALA</t>
  </si>
  <si>
    <t xml:space="preserve">NS083959MSK</t>
  </si>
  <si>
    <t xml:space="preserve">St. Joseph's Printery, Kitovu</t>
  </si>
  <si>
    <t xml:space="preserve">FIRM</t>
  </si>
  <si>
    <t xml:space="preserve">NS011566MSK</t>
  </si>
  <si>
    <t xml:space="preserve">Masaka Micro Finance Development &amp; Co-Op</t>
  </si>
  <si>
    <t xml:space="preserve">NS016609MSK</t>
  </si>
  <si>
    <t xml:space="preserve">Mbuye Farm School</t>
  </si>
  <si>
    <t xml:space="preserve">RAKAI ROUTE</t>
  </si>
  <si>
    <t xml:space="preserve">NS057273MSK</t>
  </si>
  <si>
    <t xml:space="preserve">Total Kyotera</t>
  </si>
  <si>
    <t xml:space="preserve">0705854302/774637398</t>
  </si>
  <si>
    <t xml:space="preserve">GAZ</t>
  </si>
  <si>
    <t xml:space="preserve">NS016438MSK</t>
  </si>
  <si>
    <t xml:space="preserve">St. Agnes Biikira Vocational School</t>
  </si>
  <si>
    <t xml:space="preserve">0784194825 Bursar Sylvia, 0773788114 Principal Fr. Tamale</t>
  </si>
  <si>
    <t xml:space="preserve">NS011906MSK</t>
  </si>
  <si>
    <t xml:space="preserve">Nserester Vocational School</t>
  </si>
  <si>
    <t xml:space="preserve">0704-246460</t>
  </si>
  <si>
    <t xml:space="preserve">NYENDO</t>
  </si>
  <si>
    <t xml:space="preserve">NS070366MSK</t>
  </si>
  <si>
    <t xml:space="preserve">Sena Distributors</t>
  </si>
  <si>
    <t xml:space="preserve">NS022809MSK</t>
  </si>
  <si>
    <t xml:space="preserve">Suubilyabana</t>
  </si>
  <si>
    <t xml:space="preserve">NS024475MSK</t>
  </si>
  <si>
    <t xml:space="preserve">Kakuuto Christian School</t>
  </si>
  <si>
    <t xml:space="preserve">0775046696 / 0752515978</t>
  </si>
  <si>
    <t xml:space="preserve">NS015899MSK</t>
  </si>
  <si>
    <t xml:space="preserve">St. Theresa Kirimya Primary School</t>
  </si>
  <si>
    <t xml:space="preserve">0701309847/0772309847</t>
  </si>
  <si>
    <t xml:space="preserve">NS071890MSK</t>
  </si>
  <si>
    <t xml:space="preserve">St. Mary's Secondary School-Ssanje</t>
  </si>
  <si>
    <t xml:space="preserve">SANJE -MUTUKULA ROUTE</t>
  </si>
  <si>
    <t xml:space="preserve">NS000781MSK</t>
  </si>
  <si>
    <t xml:space="preserve">Christ The King S S, Kalisizo</t>
  </si>
  <si>
    <t xml:space="preserve">NS011165MSK</t>
  </si>
  <si>
    <t xml:space="preserve">Love In Action</t>
  </si>
  <si>
    <t xml:space="preserve">0705026055 / 0794888612</t>
  </si>
  <si>
    <t xml:space="preserve">TOWN LOWER</t>
  </si>
  <si>
    <t xml:space="preserve">NS007597MSK</t>
  </si>
  <si>
    <t xml:space="preserve">Masaka Diocese Development Organisation</t>
  </si>
  <si>
    <t xml:space="preserve">KITOVU </t>
  </si>
  <si>
    <t xml:space="preserve">HENRY 0702902009</t>
  </si>
  <si>
    <t xml:space="preserve">NS079767MSK</t>
  </si>
  <si>
    <t xml:space="preserve">Good Samaritan Supermarket</t>
  </si>
  <si>
    <t xml:space="preserve">0785-003470 / 0755846478</t>
  </si>
  <si>
    <t xml:space="preserve">NS100068MSK</t>
  </si>
  <si>
    <t xml:space="preserve">Nwsc-Lwengo</t>
  </si>
  <si>
    <t xml:space="preserve">NS017677MSK</t>
  </si>
  <si>
    <t xml:space="preserve">Central Archdiocesan Province Carita Ass</t>
  </si>
  <si>
    <t xml:space="preserve">0701822726 Maggie</t>
  </si>
  <si>
    <t xml:space="preserve">KITOVU - MADDO</t>
  </si>
  <si>
    <t xml:space="preserve">NS011176MSK</t>
  </si>
  <si>
    <t xml:space="preserve">Kwewayo (u) Vet Pharmacy Limited</t>
  </si>
  <si>
    <t xml:space="preserve">PHARMACY</t>
  </si>
  <si>
    <t xml:space="preserve">NS070589MSK</t>
  </si>
  <si>
    <t xml:space="preserve">Sustainable Agriculture In Masaka Dioces</t>
  </si>
  <si>
    <t xml:space="preserve">henry</t>
  </si>
  <si>
    <t xml:space="preserve">NS070570MSK</t>
  </si>
  <si>
    <t xml:space="preserve">Enabling Rural Innovation-ERI</t>
  </si>
  <si>
    <t xml:space="preserve">NS096627MSK  </t>
  </si>
  <si>
    <t xml:space="preserve">Maddo Euregio Programme  </t>
  </si>
  <si>
    <t xml:space="preserve">NS045390MSK</t>
  </si>
  <si>
    <t xml:space="preserve">Caritas Maddo Kyamuhibwa Projekthlife Ug</t>
  </si>
  <si>
    <t xml:space="preserve">KATANA 0703495639</t>
  </si>
  <si>
    <t xml:space="preserve">NS082806MSK</t>
  </si>
  <si>
    <t xml:space="preserve">Alan Went</t>
  </si>
  <si>
    <t xml:space="preserve">HOME</t>
  </si>
  <si>
    <t xml:space="preserve">NS074930MSK</t>
  </si>
  <si>
    <t xml:space="preserve">Tabula Byansi-Super Market</t>
  </si>
  <si>
    <t xml:space="preserve">NS097353MSK</t>
  </si>
  <si>
    <t xml:space="preserve">Baron Supermarket</t>
  </si>
  <si>
    <t xml:space="preserve">NS016659MSK</t>
  </si>
  <si>
    <t xml:space="preserve">Archbishop Kiwanuka Ss, Kitovu</t>
  </si>
  <si>
    <t xml:space="preserve">0773-779019</t>
  </si>
  <si>
    <t xml:space="preserve">NS107241MSK</t>
  </si>
  <si>
    <t xml:space="preserve">Iedea-Ea, Masaka Regional Refe</t>
  </si>
  <si>
    <t xml:space="preserve">NS106642MSK</t>
  </si>
  <si>
    <t xml:space="preserve">Kabuwoko Secondary School</t>
  </si>
  <si>
    <t xml:space="preserve">NS101639MSK</t>
  </si>
  <si>
    <t xml:space="preserve">Kitovu Mobile Rakai Dreams</t>
  </si>
  <si>
    <t xml:space="preserve">conversion feb 2018</t>
  </si>
  <si>
    <t xml:space="preserve">NS104791MSK</t>
  </si>
  <si>
    <t xml:space="preserve">H-Save Co-Operative Savings An</t>
  </si>
  <si>
    <t xml:space="preserve">NS010537MSK</t>
  </si>
  <si>
    <t xml:space="preserve">Mpongo Ltd</t>
  </si>
  <si>
    <t xml:space="preserve">NS106110MSK</t>
  </si>
  <si>
    <t xml:space="preserve">Kyuma Traders</t>
  </si>
  <si>
    <t xml:space="preserve">NS098575MSK</t>
  </si>
  <si>
    <t xml:space="preserve">Numasa Secondary School</t>
  </si>
  <si>
    <t xml:space="preserve">conversion</t>
  </si>
  <si>
    <t xml:space="preserve">NS011903MSK</t>
  </si>
  <si>
    <t xml:space="preserve">Nabbunga Fountain Of Educaiton Primary S</t>
  </si>
  <si>
    <t xml:space="preserve">NS044456MSK</t>
  </si>
  <si>
    <t xml:space="preserve">Down Town Supermarket</t>
  </si>
  <si>
    <t xml:space="preserve">NS096113MSK  </t>
  </si>
  <si>
    <t xml:space="preserve">Men Of Destiny (mod) Public Health Consu </t>
  </si>
  <si>
    <t xml:space="preserve">NS062562MSK</t>
  </si>
  <si>
    <t xml:space="preserve">Mirembe Resort Beach</t>
  </si>
  <si>
    <t xml:space="preserve">772408565, 0701408565 Dorothy Director / 0705642002 Betty bkismart@yahoo.com</t>
  </si>
  <si>
    <t xml:space="preserve">HOTEL</t>
  </si>
  <si>
    <t xml:space="preserve">NS101094MSK</t>
  </si>
  <si>
    <t xml:space="preserve">Kitovu Hospital Act Program</t>
  </si>
  <si>
    <t xml:space="preserve">NS036213MSK</t>
  </si>
  <si>
    <t xml:space="preserve">Rakai Aids Information Network - Rain</t>
  </si>
  <si>
    <t xml:space="preserve">0772487419/07726017</t>
  </si>
  <si>
    <t xml:space="preserve">NS082176MSK</t>
  </si>
  <si>
    <t xml:space="preserve">Total Nyendo Broadway Shop</t>
  </si>
  <si>
    <t xml:space="preserve">0774238684 / 0701238684</t>
  </si>
  <si>
    <t xml:space="preserve">NS060177MSK  </t>
  </si>
  <si>
    <t xml:space="preserve">St Bernrds Mannya Health Centre</t>
  </si>
  <si>
    <t xml:space="preserve">0784131397 / 0701542127</t>
  </si>
  <si>
    <t xml:space="preserve">NS023735MSK</t>
  </si>
  <si>
    <t xml:space="preserve">Bufumira Islands Development Association</t>
  </si>
  <si>
    <t xml:space="preserve">0782716549 Mukasa Fin.Richard /0772641352 Kasirye Augustino CEO</t>
  </si>
  <si>
    <t xml:space="preserve">NS087331MSK</t>
  </si>
  <si>
    <t xml:space="preserve">M/s J.Seguya &amp; Co.Advocates</t>
  </si>
  <si>
    <t xml:space="preserve">0782377752/ 07023777</t>
  </si>
  <si>
    <t xml:space="preserve">NS088415MSK</t>
  </si>
  <si>
    <t xml:space="preserve">St. Bernard's Kasaala Primary School  </t>
  </si>
  <si>
    <t xml:space="preserve">0759879333 / 0702578196</t>
  </si>
  <si>
    <t xml:space="preserve">NS098161MSK</t>
  </si>
  <si>
    <t xml:space="preserve">Widows and Ophans support Oganisation </t>
  </si>
  <si>
    <t xml:space="preserve">0773934520- peter</t>
  </si>
  <si>
    <t xml:space="preserve">NS014636MSK</t>
  </si>
  <si>
    <t xml:space="preserve">St. Cecilia Boarding Primary School, Buy</t>
  </si>
  <si>
    <t xml:space="preserve">0704377786/0773377786</t>
  </si>
  <si>
    <t xml:space="preserve">RAKAI - BUYAMBA</t>
  </si>
  <si>
    <t xml:space="preserve">NS012052MSK</t>
  </si>
  <si>
    <t xml:space="preserve">Oil Palm Uganda Ltd</t>
  </si>
  <si>
    <t xml:space="preserve">0788-707211</t>
  </si>
  <si>
    <t xml:space="preserve">NS005151MSK</t>
  </si>
  <si>
    <t xml:space="preserve">Byansi Services Limited</t>
  </si>
  <si>
    <t xml:space="preserve">NS001019MSK</t>
  </si>
  <si>
    <t xml:space="preserve">St. Henry's College Kitovu</t>
  </si>
  <si>
    <t xml:space="preserve">782336794 / 0782-127491 rose</t>
  </si>
  <si>
    <t xml:space="preserve">NS006273MSK</t>
  </si>
  <si>
    <t xml:space="preserve">Ntake Bakery Company Limited</t>
  </si>
  <si>
    <t xml:space="preserve">0775003344/0700844791 </t>
  </si>
  <si>
    <t xml:space="preserve">BAKERY</t>
  </si>
  <si>
    <t xml:space="preserve">NS099992MSK</t>
  </si>
  <si>
    <t xml:space="preserve">Kyazanga Farmers' Cooperative</t>
  </si>
  <si>
    <t xml:space="preserve">NS100481MSK</t>
  </si>
  <si>
    <t xml:space="preserve">Cedo Dreams Regionalisation</t>
  </si>
  <si>
    <t xml:space="preserve">NS100482MSK</t>
  </si>
  <si>
    <t xml:space="preserve">Cedo Dreams Continuation</t>
  </si>
  <si>
    <t xml:space="preserve">NS043616MSK</t>
  </si>
  <si>
    <t xml:space="preserve">Rakai Community School Of Nursing</t>
  </si>
  <si>
    <t xml:space="preserve">0775326363 Fred, 0782844882,0757414210 Bursar Jane</t>
  </si>
  <si>
    <t xml:space="preserve">RAKAI</t>
  </si>
  <si>
    <t xml:space="preserve">NS030029MSK</t>
  </si>
  <si>
    <t xml:space="preserve">Good Foundation Primary School</t>
  </si>
  <si>
    <t xml:space="preserve">NS087283MSK</t>
  </si>
  <si>
    <t xml:space="preserve">Vesco Vaginal Fistula (vvf) Program</t>
  </si>
  <si>
    <t xml:space="preserve">0701529454 Annet akavumanet@gmail.com</t>
  </si>
  <si>
    <t xml:space="preserve">KITOVU HEALTH COMPLEX</t>
  </si>
  <si>
    <t xml:space="preserve">NS080948MSK</t>
  </si>
  <si>
    <t xml:space="preserve">Caritas Maddo St. Anne Msk. Voc. Inst.</t>
  </si>
  <si>
    <t xml:space="preserve">HARRIET 0779234675</t>
  </si>
  <si>
    <t xml:space="preserve">NS005161MSK</t>
  </si>
  <si>
    <t xml:space="preserve">National Water &amp; Serwage Corporation</t>
  </si>
  <si>
    <t xml:space="preserve">NS021998MSK</t>
  </si>
  <si>
    <t xml:space="preserve">Caltex Nyendo Service Station</t>
  </si>
  <si>
    <t xml:space="preserve">NS055968MSK</t>
  </si>
  <si>
    <t xml:space="preserve">Africa With Love</t>
  </si>
  <si>
    <t xml:space="preserve">0784203553 / 0392895644</t>
  </si>
  <si>
    <t xml:space="preserve">NS017077MSK</t>
  </si>
  <si>
    <t xml:space="preserve">Kalangala Oil Palm Growers Trust  x 2</t>
  </si>
  <si>
    <t xml:space="preserve">NS083447MSK</t>
  </si>
  <si>
    <t xml:space="preserve">Kyango Mixed Farm Ltd</t>
  </si>
  <si>
    <t xml:space="preserve">0702-833213</t>
  </si>
  <si>
    <t xml:space="preserve"> NS095816MSK  </t>
  </si>
  <si>
    <t xml:space="preserve">K-Victoria Fishnet Co.Ltd</t>
  </si>
  <si>
    <t xml:space="preserve">FACTORY</t>
  </si>
  <si>
    <t xml:space="preserve">NS011902MSK</t>
  </si>
  <si>
    <t xml:space="preserve">Serona Hotel</t>
  </si>
  <si>
    <t xml:space="preserve">0772614965 / 0702614965</t>
  </si>
  <si>
    <t xml:space="preserve">0702-144727 FIONA</t>
  </si>
  <si>
    <t xml:space="preserve">NS083427MSK</t>
  </si>
  <si>
    <t xml:space="preserve">Torino Hotel</t>
  </si>
  <si>
    <t xml:space="preserve">NS082793MSK</t>
  </si>
  <si>
    <t xml:space="preserve">Heroes Vocational S.S Buyamba </t>
  </si>
  <si>
    <t xml:space="preserve">0782-356290</t>
  </si>
  <si>
    <t xml:space="preserve">NS038986MSK</t>
  </si>
  <si>
    <t xml:space="preserve">Kyotera Town School</t>
  </si>
  <si>
    <t xml:space="preserve">NS085034MSK</t>
  </si>
  <si>
    <t xml:space="preserve">Community Based Health Care</t>
  </si>
  <si>
    <t xml:space="preserve">NS001106MSK</t>
  </si>
  <si>
    <t xml:space="preserve">Kitovu Health Care Complex</t>
  </si>
  <si>
    <t xml:space="preserve">NS011905MSK</t>
  </si>
  <si>
    <t xml:space="preserve">Shell Buddu</t>
  </si>
  <si>
    <t xml:space="preserve">NS100463MSK</t>
  </si>
  <si>
    <t xml:space="preserve">Ssanje Rakai Celebrate Hope Sa</t>
  </si>
  <si>
    <t xml:space="preserve">NS050552MSK</t>
  </si>
  <si>
    <t xml:space="preserve">Nyendo Progressive Primary School</t>
  </si>
  <si>
    <t xml:space="preserve">0772927059 / 0752927059</t>
  </si>
  <si>
    <t xml:space="preserve">NS090544MSK  </t>
  </si>
  <si>
    <t xml:space="preserve">Petisa Investments Ltd</t>
  </si>
  <si>
    <t xml:space="preserve">NS044803MSK</t>
  </si>
  <si>
    <t xml:space="preserve">Celebrate Hope Ministries</t>
  </si>
  <si>
    <t xml:space="preserve">773087156 mugabi micheal</t>
  </si>
  <si>
    <t xml:space="preserve">SANJE - MUTUKULA ROUTE</t>
  </si>
  <si>
    <t xml:space="preserve">NS082807MSK</t>
  </si>
  <si>
    <t xml:space="preserve">St. Adrian Kasozi S.S.S</t>
  </si>
  <si>
    <t xml:space="preserve">NS068189MSK</t>
  </si>
  <si>
    <t xml:space="preserve">The Master Cares Ministries</t>
  </si>
  <si>
    <t xml:space="preserve">788471327 Andrew andrewojoknokrach@gmail.com</t>
  </si>
  <si>
    <t xml:space="preserve">NS015964MSK</t>
  </si>
  <si>
    <t xml:space="preserve">St. Kizito Technical School, Kitovu</t>
  </si>
  <si>
    <t xml:space="preserve">NS052877MSK</t>
  </si>
  <si>
    <t xml:space="preserve">Bethlehem Community Nursing Home</t>
  </si>
  <si>
    <t xml:space="preserve">701803333 emmanuel</t>
  </si>
  <si>
    <t xml:space="preserve">KYOTERA </t>
  </si>
  <si>
    <t xml:space="preserve">NS081714MSK</t>
  </si>
  <si>
    <t xml:space="preserve">Brovad Sands Lodge</t>
  </si>
  <si>
    <t xml:space="preserve">0703-860273 / 0774-334655</t>
  </si>
  <si>
    <t xml:space="preserve">NS046374MSK</t>
  </si>
  <si>
    <t xml:space="preserve">Busiro Enterprises Limited</t>
  </si>
  <si>
    <t xml:space="preserve">NS069875MSK</t>
  </si>
  <si>
    <t xml:space="preserve">St.Peter And Paul Mannya Kindergarten</t>
  </si>
  <si>
    <t xml:space="preserve">NS005166MSK</t>
  </si>
  <si>
    <t xml:space="preserve">South Buganda Teachers' Sacco</t>
  </si>
  <si>
    <t xml:space="preserve">NS054464MSK</t>
  </si>
  <si>
    <t xml:space="preserve">Kitengesa Comprehensive Secondary School</t>
  </si>
  <si>
    <t xml:space="preserve">772846917 / 0752463715 </t>
  </si>
  <si>
    <t xml:space="preserve">KITENGESA</t>
  </si>
  <si>
    <t xml:space="preserve">NS100464MSK</t>
  </si>
  <si>
    <t xml:space="preserve">St.Jude Ssanje Health Centre I</t>
  </si>
  <si>
    <t xml:space="preserve">NS077590MSK</t>
  </si>
  <si>
    <t xml:space="preserve">Rock Ventures Limited</t>
  </si>
  <si>
    <t xml:space="preserve">0784-844889</t>
  </si>
  <si>
    <t xml:space="preserve">NS010180MSK</t>
  </si>
  <si>
    <t xml:space="preserve">Buddu Broadcasting Services Limited</t>
  </si>
  <si>
    <t xml:space="preserve">0701262505 / 0753969127</t>
  </si>
  <si>
    <t xml:space="preserve">RADIO</t>
  </si>
  <si>
    <t xml:space="preserve">NS011563MSK</t>
  </si>
  <si>
    <t xml:space="preserve">Total Masaka Service Station</t>
  </si>
  <si>
    <t xml:space="preserve">NS078905MSK</t>
  </si>
  <si>
    <t xml:space="preserve">St. Paul &amp; Pauline's Sen. Sec. Sch. Gaya</t>
  </si>
  <si>
    <t xml:space="preserve">NS023147MSK</t>
  </si>
  <si>
    <t xml:space="preserve">Kibaale Child Dev`t Centre</t>
  </si>
  <si>
    <t xml:space="preserve">NS071807MSK</t>
  </si>
  <si>
    <t xml:space="preserve">Greater Horizons Educational Centre</t>
  </si>
  <si>
    <t xml:space="preserve">NS011570MSK</t>
  </si>
  <si>
    <t xml:space="preserve">Masaka Social Centre</t>
  </si>
  <si>
    <t xml:space="preserve">STELLA 0703929943</t>
  </si>
  <si>
    <t xml:space="preserve">NS061401MSK</t>
  </si>
  <si>
    <t xml:space="preserve">Kalangala Comprehensive Public Health Se</t>
  </si>
  <si>
    <t xml:space="preserve">0783536844 Tebajjanga, emmanuel.tebajjanga87@gmail.com</t>
  </si>
  <si>
    <t xml:space="preserve">NS085953MSK</t>
  </si>
  <si>
    <t xml:space="preserve">Kabonera Coffee Farmers Co-Ope</t>
  </si>
  <si>
    <t xml:space="preserve">NS091269MSK  </t>
  </si>
  <si>
    <t xml:space="preserve">Kiweewa Foundation/dynamic Sss  </t>
  </si>
  <si>
    <t xml:space="preserve">NS021997MSK</t>
  </si>
  <si>
    <t xml:space="preserve">Kiweewa Foundation Day &amp; Boarding Primar</t>
  </si>
  <si>
    <t xml:space="preserve">NS030433MSK</t>
  </si>
  <si>
    <t xml:space="preserve">Kyotera Medical Centre</t>
  </si>
  <si>
    <t xml:space="preserve">NS052876MSK</t>
  </si>
  <si>
    <t xml:space="preserve">Side By Side Boetheo P/s</t>
  </si>
  <si>
    <t xml:space="preserve">0772499034/0772620375</t>
  </si>
  <si>
    <t xml:space="preserve">NS041608MSK</t>
  </si>
  <si>
    <t xml:space="preserve">Maddo Dairies</t>
  </si>
  <si>
    <t xml:space="preserve">DIARY FARK</t>
  </si>
  <si>
    <t xml:space="preserve">SAJJABBI 0751794814</t>
  </si>
  <si>
    <t xml:space="preserve">NS011900MSK</t>
  </si>
  <si>
    <t xml:space="preserve">Stella Maris Secondary School </t>
  </si>
  <si>
    <t xml:space="preserve">school</t>
  </si>
  <si>
    <t xml:space="preserve">NS019278MSK</t>
  </si>
  <si>
    <t xml:space="preserve">Victory Learning Primary School Ltd</t>
  </si>
  <si>
    <t xml:space="preserve">NS031083MSK</t>
  </si>
  <si>
    <t xml:space="preserve">The Lions Nursery School</t>
  </si>
  <si>
    <t xml:space="preserve">772606042 / 071558969 / 0705656658</t>
  </si>
  <si>
    <t xml:space="preserve">NS029076BUG</t>
  </si>
  <si>
    <t xml:space="preserve">Ssese Islands Beach Hotel</t>
  </si>
  <si>
    <t xml:space="preserve">0752-521412 / 0775203296 Paul - sanyupaul@gmail.com / DIRECTOR 0772-505098</t>
  </si>
  <si>
    <t xml:space="preserve">NS027440MSK</t>
  </si>
  <si>
    <t xml:space="preserve">Canaan Child Sponsorship Project/africa</t>
  </si>
  <si>
    <t xml:space="preserve">782990301 Jimmy Pjt Dir, canaandcp@africarenewal.com</t>
  </si>
  <si>
    <t xml:space="preserve">MUTUKULA ROUTE - KAKUUTO </t>
  </si>
  <si>
    <t xml:space="preserve">NS079106MSK</t>
  </si>
  <si>
    <t xml:space="preserve">Africa Renewal Ministries - Kasaka Cdp</t>
  </si>
  <si>
    <t xml:space="preserve">NS088430MSK</t>
  </si>
  <si>
    <t xml:space="preserve">Nabugabo Community Learning Centre  </t>
  </si>
  <si>
    <t xml:space="preserve">0775-780185</t>
  </si>
  <si>
    <t xml:space="preserve">NS010875MSK</t>
  </si>
  <si>
    <t xml:space="preserve">Rakai Counsellors'association</t>
  </si>
  <si>
    <t xml:space="preserve">NS036819MSK</t>
  </si>
  <si>
    <t xml:space="preserve">Caritas Maddo Ovc</t>
  </si>
  <si>
    <t xml:space="preserve">JUDE 0705556364</t>
  </si>
  <si>
    <t xml:space="preserve">NS080744MSK</t>
  </si>
  <si>
    <t xml:space="preserve">Diocesan Health Office General</t>
  </si>
  <si>
    <t xml:space="preserve">PROSSIE - 0773038977</t>
  </si>
  <si>
    <t xml:space="preserve">NS101640MSK</t>
  </si>
  <si>
    <t xml:space="preserve">Kitovu Mobile Consortium Dream</t>
  </si>
  <si>
    <t xml:space="preserve">NS003337MSK</t>
  </si>
  <si>
    <t xml:space="preserve">Bridge Tutorial College</t>
  </si>
  <si>
    <t xml:space="preserve">NS099559MSK</t>
  </si>
  <si>
    <t xml:space="preserve">Rock Of Joy Lady Grace Nur &amp; P</t>
  </si>
  <si>
    <t xml:space="preserve">NS078931MSK</t>
  </si>
  <si>
    <t xml:space="preserve">St. Hildegard Nabugabo P/s</t>
  </si>
  <si>
    <t xml:space="preserve">BUKAKATA ROUTE / Kitovu Treasury Office</t>
  </si>
  <si>
    <t xml:space="preserve">NS013197MSK</t>
  </si>
  <si>
    <t xml:space="preserve">St. Andrew's Community Health Centre ,Bi</t>
  </si>
  <si>
    <t xml:space="preserve">PB089792</t>
  </si>
  <si>
    <t xml:space="preserve">NS088254MSK</t>
  </si>
  <si>
    <t xml:space="preserve">Masaka Diocesan Health Office Dreams Pro</t>
  </si>
  <si>
    <r>
      <rPr>
        <sz val="11"/>
        <color rgb="FF000000"/>
        <rFont val="Calibri"/>
        <family val="2"/>
        <charset val="1"/>
      </rPr>
      <t xml:space="preserve">701035874,   </t>
    </r>
    <r>
      <rPr>
        <b val="true"/>
        <sz val="11"/>
        <color rgb="FFFF0000"/>
        <rFont val="Calibri"/>
        <family val="2"/>
        <charset val="1"/>
      </rPr>
      <t xml:space="preserve">PROSSIE-0773038977</t>
    </r>
  </si>
  <si>
    <t xml:space="preserve">NS017152MSK</t>
  </si>
  <si>
    <t xml:space="preserve">Treasury, Masaka Diocese</t>
  </si>
  <si>
    <t xml:space="preserve">0704738739, 0772972092 Josephine - masakadiocesantreasury@gmail.com, fiinamayanja@gmail.com</t>
  </si>
  <si>
    <t xml:space="preserve">NS015276MSK</t>
  </si>
  <si>
    <t xml:space="preserve">Kalangala District Education Forum</t>
  </si>
  <si>
    <t xml:space="preserve">NS083533MSK</t>
  </si>
  <si>
    <t xml:space="preserve">Rakai District Local Governmen</t>
  </si>
  <si>
    <t xml:space="preserve">NS087869MSK</t>
  </si>
  <si>
    <t xml:space="preserve">St. Cecilia Buyamba Dispensary &amp; Materni</t>
  </si>
  <si>
    <t xml:space="preserve">NS032085MSK</t>
  </si>
  <si>
    <t xml:space="preserve">Radio Ssese (u) Ltd</t>
  </si>
  <si>
    <t xml:space="preserve">NS079366MSK</t>
  </si>
  <si>
    <t xml:space="preserve">Terrace View Beach Nabugabo</t>
  </si>
  <si>
    <t xml:space="preserve">NS032829MSK</t>
  </si>
  <si>
    <t xml:space="preserve">Notre Dame High School</t>
  </si>
  <si>
    <t xml:space="preserve">0775-227544</t>
  </si>
  <si>
    <t xml:space="preserve">NS077152MSK</t>
  </si>
  <si>
    <t xml:space="preserve">Hill Road Public School</t>
  </si>
  <si>
    <t xml:space="preserve">0772842870, 0700480250 Charles H.M, 0772850444 Irene Bursa</t>
  </si>
  <si>
    <t xml:space="preserve">NS016446MSK</t>
  </si>
  <si>
    <t xml:space="preserve">Kiterede Vocational Institute</t>
  </si>
  <si>
    <t xml:space="preserve">0779147277 / 0706319282</t>
  </si>
  <si>
    <t xml:space="preserve">NS041289MSK</t>
  </si>
  <si>
    <t xml:space="preserve">St.Andrew's Matale S.S</t>
  </si>
  <si>
    <t xml:space="preserve">0703-007904</t>
  </si>
  <si>
    <t xml:space="preserve">NS078416MSK</t>
  </si>
  <si>
    <t xml:space="preserve">Zaake Secondary School</t>
  </si>
  <si>
    <t xml:space="preserve">753124448 / 0772892440 / 705225374 sarah bursar</t>
  </si>
  <si>
    <t xml:space="preserve">NS021996MSK</t>
  </si>
  <si>
    <t xml:space="preserve">Kirimya High School</t>
  </si>
  <si>
    <t xml:space="preserve">0772-356829 director 0752-525322 H/M</t>
  </si>
  <si>
    <t xml:space="preserve">KIRIMYA</t>
  </si>
  <si>
    <t xml:space="preserve">NS068131MSK</t>
  </si>
  <si>
    <t xml:space="preserve">Rock Of Joy Nursery And Primary School</t>
  </si>
  <si>
    <t xml:space="preserve">0753-609995 / 0787474248 </t>
  </si>
  <si>
    <t xml:space="preserve">NS033503MSK</t>
  </si>
  <si>
    <t xml:space="preserve">Heal The Nations</t>
  </si>
  <si>
    <t xml:space="preserve">772395212 / 0753395212</t>
  </si>
  <si>
    <t xml:space="preserve">NS013654MSK</t>
  </si>
  <si>
    <t xml:space="preserve">Bright Grammar Primary School</t>
  </si>
  <si>
    <t xml:space="preserve">756021245 Sarah Bursa / 0751-537404 Dir Kasozi</t>
  </si>
  <si>
    <t xml:space="preserve">NS011898MSK</t>
  </si>
  <si>
    <t xml:space="preserve">Masaka Secondary School</t>
  </si>
  <si>
    <t xml:space="preserve">0772-319972, 0701313007 Rose</t>
  </si>
  <si>
    <t xml:space="preserve">NS024541MSK</t>
  </si>
  <si>
    <t xml:space="preserve">Kirinda Child Development Centre</t>
  </si>
  <si>
    <t xml:space="preserve">NS085014MSK</t>
  </si>
  <si>
    <t xml:space="preserve">Kitovu Laboratory Training School</t>
  </si>
  <si>
    <t xml:space="preserve">0774-020796 /0701-529453</t>
  </si>
  <si>
    <t xml:space="preserve">NS080746MSK</t>
  </si>
  <si>
    <t xml:space="preserve">Masaka Diocesan Medical Services Ltd</t>
  </si>
  <si>
    <t xml:space="preserve">NS063328MSK</t>
  </si>
  <si>
    <t xml:space="preserve">Kalangala District Forum Of People Livin</t>
  </si>
  <si>
    <t xml:space="preserve">NS090545MSK  </t>
  </si>
  <si>
    <t xml:space="preserve">Ssese Farm Institute  </t>
  </si>
  <si>
    <t xml:space="preserve">NS018327MSK</t>
  </si>
  <si>
    <t xml:space="preserve">Buyoga Health Center 3</t>
  </si>
  <si>
    <t xml:space="preserve">NS047091MSK</t>
  </si>
  <si>
    <t xml:space="preserve">Kasaali Child Development Program</t>
  </si>
  <si>
    <t xml:space="preserve">NS031666MSK</t>
  </si>
  <si>
    <t xml:space="preserve">Ssese Habitat Resort Limited</t>
  </si>
  <si>
    <t xml:space="preserve">NS042634MSK</t>
  </si>
  <si>
    <t xml:space="preserve">Farm Agro Limited</t>
  </si>
  <si>
    <t xml:space="preserve">NS087402MSK</t>
  </si>
  <si>
    <t xml:space="preserve">Suubi Omuyunzi Ltd</t>
  </si>
  <si>
    <t xml:space="preserve">NS071787MSK</t>
  </si>
  <si>
    <t xml:space="preserve">Lady Grace Children's Centre</t>
  </si>
  <si>
    <t xml:space="preserve">NS013914MSK</t>
  </si>
  <si>
    <t xml:space="preserve">Masaka Parents Secondary School</t>
  </si>
  <si>
    <t xml:space="preserve">NS085126MSK</t>
  </si>
  <si>
    <t xml:space="preserve">J.P.M Impact Primary School</t>
  </si>
  <si>
    <t xml:space="preserve">0751-011980</t>
  </si>
  <si>
    <t xml:space="preserve">NS079745MSK</t>
  </si>
  <si>
    <t xml:space="preserve">Sand Beach Nabugabo</t>
  </si>
  <si>
    <t xml:space="preserve">NS081107MSK</t>
  </si>
  <si>
    <t xml:space="preserve">Kids Care Nursery And Primary School Kir</t>
  </si>
  <si>
    <t xml:space="preserve">0751967591 / 0752591482</t>
  </si>
  <si>
    <t xml:space="preserve">NS051935MSK</t>
  </si>
  <si>
    <t xml:space="preserve">Kabuwoko Health Centre 111</t>
  </si>
  <si>
    <t xml:space="preserve">NS076792MSK</t>
  </si>
  <si>
    <t xml:space="preserve">Sustainable Enterprises For Trade Engage</t>
  </si>
  <si>
    <t xml:space="preserve">KALIISIZO</t>
  </si>
  <si>
    <t xml:space="preserve">NS035980MSK</t>
  </si>
  <si>
    <t xml:space="preserve">Molly And Paul Child Care Foundation - FARM SCH</t>
  </si>
  <si>
    <t xml:space="preserve">NS013841MSK</t>
  </si>
  <si>
    <t xml:space="preserve">Sango Bay Estates Limited</t>
  </si>
  <si>
    <t xml:space="preserve">751434317 musisi_henry@yahoo.com</t>
  </si>
  <si>
    <t xml:space="preserve">NS041869MSK</t>
  </si>
  <si>
    <t xml:space="preserve">Nabisere Hotel Limited</t>
  </si>
  <si>
    <t xml:space="preserve">0783-401199</t>
  </si>
  <si>
    <t xml:space="preserve">NS095892MSK  </t>
  </si>
  <si>
    <t xml:space="preserve">Insula Christian High School</t>
  </si>
  <si>
    <t xml:space="preserve">NS097624MSK</t>
  </si>
  <si>
    <t xml:space="preserve">Sabina Boarding School</t>
  </si>
  <si>
    <t xml:space="preserve">0782-557379</t>
  </si>
  <si>
    <t xml:space="preserve">NS090546MSK  </t>
  </si>
  <si>
    <t xml:space="preserve">Divine Grace Nursery And Primary Boardin </t>
  </si>
  <si>
    <t xml:space="preserve">KASENSERO - STAGE</t>
  </si>
  <si>
    <t xml:space="preserve">NS011901MSK</t>
  </si>
  <si>
    <t xml:space="preserve">Community Initiative For The Prevention</t>
  </si>
  <si>
    <t xml:space="preserve">0703-690528 Marion</t>
  </si>
  <si>
    <t xml:space="preserve">NS090195MSK</t>
  </si>
  <si>
    <t xml:space="preserve">Schools And Colleges Permaculture Progra </t>
  </si>
  <si>
    <t xml:space="preserve">0751-637744</t>
  </si>
  <si>
    <t xml:space="preserve">NS066351MSK</t>
  </si>
  <si>
    <t xml:space="preserve">Moses K Hardware</t>
  </si>
  <si>
    <t xml:space="preserve">NS087282MSK</t>
  </si>
  <si>
    <t xml:space="preserve">St. Timothy Primary School Kyalulangira</t>
  </si>
  <si>
    <t xml:space="preserve">782551415 Dir. Fr. Kiwanuka / 0782843040 H.T Angella</t>
  </si>
  <si>
    <t xml:space="preserve">RAKAI - KYALULANGIRA</t>
  </si>
  <si>
    <t xml:space="preserve">NS036416MSK</t>
  </si>
  <si>
    <t xml:space="preserve">Ssanje Child Development Project - Arms</t>
  </si>
  <si>
    <t xml:space="preserve">NS056044MSK</t>
  </si>
  <si>
    <t xml:space="preserve">Linlord Kindergarten</t>
  </si>
  <si>
    <t xml:space="preserve">NS067988MSK</t>
  </si>
  <si>
    <t xml:space="preserve">Master Cares Christian Academy</t>
  </si>
  <si>
    <t xml:space="preserve">jan &amp; feb 17 skipped</t>
  </si>
  <si>
    <t xml:space="preserve">NS093215MSK</t>
  </si>
  <si>
    <t xml:space="preserve">Master Cares Christian High School</t>
  </si>
  <si>
    <t xml:space="preserve">NS074389MSK</t>
  </si>
  <si>
    <t xml:space="preserve">Vienna Guest House</t>
  </si>
  <si>
    <t xml:space="preserve">0701545309  CAROL</t>
  </si>
  <si>
    <t xml:space="preserve">NS083969MSK</t>
  </si>
  <si>
    <t xml:space="preserve">Adrian Nursery And Day Care Centre - Kit</t>
  </si>
  <si>
    <t xml:space="preserve">0773370672 / Dir. 0773-779902</t>
  </si>
  <si>
    <t xml:space="preserve">NS084708MSK</t>
  </si>
  <si>
    <t xml:space="preserve">Kikungwe Secondary School</t>
  </si>
  <si>
    <t xml:space="preserve">0752-500938</t>
  </si>
  <si>
    <t xml:space="preserve">NS097625MSK</t>
  </si>
  <si>
    <t xml:space="preserve">Kabaale Sanje Sec School</t>
  </si>
  <si>
    <t xml:space="preserve">NS018351MSK</t>
  </si>
  <si>
    <t xml:space="preserve">Bulamu Medical Clinic</t>
  </si>
  <si>
    <t xml:space="preserve">0771-692777</t>
  </si>
  <si>
    <t xml:space="preserve">NS080745MSK</t>
  </si>
  <si>
    <t xml:space="preserve">Diocesan Health Office Mildmay</t>
  </si>
  <si>
    <t xml:space="preserve">FAZED OUT</t>
  </si>
  <si>
    <t xml:space="preserve">NS083425MSK</t>
  </si>
  <si>
    <t xml:space="preserve">Cultivate Africa</t>
  </si>
  <si>
    <t xml:space="preserve">NS089120MSK</t>
  </si>
  <si>
    <t xml:space="preserve">Dreams </t>
  </si>
  <si>
    <t xml:space="preserve">CLOSED</t>
  </si>
  <si>
    <t xml:space="preserve">NS040155MSK</t>
  </si>
  <si>
    <t xml:space="preserve">Into Your Hands</t>
  </si>
  <si>
    <t xml:space="preserve">0784-538158 /0702923649</t>
  </si>
  <si>
    <t xml:space="preserve">NGO ALWAYS PAYS FOR SIX MONTH</t>
  </si>
  <si>
    <t xml:space="preserve">NS050532MSK</t>
  </si>
  <si>
    <t xml:space="preserve">Maranatha Joy School</t>
  </si>
  <si>
    <t xml:space="preserve"> NS090659MSK  </t>
  </si>
  <si>
    <t xml:space="preserve">St.Janefrances S.S.Kirimya  </t>
  </si>
  <si>
    <t xml:space="preserve">0784232230 Nakatte Evelyn evelyn@gmail.com /0782379439</t>
  </si>
  <si>
    <t xml:space="preserve">NS064769MSK</t>
  </si>
  <si>
    <t xml:space="preserve">Uganda Human Rights Commission</t>
  </si>
  <si>
    <t xml:space="preserve">COMMISION</t>
  </si>
  <si>
    <t xml:space="preserve">closed</t>
  </si>
  <si>
    <t xml:space="preserve">NS095487MSK</t>
  </si>
  <si>
    <t xml:space="preserve">SUZZA CONSTRUCTION CO. LTD</t>
  </si>
  <si>
    <t xml:space="preserve">COMPANY</t>
  </si>
  <si>
    <t xml:space="preserve">NS080554MSK</t>
  </si>
  <si>
    <t xml:space="preserve">Tekera Resource Centre</t>
  </si>
  <si>
    <t xml:space="preserve">BWALA-BUWUNGA-NAKIYAGA then branch 15KM</t>
  </si>
  <si>
    <t xml:space="preserve">NS053279MSK</t>
  </si>
  <si>
    <t xml:space="preserve">Ssennyange Education Centre</t>
  </si>
  <si>
    <t xml:space="preserve">772904778 Mutesaasira Dir</t>
  </si>
  <si>
    <t xml:space="preserve">NS014898MSK</t>
  </si>
  <si>
    <t xml:space="preserve">Sacred Heart Kiteredde Sec School</t>
  </si>
  <si>
    <t xml:space="preserve">0772549108/702549108</t>
  </si>
  <si>
    <t xml:space="preserve">774334655 rashid </t>
  </si>
  <si>
    <t xml:space="preserve">NS071330MSK</t>
  </si>
  <si>
    <t xml:space="preserve"> K.T. Kalungu Traders  </t>
  </si>
  <si>
    <t xml:space="preserve">NS011565MSK</t>
  </si>
  <si>
    <t xml:space="preserve">Total Masaka Centre S/s</t>
  </si>
  <si>
    <t xml:space="preserve">NS089017MSK</t>
  </si>
  <si>
    <t xml:space="preserve">St.Kizito Kizza Memorial Voc.S.S Luvule</t>
  </si>
  <si>
    <t xml:space="preserve">0701-369063</t>
  </si>
  <si>
    <t xml:space="preserve">NS015846MSK</t>
  </si>
  <si>
    <t xml:space="preserve">St. Monica High School</t>
  </si>
  <si>
    <t xml:space="preserve">0702-334883 Nadiope Joseph H.M</t>
  </si>
  <si>
    <t xml:space="preserve">NS073390MSK</t>
  </si>
  <si>
    <t xml:space="preserve">St. Lucia Junior School</t>
  </si>
  <si>
    <t xml:space="preserve">0702504979/ 0758555585</t>
  </si>
  <si>
    <t xml:space="preserve">NS064894MSK</t>
  </si>
  <si>
    <t xml:space="preserve">Bakalumba Enterprises Limited</t>
  </si>
  <si>
    <t xml:space="preserve">missing july to Sept 2016</t>
  </si>
  <si>
    <t xml:space="preserve">NS089738MSK</t>
  </si>
  <si>
    <t xml:space="preserve">St.Francis Little Birds P/s</t>
  </si>
  <si>
    <t xml:space="preserve">0785357067 - </t>
  </si>
  <si>
    <t xml:space="preserve">NS053823MSK</t>
  </si>
  <si>
    <t xml:space="preserve">Step Up Primary School</t>
  </si>
  <si>
    <t xml:space="preserve">NS018862MSK</t>
  </si>
  <si>
    <t xml:space="preserve">Hope Nursery &amp; Primary School</t>
  </si>
  <si>
    <t xml:space="preserve">759398899 / 0772605568 / 0751075139</t>
  </si>
  <si>
    <t xml:space="preserve">NS087809MSK</t>
  </si>
  <si>
    <t xml:space="preserve">Sumayya Junior School</t>
  </si>
  <si>
    <t xml:space="preserve">0701-413758 / 0776904016</t>
  </si>
  <si>
    <t xml:space="preserve">NS091270MSK  </t>
  </si>
  <si>
    <t xml:space="preserve">Mukoni Farmers Limited (masaka</t>
  </si>
  <si>
    <t xml:space="preserve">farm</t>
  </si>
  <si>
    <t xml:space="preserve">NS015689MSK</t>
  </si>
  <si>
    <t xml:space="preserve">St. John's S S S Kabuwoko</t>
  </si>
  <si>
    <t xml:space="preserve">KABUWOKO</t>
  </si>
  <si>
    <t xml:space="preserve">NS010038MSK</t>
  </si>
  <si>
    <t xml:space="preserve">Community Enterprises Development Organi</t>
  </si>
  <si>
    <t xml:space="preserve">NS088741MSK</t>
  </si>
  <si>
    <t xml:space="preserve">Kalangala District Women Initiative For  </t>
  </si>
  <si>
    <t xml:space="preserve">0705703253/0775639592 </t>
  </si>
  <si>
    <t xml:space="preserve">NS011908MSK</t>
  </si>
  <si>
    <t xml:space="preserve">Centenary High School Nyendo</t>
  </si>
  <si>
    <t xml:space="preserve">0774-424716 / 0704-651256</t>
  </si>
  <si>
    <t xml:space="preserve">NS085869MSK</t>
  </si>
  <si>
    <t xml:space="preserve">Lamah Technical Services &amp; Con</t>
  </si>
  <si>
    <t xml:space="preserve">NS091271MSK  </t>
  </si>
  <si>
    <t xml:space="preserve">Busuulwa Memorial Secondary School-Nabin </t>
  </si>
  <si>
    <t xml:space="preserve">0703768544 / 0705164848</t>
  </si>
  <si>
    <t xml:space="preserve">NS086049MSK</t>
  </si>
  <si>
    <t xml:space="preserve">St.Sebastian S.S Bethlehem</t>
  </si>
  <si>
    <t xml:space="preserve">0702-932560 / 0702779397</t>
  </si>
  <si>
    <t xml:space="preserve">NS076790MSK</t>
  </si>
  <si>
    <t xml:space="preserve">Caritas Maddo - Lwamaggwa</t>
  </si>
  <si>
    <t xml:space="preserve">0772432383- FR. NAKAANA</t>
  </si>
  <si>
    <t xml:space="preserve">Fr. NAKAANA 0756432383</t>
  </si>
  <si>
    <t xml:space="preserve">NS056111MSK</t>
  </si>
  <si>
    <t xml:space="preserve">St.Mary's Mbuye High School</t>
  </si>
  <si>
    <t xml:space="preserve">0782825940 H.M Ddungu ddupierro@gmail.ccom, 0703936543 Dep H.M Esther</t>
  </si>
  <si>
    <t xml:space="preserve">RAKAI - MBUYE</t>
  </si>
  <si>
    <t xml:space="preserve">NS089787MSK</t>
  </si>
  <si>
    <t xml:space="preserve">Baba Investment International Limited</t>
  </si>
  <si>
    <t xml:space="preserve">NS013477MSK</t>
  </si>
  <si>
    <t xml:space="preserve">Blessed Sacrament S.S Kimaanya</t>
  </si>
  <si>
    <t xml:space="preserve">TOWN - KIMAANYA</t>
  </si>
  <si>
    <t xml:space="preserve">NS050535MSK</t>
  </si>
  <si>
    <t xml:space="preserve">Masaka Academy</t>
  </si>
  <si>
    <t xml:space="preserve">NS089797MSK</t>
  </si>
  <si>
    <t xml:space="preserve">KYOTERA PARENTS SS</t>
  </si>
  <si>
    <t xml:space="preserve">0701487490/0701861636 </t>
  </si>
  <si>
    <t xml:space="preserve">NS050094MSK</t>
  </si>
  <si>
    <t xml:space="preserve">Good Samaritan Ministries Uganda</t>
  </si>
  <si>
    <t xml:space="preserve">789830005 Kenneth Accountant, kibuukak@gmail.com, 782537573 H.M P.S Kigongo</t>
  </si>
  <si>
    <t xml:space="preserve">KALISIZO - 8KM OFF</t>
  </si>
  <si>
    <t xml:space="preserve">NS008810MSK</t>
  </si>
  <si>
    <t xml:space="preserve">Security 2000 Ltd.</t>
  </si>
  <si>
    <t xml:space="preserve">0706112018-</t>
  </si>
  <si>
    <t xml:space="preserve">SECURITY</t>
  </si>
  <si>
    <t xml:space="preserve">NS085507MSK</t>
  </si>
  <si>
    <t xml:space="preserve">Romak U Ltd</t>
  </si>
  <si>
    <t xml:space="preserve">never paid since registration</t>
  </si>
  <si>
    <t xml:space="preserve">NS038498MSK</t>
  </si>
  <si>
    <t xml:space="preserve">Masaka Parents Primary School</t>
  </si>
  <si>
    <t xml:space="preserve">make payment on 24/10/2016</t>
  </si>
  <si>
    <t xml:space="preserve">NS075188MSK</t>
  </si>
  <si>
    <t xml:space="preserve">Mannya Parish Savings And Credit</t>
  </si>
  <si>
    <t xml:space="preserve">0774661287 / 0753982640</t>
  </si>
  <si>
    <t xml:space="preserve">joseph coming on Monday to pay </t>
  </si>
  <si>
    <t xml:space="preserve">NS085849MSK</t>
  </si>
  <si>
    <t xml:space="preserve">Sasahivi And Company</t>
  </si>
  <si>
    <t xml:space="preserve">NS021876MSK</t>
  </si>
  <si>
    <t xml:space="preserve">Kakuuto Small Business Dev. Coop Saving</t>
  </si>
  <si>
    <t xml:space="preserve">NS070571MSK</t>
  </si>
  <si>
    <t xml:space="preserve">Kyamuliibwa Projektthilfe - Uganda-E.V.</t>
  </si>
  <si>
    <t xml:space="preserve">NS070588MSK</t>
  </si>
  <si>
    <t xml:space="preserve">Orphans &amp; Vulnerable Children-</t>
  </si>
  <si>
    <t xml:space="preserve">NS037837MSK  </t>
  </si>
  <si>
    <t xml:space="preserve">Shell Kitovu</t>
  </si>
  <si>
    <t xml:space="preserve">0701574773/703060833 </t>
  </si>
  <si>
    <t xml:space="preserve">NS080146MSK</t>
  </si>
  <si>
    <t xml:space="preserve">Master Printers &amp; Stationers</t>
  </si>
  <si>
    <t xml:space="preserve">NEVER PAID SINCE REGISTRATION IN JAN 15</t>
  </si>
  <si>
    <t xml:space="preserve">NS073251MSK</t>
  </si>
  <si>
    <t xml:space="preserve">Kingsland Junior School</t>
  </si>
  <si>
    <t xml:space="preserve">NEVER PAID SINCE REGISTRATION IN JUN 14</t>
  </si>
  <si>
    <t xml:space="preserve">NS073106MSK</t>
  </si>
  <si>
    <t xml:space="preserve">Universal Kindergarten &amp; Primary School</t>
  </si>
  <si>
    <t xml:space="preserve">TOWN - OPP. NWSC</t>
  </si>
  <si>
    <t xml:space="preserve">NS030109MSK</t>
  </si>
  <si>
    <t xml:space="preserve">Pearl Gardens Beach Ltd</t>
  </si>
  <si>
    <t xml:space="preserve">NS044747MSK</t>
  </si>
  <si>
    <t xml:space="preserve">Bufumira Cooperative Savings And Credit</t>
  </si>
  <si>
    <t xml:space="preserve">0781-866901 / 0774-898336</t>
  </si>
  <si>
    <t xml:space="preserve">NS031683MSK</t>
  </si>
  <si>
    <t xml:space="preserve">Masaka Primary School</t>
  </si>
  <si>
    <t xml:space="preserve">NS023734MSK</t>
  </si>
  <si>
    <t xml:space="preserve">Bufumbira Islands Development Associatio</t>
  </si>
  <si>
    <t xml:space="preserve">NALUMENYA  EDWARD 0772439912</t>
  </si>
  <si>
    <t xml:space="preserve">EMPLOYER NUMBER</t>
  </si>
  <si>
    <t xml:space="preserve">Employer Name</t>
  </si>
  <si>
    <t xml:space="preserve">Last month Paid</t>
  </si>
  <si>
    <t xml:space="preserve">Amount paid</t>
  </si>
  <si>
    <t xml:space="preserve">No. of employees</t>
  </si>
  <si>
    <t xml:space="preserve">No. of months in arrears</t>
  </si>
  <si>
    <t xml:space="preserve">Amount in arrears</t>
  </si>
  <si>
    <t xml:space="preserve">Contact</t>
  </si>
  <si>
    <t xml:space="preserve">NS010175MSK</t>
  </si>
  <si>
    <t xml:space="preserve">Medical Missionaries Of Mary</t>
  </si>
  <si>
    <t xml:space="preserve">NS050533MSK</t>
  </si>
  <si>
    <t xml:space="preserve">Good Times Nursery School</t>
  </si>
  <si>
    <t xml:space="preserve">NS078178MSK</t>
  </si>
  <si>
    <t xml:space="preserve">St. Peter's Busibo H/c Iii</t>
  </si>
  <si>
    <t xml:space="preserve">Employer Number</t>
  </si>
  <si>
    <t xml:space="preserve">Month Last paid</t>
  </si>
  <si>
    <t xml:space="preserve">Amount Paid</t>
  </si>
  <si>
    <t xml:space="preserve">Comment</t>
  </si>
  <si>
    <t xml:space="preserve">NS093941VOL</t>
  </si>
  <si>
    <t xml:space="preserve">Flavian Zeija</t>
  </si>
  <si>
    <t xml:space="preserve">NS098549VOL</t>
  </si>
  <si>
    <t xml:space="preserve">Saridin Damanik</t>
  </si>
  <si>
    <t xml:space="preserve">NS0955248VOL</t>
  </si>
  <si>
    <t xml:space="preserve">Afayoa Robert</t>
  </si>
  <si>
    <t xml:space="preserve">NS101530VOL</t>
  </si>
  <si>
    <t xml:space="preserve">Nakafeero Rose Monica</t>
  </si>
  <si>
    <t xml:space="preserve">NS098270VOL</t>
  </si>
  <si>
    <t xml:space="preserve">Namuddu Margaret</t>
  </si>
  <si>
    <t xml:space="preserve">NS096451VOL</t>
  </si>
  <si>
    <t xml:space="preserve">Namirembe Cathy</t>
  </si>
  <si>
    <t xml:space="preserve">NS101215VOL</t>
  </si>
  <si>
    <t xml:space="preserve">Waleeta Regina Robinah</t>
  </si>
  <si>
    <t xml:space="preserve">NS098551VOL</t>
  </si>
  <si>
    <t xml:space="preserve">Nalubega Margaret</t>
  </si>
  <si>
    <t xml:space="preserve">0704901725/0782620445</t>
  </si>
  <si>
    <t xml:space="preserve">NS095237VOL</t>
  </si>
  <si>
    <t xml:space="preserve">Kawalya Henry</t>
  </si>
  <si>
    <t xml:space="preserve">NS101372VOL</t>
  </si>
  <si>
    <t xml:space="preserve">Sseremba Mark</t>
  </si>
  <si>
    <t xml:space="preserve">NS095846VOL</t>
  </si>
  <si>
    <t xml:space="preserve">Matooma Juluis</t>
  </si>
  <si>
    <t xml:space="preserve">NS098550VOL</t>
  </si>
  <si>
    <t xml:space="preserve">Adipa Vincent</t>
  </si>
  <si>
    <t xml:space="preserve">NS095309VOL</t>
  </si>
  <si>
    <t xml:space="preserve">Kamagoba Christine</t>
  </si>
  <si>
    <t xml:space="preserve">NS102276VOL</t>
  </si>
  <si>
    <t xml:space="preserve">Besiga Albert Herbert</t>
  </si>
  <si>
    <t xml:space="preserve">NS102252VOL</t>
  </si>
  <si>
    <t xml:space="preserve">Akanzoora Allan</t>
  </si>
  <si>
    <t xml:space="preserve">NS099405VOL</t>
  </si>
  <si>
    <t xml:space="preserve">Kizito Francis</t>
  </si>
  <si>
    <t xml:space="preserve">NS100622VOL</t>
  </si>
  <si>
    <t xml:space="preserve">Nsamba Godfrey</t>
  </si>
  <si>
    <t xml:space="preserve">NS099796VOL</t>
  </si>
  <si>
    <t xml:space="preserve">Katabalwa Joseph</t>
  </si>
  <si>
    <t xml:space="preserve">NS103891VOL</t>
  </si>
  <si>
    <t xml:space="preserve">Lyazzi Stanley</t>
  </si>
  <si>
    <t xml:space="preserve">NS096762VOL</t>
  </si>
  <si>
    <t xml:space="preserve">Nakato Beatrice</t>
  </si>
  <si>
    <t xml:space="preserve">NS098693VOL</t>
  </si>
  <si>
    <t xml:space="preserve">Mutebi Arthur</t>
  </si>
  <si>
    <t xml:space="preserve">NS096409VOL</t>
  </si>
  <si>
    <t xml:space="preserve">Nassolo Margaret</t>
  </si>
  <si>
    <t xml:space="preserve">NS104230VOL</t>
  </si>
  <si>
    <t xml:space="preserve">Nambozo Harriet</t>
  </si>
  <si>
    <t xml:space="preserve">NS095588VOL</t>
  </si>
  <si>
    <t xml:space="preserve">Nankya Aidah</t>
  </si>
  <si>
    <t xml:space="preserve">NS095083VOL</t>
  </si>
  <si>
    <t xml:space="preserve">Emmanujel Lukyamuzi</t>
  </si>
  <si>
    <t xml:space="preserve">NS101216VOL</t>
  </si>
  <si>
    <t xml:space="preserve">Kagabane Milly Proscovia</t>
  </si>
  <si>
    <t xml:space="preserve">NS103871VOL</t>
  </si>
  <si>
    <t xml:space="preserve">Ssewanyana Vincent</t>
  </si>
  <si>
    <t xml:space="preserve">NS104993VOL</t>
  </si>
  <si>
    <t xml:space="preserve">Nakaye Josephine</t>
  </si>
  <si>
    <t xml:space="preserve">NS103896VOL</t>
  </si>
  <si>
    <t xml:space="preserve">Najjemba Josephine</t>
  </si>
  <si>
    <t xml:space="preserve">NS103890VOL</t>
  </si>
  <si>
    <t xml:space="preserve">Kaboggoza John</t>
  </si>
  <si>
    <t xml:space="preserve">None</t>
  </si>
  <si>
    <t xml:space="preserve">NS096437VOL</t>
  </si>
  <si>
    <t xml:space="preserve">Tomusange Denis Charles</t>
  </si>
  <si>
    <t xml:space="preserve">NS101533VOL</t>
  </si>
  <si>
    <t xml:space="preserve">Waako saul Wambuzi</t>
  </si>
  <si>
    <t xml:space="preserve">NS101535VOL</t>
  </si>
  <si>
    <t xml:space="preserve">Kanaanbi Francis Matovu</t>
  </si>
  <si>
    <t xml:space="preserve">NS101388VOL</t>
  </si>
  <si>
    <t xml:space="preserve">Ssemwanga Mahad</t>
  </si>
  <si>
    <t xml:space="preserve">NS102558VOL</t>
  </si>
  <si>
    <t xml:space="preserve">Ruharuza Kemirembe Peruth</t>
  </si>
  <si>
    <t xml:space="preserve">NS100470VOL</t>
  </si>
  <si>
    <t xml:space="preserve">Bitamale Beatrice</t>
  </si>
  <si>
    <t xml:space="preserve">NS098219VOL</t>
  </si>
  <si>
    <t xml:space="preserve">Kibuule Livingstone</t>
  </si>
  <si>
    <t xml:space="preserve">NS099005VOL</t>
  </si>
  <si>
    <t xml:space="preserve">Lubega John Muwonge</t>
  </si>
  <si>
    <t xml:space="preserve">NS097802VOL</t>
  </si>
  <si>
    <t xml:space="preserve">Mukiibi Juma</t>
  </si>
  <si>
    <t xml:space="preserve">NS104155VOL</t>
  </si>
  <si>
    <t xml:space="preserve">Kamala Jude Kintu</t>
  </si>
  <si>
    <t xml:space="preserve">NS103889VOL</t>
  </si>
  <si>
    <t xml:space="preserve">Ddungu Francis</t>
  </si>
  <si>
    <t xml:space="preserve">NS104216VOL</t>
  </si>
  <si>
    <t xml:space="preserve">Nansubuga Reginah</t>
  </si>
  <si>
    <t xml:space="preserve">NS103717VOL</t>
  </si>
  <si>
    <t xml:space="preserve">Guma Richard</t>
  </si>
  <si>
    <t xml:space="preserve">NS10276VOL</t>
  </si>
  <si>
    <t xml:space="preserve">Kaweesi Moses</t>
  </si>
  <si>
    <t xml:space="preserve">NS102610VOL</t>
  </si>
  <si>
    <t xml:space="preserve">Kako Racheal</t>
  </si>
  <si>
    <t xml:space="preserve">Oila Mark</t>
  </si>
  <si>
    <t xml:space="preserve">NS097599VOL</t>
  </si>
  <si>
    <t xml:space="preserve">Kaweesi Nurudin</t>
  </si>
  <si>
    <t xml:space="preserve">NS097897VOL</t>
  </si>
  <si>
    <t xml:space="preserve">Kyamanywa Safiyni</t>
  </si>
  <si>
    <t xml:space="preserve">NS103171VOL</t>
  </si>
  <si>
    <t xml:space="preserve">Ndabaazi Isaiah</t>
  </si>
  <si>
    <t xml:space="preserve">NS101373VOL</t>
  </si>
  <si>
    <t xml:space="preserve">Nabbale Scovia</t>
  </si>
  <si>
    <t xml:space="preserve">NS096920VOL</t>
  </si>
  <si>
    <t xml:space="preserve">Mandj Muhammad Ali</t>
  </si>
  <si>
    <t xml:space="preserve">NS101409VOL</t>
  </si>
  <si>
    <t xml:space="preserve">Ssemanda Ahmed</t>
  </si>
  <si>
    <t xml:space="preserve">NS100469VOL</t>
  </si>
  <si>
    <t xml:space="preserve">Kasirye Charles</t>
  </si>
  <si>
    <t xml:space="preserve">0783305580/0701362860</t>
  </si>
  <si>
    <t xml:space="preserve">NS097710VOL</t>
  </si>
  <si>
    <t xml:space="preserve">Sewankambo James</t>
  </si>
  <si>
    <t xml:space="preserve">NS103900VOL</t>
  </si>
  <si>
    <t xml:space="preserve">Sserugo Mathias</t>
  </si>
  <si>
    <t xml:space="preserve">NS104995VOL</t>
  </si>
  <si>
    <t xml:space="preserve">Naluwenba Winnie</t>
  </si>
  <si>
    <t xml:space="preserve">NS104977VOL</t>
  </si>
  <si>
    <t xml:space="preserve">Nalubujje Immaculate</t>
  </si>
  <si>
    <t xml:space="preserve">NS099294VOL</t>
  </si>
  <si>
    <t xml:space="preserve">Nassimba Betty</t>
  </si>
  <si>
    <t xml:space="preserve">NS096182VOL</t>
  </si>
  <si>
    <t xml:space="preserve">Matovu George William</t>
  </si>
  <si>
    <t xml:space="preserve">0701639473/0778348461</t>
  </si>
  <si>
    <t xml:space="preserve">NS099357VOL</t>
  </si>
  <si>
    <t xml:space="preserve">Kabuubi Godfrey</t>
  </si>
  <si>
    <t xml:space="preserve">NS095783VOL</t>
  </si>
  <si>
    <t xml:space="preserve">Kyesswa Walid</t>
  </si>
  <si>
    <t xml:space="preserve">NS098525VOL</t>
  </si>
  <si>
    <t xml:space="preserve">Mulema Swaibu</t>
  </si>
  <si>
    <t xml:space="preserve">NS097882VOL</t>
  </si>
  <si>
    <t xml:space="preserve">Ssekyondwa Richard</t>
  </si>
  <si>
    <t xml:space="preserve">NS098770VOL</t>
  </si>
  <si>
    <t xml:space="preserve">Kateeba Chrispus</t>
  </si>
  <si>
    <t xml:space="preserve">NS0960140VOL</t>
  </si>
  <si>
    <t xml:space="preserve">Kasozi Geoffrey</t>
  </si>
  <si>
    <t xml:space="preserve">NS104227VOL</t>
  </si>
  <si>
    <t xml:space="preserve">Buuma Andrew</t>
  </si>
  <si>
    <t xml:space="preserve">NS104466VOL</t>
  </si>
  <si>
    <t xml:space="preserve">Muyanja Samuel Wesune</t>
  </si>
  <si>
    <t xml:space="preserve">Paid only once</t>
  </si>
  <si>
    <t xml:space="preserve">NS101791VOL</t>
  </si>
  <si>
    <t xml:space="preserve">Kinene Ibra Salam</t>
  </si>
  <si>
    <t xml:space="preserve">0701434898/0783689058</t>
  </si>
  <si>
    <t xml:space="preserve">NS100737VOL</t>
  </si>
  <si>
    <t xml:space="preserve">Ssali Denis</t>
  </si>
  <si>
    <t xml:space="preserve">0782268337/0704948306</t>
  </si>
  <si>
    <t xml:space="preserve">NS097174VOL</t>
  </si>
  <si>
    <t xml:space="preserve">Nuwagaba Monic</t>
  </si>
  <si>
    <t xml:space="preserve">NS09855VOL</t>
  </si>
  <si>
    <t xml:space="preserve">Sezzi George William</t>
  </si>
  <si>
    <t xml:space="preserve">No Contributions yet</t>
  </si>
  <si>
    <t xml:space="preserve">NS096330VOL</t>
  </si>
  <si>
    <t xml:space="preserve">Muwonge Leonard Yiga</t>
  </si>
  <si>
    <t xml:space="preserve">Not Consistent</t>
  </si>
  <si>
    <t xml:space="preserve">NS095909VOL</t>
  </si>
  <si>
    <t xml:space="preserve">Jjuukko Mark</t>
  </si>
  <si>
    <t xml:space="preserve">NS0935667VOL</t>
  </si>
  <si>
    <t xml:space="preserve">Bukenya Amir</t>
  </si>
  <si>
    <t xml:space="preserve">NS094710VOL</t>
  </si>
  <si>
    <t xml:space="preserve">Joseph Kato Katongole</t>
  </si>
  <si>
    <t xml:space="preserve">NS095082VOL</t>
  </si>
  <si>
    <t xml:space="preserve">Rwensheshe Herbert</t>
  </si>
  <si>
    <t xml:space="preserve">NS093630VOL</t>
  </si>
  <si>
    <t xml:space="preserve">Kasozi fred Edward</t>
  </si>
  <si>
    <t xml:space="preserve">NS095324VOL</t>
  </si>
  <si>
    <t xml:space="preserve">Tamale Mark</t>
  </si>
  <si>
    <t xml:space="preserve">NS098159VOL</t>
  </si>
  <si>
    <t xml:space="preserve">Ssenyondo Eugene</t>
  </si>
  <si>
    <t xml:space="preserve">NS098033VOL</t>
  </si>
  <si>
    <t xml:space="preserve">Kamoga Muzafalu</t>
  </si>
  <si>
    <t xml:space="preserve">NS103892VOL</t>
  </si>
  <si>
    <t xml:space="preserve">Nagujja Winnie</t>
  </si>
  <si>
    <t xml:space="preserve">NS103158VOL</t>
  </si>
  <si>
    <t xml:space="preserve">Byaruhanga Bens</t>
  </si>
  <si>
    <t xml:space="preserve">NS096054VOL</t>
  </si>
  <si>
    <t xml:space="preserve">Kayemba Antanansi Kazungu</t>
  </si>
  <si>
    <t xml:space="preserve">NS096435VOL</t>
  </si>
  <si>
    <t xml:space="preserve">Emasu Emmanuel</t>
  </si>
  <si>
    <t xml:space="preserve">NS097230VOL</t>
  </si>
  <si>
    <t xml:space="preserve">Kiyemba Dennis</t>
  </si>
  <si>
    <t xml:space="preserve">NS101007VOL</t>
  </si>
  <si>
    <t xml:space="preserve">Lwengo District Business Council</t>
  </si>
  <si>
    <t xml:space="preserve">NS095047VOL</t>
  </si>
  <si>
    <t xml:space="preserve">Mbuya Muhamood</t>
  </si>
  <si>
    <t xml:space="preserve">0702889765/0772889765</t>
  </si>
  <si>
    <t xml:space="preserve">NS096010VOL</t>
  </si>
  <si>
    <t xml:space="preserve">Majwala Dennis Lukanga</t>
  </si>
  <si>
    <t xml:space="preserve">NS095318VOL</t>
  </si>
  <si>
    <t xml:space="preserve">Kisembye Pascal</t>
  </si>
  <si>
    <t xml:space="preserve">NS097600VOL</t>
  </si>
  <si>
    <t xml:space="preserve">Bukenya Vincent</t>
  </si>
  <si>
    <t xml:space="preserve">0772654539/0702739372</t>
  </si>
  <si>
    <t xml:space="preserve">NS095472VOL</t>
  </si>
  <si>
    <t xml:space="preserve">Katunguka Samson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</si>
</sst>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M\-YY;@"/>
    <numFmt numFmtId="166" formatCode="_(* #,##0.00_);_(* \(#,##0.00\);_(* \-??_);_(@_)"/>
    <numFmt numFmtId="167" formatCode="MMM\-YY"/>
    <numFmt numFmtId="168" formatCode="#,##0.00"/>
    <numFmt numFmtId="169" formatCode="_(* #,##0_);_(* \(#,##0\);_(* \-??_);_(@_)"/>
    <numFmt numFmtId="170" formatCode="@"/>
    <numFmt numFmtId="171" formatCode="0"/>
    <numFmt numFmtId="172" formatCode="#,##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11"/>
      <color rgb="FF000000"/>
      <name val="Tahoma"/>
      <family val="2"/>
      <charset val="1"/>
    </font>
    <font>
      <b val="true"/>
      <sz val="9"/>
      <color rgb="FFFF0000"/>
      <name val="Calibri"/>
      <family val="2"/>
      <charset val="1"/>
    </font>
    <font>
      <sz val="9"/>
      <name val="Tahoma"/>
      <family val="2"/>
      <charset val="1"/>
    </font>
    <font>
      <sz val="9"/>
      <name val="Calibri"/>
      <family val="2"/>
      <charset val="1"/>
    </font>
    <font>
      <b val="true"/>
      <sz val="9"/>
      <color rgb="FFFF0000"/>
      <name val="Tahoma"/>
      <family val="2"/>
      <charset val="1"/>
    </font>
    <font>
      <sz val="11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C00000"/>
        <bgColor rgb="FF9C0006"/>
      </patternFill>
    </fill>
    <fill>
      <patternFill patternType="solid">
        <fgColor rgb="FFFF0000"/>
        <bgColor rgb="FFC0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6" fillId="6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3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" width="16.85"/>
    <col collapsed="false" customWidth="true" hidden="false" outlineLevel="0" max="2" min="2" style="2" width="46"/>
    <col collapsed="false" customWidth="true" hidden="false" outlineLevel="0" max="3" min="3" style="2" width="9.14"/>
    <col collapsed="false" customWidth="true" hidden="false" outlineLevel="0" max="4" min="4" style="3" width="18"/>
    <col collapsed="false" customWidth="true" hidden="false" outlineLevel="0" max="5" min="5" style="4" width="16.14"/>
    <col collapsed="false" customWidth="true" hidden="false" outlineLevel="0" max="6" min="6" style="2" width="18"/>
    <col collapsed="false" customWidth="true" hidden="false" outlineLevel="0" max="7" min="7" style="2" width="20.57"/>
    <col collapsed="false" customWidth="true" hidden="false" outlineLevel="0" max="8" min="8" style="2" width="21"/>
    <col collapsed="false" customWidth="true" hidden="false" outlineLevel="0" max="9" min="9" style="5" width="46.28"/>
    <col collapsed="false" customWidth="true" hidden="false" outlineLevel="0" max="10" min="10" style="2" width="32.86"/>
    <col collapsed="false" customWidth="true" hidden="false" outlineLevel="0" max="11" min="11" style="2" width="31.14"/>
    <col collapsed="false" customWidth="true" hidden="false" outlineLevel="0" max="12" min="12" style="2" width="21.43"/>
    <col collapsed="false" customWidth="true" hidden="false" outlineLevel="0" max="1025" min="13" style="2" width="9.14"/>
  </cols>
  <sheetData>
    <row r="1" s="13" customFormat="true" ht="13.8" hidden="false" customHeight="fals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10" t="s">
        <v>8</v>
      </c>
      <c r="J1" s="7" t="s">
        <v>9</v>
      </c>
      <c r="K1" s="7" t="s">
        <v>10</v>
      </c>
      <c r="L1" s="7"/>
      <c r="M1" s="11" t="n">
        <v>42736</v>
      </c>
      <c r="N1" s="11" t="n">
        <v>42767</v>
      </c>
      <c r="O1" s="11" t="n">
        <v>42795</v>
      </c>
      <c r="P1" s="11" t="n">
        <v>42826</v>
      </c>
      <c r="Q1" s="12" t="n">
        <v>42856</v>
      </c>
      <c r="R1" s="12" t="n">
        <v>42887</v>
      </c>
      <c r="S1" s="12" t="n">
        <v>42917</v>
      </c>
      <c r="T1" s="12" t="n">
        <v>42948</v>
      </c>
      <c r="U1" s="12" t="n">
        <v>42979</v>
      </c>
    </row>
    <row r="2" customFormat="false" ht="13.8" hidden="false" customHeight="false" outlineLevel="0" collapsed="false">
      <c r="A2" s="14" t="s">
        <v>11</v>
      </c>
      <c r="B2" s="15" t="s">
        <v>12</v>
      </c>
      <c r="C2" s="15"/>
      <c r="D2" s="16" t="n">
        <v>43221</v>
      </c>
      <c r="E2" s="17" t="n">
        <v>58500</v>
      </c>
      <c r="F2" s="18" t="n">
        <v>2</v>
      </c>
      <c r="G2" s="18" t="n">
        <v>0</v>
      </c>
      <c r="H2" s="19" t="n">
        <f aca="false">G2*E2</f>
        <v>0</v>
      </c>
      <c r="I2" s="5" t="s">
        <v>13</v>
      </c>
      <c r="J2" s="2" t="s">
        <v>14</v>
      </c>
    </row>
    <row r="3" s="23" customFormat="true" ht="13.8" hidden="false" customHeight="false" outlineLevel="0" collapsed="false">
      <c r="A3" s="14" t="s">
        <v>15</v>
      </c>
      <c r="B3" s="15" t="s">
        <v>16</v>
      </c>
      <c r="C3" s="15"/>
      <c r="D3" s="16" t="n">
        <v>43221</v>
      </c>
      <c r="E3" s="20" t="n">
        <v>75000</v>
      </c>
      <c r="F3" s="21" t="n">
        <v>3</v>
      </c>
      <c r="G3" s="21" t="n">
        <v>0</v>
      </c>
      <c r="H3" s="22" t="n">
        <f aca="false">G3*E3</f>
        <v>0</v>
      </c>
      <c r="I3" s="5" t="n">
        <v>392963016</v>
      </c>
      <c r="J3" s="2" t="s">
        <v>17</v>
      </c>
      <c r="K3" s="2" t="s">
        <v>18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="23" customFormat="true" ht="13.8" hidden="false" customHeight="false" outlineLevel="0" collapsed="false">
      <c r="A4" s="24" t="s">
        <v>19</v>
      </c>
      <c r="B4" s="25" t="s">
        <v>20</v>
      </c>
      <c r="C4" s="25"/>
      <c r="D4" s="16" t="n">
        <v>43221</v>
      </c>
      <c r="E4" s="17" t="n">
        <v>45000</v>
      </c>
      <c r="F4" s="18" t="n">
        <v>1</v>
      </c>
      <c r="G4" s="18" t="n">
        <v>0</v>
      </c>
      <c r="H4" s="19" t="n">
        <f aca="false">G4*E4</f>
        <v>0</v>
      </c>
      <c r="I4" s="5" t="n">
        <v>772586429</v>
      </c>
      <c r="J4" s="2" t="s"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="23" customFormat="true" ht="13.8" hidden="false" customHeight="false" outlineLevel="0" collapsed="false">
      <c r="A5" s="18" t="s">
        <v>21</v>
      </c>
      <c r="B5" s="18" t="s">
        <v>22</v>
      </c>
      <c r="C5" s="18"/>
      <c r="D5" s="16" t="n">
        <v>43194</v>
      </c>
      <c r="E5" s="17" t="n">
        <v>262500</v>
      </c>
      <c r="F5" s="18"/>
      <c r="G5" s="18" t="n">
        <v>0</v>
      </c>
      <c r="H5" s="18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="23" customFormat="true" ht="14.9" hidden="false" customHeight="false" outlineLevel="0" collapsed="false">
      <c r="A6" s="18" t="s">
        <v>23</v>
      </c>
      <c r="B6" s="18" t="s">
        <v>24</v>
      </c>
      <c r="C6" s="18"/>
      <c r="D6" s="16" t="n">
        <v>43192</v>
      </c>
      <c r="E6" s="17" t="n">
        <v>201000</v>
      </c>
      <c r="F6" s="18" t="n">
        <v>3</v>
      </c>
      <c r="G6" s="18" t="n">
        <v>0</v>
      </c>
      <c r="H6" s="18"/>
      <c r="I6" s="5" t="s">
        <v>25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="23" customFormat="true" ht="13.8" hidden="false" customHeight="false" outlineLevel="0" collapsed="false">
      <c r="A7" s="18" t="s">
        <v>26</v>
      </c>
      <c r="B7" s="18" t="s">
        <v>27</v>
      </c>
      <c r="C7" s="18"/>
      <c r="D7" s="16" t="n">
        <v>43192</v>
      </c>
      <c r="E7" s="26" t="n">
        <v>529932</v>
      </c>
      <c r="F7" s="18" t="n">
        <v>6</v>
      </c>
      <c r="G7" s="18" t="n">
        <v>0</v>
      </c>
      <c r="H7" s="18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="23" customFormat="true" ht="13.8" hidden="false" customHeight="false" outlineLevel="0" collapsed="false">
      <c r="A8" s="18" t="s">
        <v>28</v>
      </c>
      <c r="B8" s="18" t="s">
        <v>29</v>
      </c>
      <c r="C8" s="18"/>
      <c r="D8" s="16" t="n">
        <v>43192</v>
      </c>
      <c r="E8" s="27" t="n">
        <v>317250</v>
      </c>
      <c r="F8" s="18"/>
      <c r="G8" s="18" t="n">
        <v>0</v>
      </c>
      <c r="H8" s="18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="23" customFormat="true" ht="13.8" hidden="false" customHeight="false" outlineLevel="0" collapsed="false">
      <c r="A9" s="24" t="s">
        <v>30</v>
      </c>
      <c r="B9" s="25" t="s">
        <v>31</v>
      </c>
      <c r="C9" s="25"/>
      <c r="D9" s="16" t="n">
        <v>43191</v>
      </c>
      <c r="E9" s="17" t="n">
        <v>30000</v>
      </c>
      <c r="F9" s="18" t="n">
        <v>2</v>
      </c>
      <c r="G9" s="18" t="n">
        <v>0</v>
      </c>
      <c r="H9" s="19" t="n">
        <f aca="false">G9*E9</f>
        <v>0</v>
      </c>
      <c r="I9" s="5" t="n">
        <v>758930686</v>
      </c>
      <c r="J9" s="2" t="s">
        <v>32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="23" customFormat="true" ht="13.8" hidden="false" customHeight="false" outlineLevel="0" collapsed="false">
      <c r="A10" s="24" t="s">
        <v>33</v>
      </c>
      <c r="B10" s="25" t="s">
        <v>34</v>
      </c>
      <c r="C10" s="25"/>
      <c r="D10" s="16" t="n">
        <v>43191</v>
      </c>
      <c r="E10" s="17" t="n">
        <v>825000</v>
      </c>
      <c r="F10" s="18" t="n">
        <v>5</v>
      </c>
      <c r="G10" s="18" t="n">
        <v>0</v>
      </c>
      <c r="H10" s="19" t="n">
        <f aca="false">G10*E10</f>
        <v>0</v>
      </c>
      <c r="I10" s="5" t="s">
        <v>35</v>
      </c>
      <c r="J10" s="2" t="s">
        <v>36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="23" customFormat="true" ht="13.8" hidden="false" customHeight="false" outlineLevel="0" collapsed="false">
      <c r="A11" s="28" t="s">
        <v>37</v>
      </c>
      <c r="B11" s="29" t="s">
        <v>38</v>
      </c>
      <c r="C11" s="29"/>
      <c r="D11" s="30" t="n">
        <v>43191</v>
      </c>
      <c r="E11" s="17" t="n">
        <v>223500</v>
      </c>
      <c r="F11" s="18" t="n">
        <v>12</v>
      </c>
      <c r="G11" s="18" t="n">
        <v>0</v>
      </c>
      <c r="H11" s="31" t="n">
        <f aca="false">G11*E11</f>
        <v>0</v>
      </c>
      <c r="I11" s="5" t="s">
        <v>39</v>
      </c>
      <c r="J11" s="2" t="s">
        <v>40</v>
      </c>
      <c r="K11" s="2" t="s">
        <v>41</v>
      </c>
      <c r="L11" s="32" t="n">
        <v>360000</v>
      </c>
      <c r="M11" s="2" t="s">
        <v>42</v>
      </c>
      <c r="N11" s="2"/>
      <c r="O11" s="2"/>
      <c r="P11" s="2"/>
      <c r="Q11" s="2"/>
      <c r="R11" s="2"/>
      <c r="S11" s="2"/>
      <c r="T11" s="2"/>
      <c r="U11" s="2"/>
    </row>
    <row r="12" s="23" customFormat="true" ht="13.8" hidden="false" customHeight="false" outlineLevel="0" collapsed="false">
      <c r="A12" s="14" t="s">
        <v>43</v>
      </c>
      <c r="B12" s="15" t="s">
        <v>44</v>
      </c>
      <c r="C12" s="15"/>
      <c r="D12" s="16" t="n">
        <v>43191</v>
      </c>
      <c r="E12" s="17" t="n">
        <v>877500</v>
      </c>
      <c r="F12" s="18" t="n">
        <v>7</v>
      </c>
      <c r="G12" s="18" t="n">
        <v>0</v>
      </c>
      <c r="H12" s="19" t="n">
        <f aca="false">G12*E12</f>
        <v>0</v>
      </c>
      <c r="I12" s="5" t="n">
        <v>702756433</v>
      </c>
      <c r="J12" s="2" t="s">
        <v>45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="23" customFormat="true" ht="13.8" hidden="false" customHeight="false" outlineLevel="0" collapsed="false">
      <c r="A13" s="28" t="s">
        <v>46</v>
      </c>
      <c r="B13" s="29" t="s">
        <v>47</v>
      </c>
      <c r="C13" s="29"/>
      <c r="D13" s="30" t="n">
        <v>43191</v>
      </c>
      <c r="E13" s="17" t="n">
        <v>572400</v>
      </c>
      <c r="F13" s="18" t="n">
        <v>8</v>
      </c>
      <c r="G13" s="18" t="n">
        <v>0</v>
      </c>
      <c r="H13" s="31" t="n">
        <f aca="false">G13*E13</f>
        <v>0</v>
      </c>
      <c r="I13" s="33"/>
      <c r="J13" s="34" t="s">
        <v>40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="23" customFormat="true" ht="13.8" hidden="false" customHeight="false" outlineLevel="0" collapsed="false">
      <c r="A14" s="28" t="s">
        <v>48</v>
      </c>
      <c r="B14" s="18" t="s">
        <v>49</v>
      </c>
      <c r="C14" s="18"/>
      <c r="D14" s="30" t="n">
        <v>43191</v>
      </c>
      <c r="E14" s="17" t="n">
        <v>187500</v>
      </c>
      <c r="F14" s="18" t="n">
        <v>5</v>
      </c>
      <c r="G14" s="18" t="n">
        <v>0</v>
      </c>
      <c r="H14" s="31" t="n">
        <f aca="false">G14*E14</f>
        <v>0</v>
      </c>
      <c r="I14" s="5"/>
      <c r="J14" s="2" t="s">
        <v>40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="23" customFormat="true" ht="13.8" hidden="false" customHeight="false" outlineLevel="0" collapsed="false">
      <c r="A15" s="14" t="s">
        <v>50</v>
      </c>
      <c r="B15" s="21" t="s">
        <v>51</v>
      </c>
      <c r="C15" s="21"/>
      <c r="D15" s="16" t="n">
        <v>43191</v>
      </c>
      <c r="E15" s="20" t="n">
        <v>529500</v>
      </c>
      <c r="F15" s="21" t="n">
        <v>17</v>
      </c>
      <c r="G15" s="18" t="n">
        <v>0</v>
      </c>
      <c r="H15" s="22" t="n">
        <f aca="false">G15*E15</f>
        <v>0</v>
      </c>
      <c r="I15" s="5"/>
      <c r="J15" s="2" t="s">
        <v>40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="23" customFormat="true" ht="13.8" hidden="false" customHeight="false" outlineLevel="0" collapsed="false">
      <c r="A16" s="14" t="s">
        <v>52</v>
      </c>
      <c r="B16" s="21" t="s">
        <v>53</v>
      </c>
      <c r="C16" s="21"/>
      <c r="D16" s="16" t="n">
        <v>43191</v>
      </c>
      <c r="E16" s="20" t="n">
        <v>165000</v>
      </c>
      <c r="F16" s="21"/>
      <c r="G16" s="18" t="n">
        <v>0</v>
      </c>
      <c r="H16" s="22" t="n">
        <f aca="false">G16*E16</f>
        <v>0</v>
      </c>
      <c r="I16" s="35"/>
      <c r="J16" s="36" t="s">
        <v>14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="37" customFormat="true" ht="13.8" hidden="false" customHeight="false" outlineLevel="0" collapsed="false">
      <c r="A17" s="14" t="s">
        <v>54</v>
      </c>
      <c r="B17" s="15" t="s">
        <v>55</v>
      </c>
      <c r="C17" s="15"/>
      <c r="D17" s="16" t="n">
        <v>43191</v>
      </c>
      <c r="E17" s="17" t="n">
        <v>428238</v>
      </c>
      <c r="F17" s="18"/>
      <c r="G17" s="18" t="n">
        <v>0</v>
      </c>
      <c r="H17" s="19"/>
      <c r="I17" s="5"/>
      <c r="J17" s="2"/>
      <c r="K17" s="2" t="s">
        <v>56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3.8" hidden="false" customHeight="false" outlineLevel="0" collapsed="false">
      <c r="A18" s="28" t="s">
        <v>57</v>
      </c>
      <c r="B18" s="18" t="s">
        <v>58</v>
      </c>
      <c r="C18" s="18"/>
      <c r="D18" s="38" t="n">
        <v>43191</v>
      </c>
      <c r="E18" s="17" t="n">
        <v>363000</v>
      </c>
      <c r="F18" s="18" t="n">
        <v>8</v>
      </c>
      <c r="G18" s="18" t="n">
        <v>0</v>
      </c>
      <c r="H18" s="31" t="n">
        <f aca="false">G18*E18</f>
        <v>0</v>
      </c>
      <c r="I18" s="5" t="n">
        <v>701132075</v>
      </c>
      <c r="J18" s="2" t="s">
        <v>40</v>
      </c>
    </row>
    <row r="19" customFormat="false" ht="13.8" hidden="false" customHeight="false" outlineLevel="0" collapsed="false">
      <c r="A19" s="14" t="s">
        <v>59</v>
      </c>
      <c r="B19" s="15" t="s">
        <v>60</v>
      </c>
      <c r="C19" s="15"/>
      <c r="D19" s="16" t="n">
        <v>43191</v>
      </c>
      <c r="E19" s="20" t="n">
        <v>458861</v>
      </c>
      <c r="F19" s="21" t="n">
        <v>3</v>
      </c>
      <c r="G19" s="18" t="n">
        <v>0</v>
      </c>
      <c r="H19" s="22" t="n">
        <f aca="false">G19*E19</f>
        <v>0</v>
      </c>
      <c r="I19" s="5" t="n">
        <v>789499833</v>
      </c>
      <c r="J19" s="2" t="s">
        <v>40</v>
      </c>
      <c r="K19" s="2" t="s">
        <v>61</v>
      </c>
    </row>
    <row r="20" customFormat="false" ht="13.8" hidden="false" customHeight="false" outlineLevel="0" collapsed="false">
      <c r="A20" s="14" t="s">
        <v>62</v>
      </c>
      <c r="B20" s="15" t="s">
        <v>63</v>
      </c>
      <c r="C20" s="15"/>
      <c r="D20" s="16" t="n">
        <v>43191</v>
      </c>
      <c r="E20" s="17" t="n">
        <v>2354250</v>
      </c>
      <c r="F20" s="18" t="n">
        <v>59</v>
      </c>
      <c r="G20" s="18" t="n">
        <v>0</v>
      </c>
      <c r="H20" s="19" t="n">
        <f aca="false">G20*E20</f>
        <v>0</v>
      </c>
      <c r="I20" s="5" t="s">
        <v>64</v>
      </c>
      <c r="J20" s="2" t="s">
        <v>40</v>
      </c>
      <c r="K20" s="2" t="s">
        <v>65</v>
      </c>
    </row>
    <row r="21" customFormat="false" ht="13.8" hidden="false" customHeight="false" outlineLevel="0" collapsed="false">
      <c r="A21" s="28" t="s">
        <v>66</v>
      </c>
      <c r="B21" s="18" t="s">
        <v>67</v>
      </c>
      <c r="C21" s="18"/>
      <c r="D21" s="39" t="n">
        <v>43191</v>
      </c>
      <c r="E21" s="17" t="n">
        <v>1342500</v>
      </c>
      <c r="F21" s="18" t="n">
        <v>30</v>
      </c>
      <c r="G21" s="18" t="n">
        <v>0</v>
      </c>
      <c r="H21" s="19" t="n">
        <f aca="false">G21*E21</f>
        <v>0</v>
      </c>
      <c r="I21" s="5" t="s">
        <v>68</v>
      </c>
      <c r="J21" s="2" t="s">
        <v>40</v>
      </c>
    </row>
    <row r="22" customFormat="false" ht="13.8" hidden="false" customHeight="false" outlineLevel="0" collapsed="false">
      <c r="A22" s="14" t="s">
        <v>69</v>
      </c>
      <c r="B22" s="15" t="s">
        <v>70</v>
      </c>
      <c r="C22" s="15"/>
      <c r="D22" s="16" t="n">
        <v>43191</v>
      </c>
      <c r="E22" s="17" t="n">
        <v>472500</v>
      </c>
      <c r="F22" s="18" t="n">
        <v>12</v>
      </c>
      <c r="G22" s="18" t="n">
        <v>0</v>
      </c>
      <c r="H22" s="19" t="n">
        <f aca="false">G22*E22</f>
        <v>0</v>
      </c>
      <c r="I22" s="5" t="s">
        <v>71</v>
      </c>
      <c r="J22" s="2" t="s">
        <v>40</v>
      </c>
      <c r="Q22" s="7"/>
      <c r="R22" s="7"/>
      <c r="S22" s="7"/>
      <c r="T22" s="7"/>
      <c r="U22" s="7"/>
    </row>
    <row r="23" customFormat="false" ht="13.8" hidden="false" customHeight="false" outlineLevel="0" collapsed="false">
      <c r="A23" s="40" t="s">
        <v>72</v>
      </c>
      <c r="B23" s="41" t="s">
        <v>73</v>
      </c>
      <c r="C23" s="41"/>
      <c r="D23" s="30" t="n">
        <v>43191</v>
      </c>
      <c r="E23" s="17" t="n">
        <v>187500</v>
      </c>
      <c r="F23" s="18" t="n">
        <v>8</v>
      </c>
      <c r="G23" s="18" t="n">
        <v>0</v>
      </c>
      <c r="H23" s="31" t="n">
        <f aca="false">G23*E23</f>
        <v>0</v>
      </c>
      <c r="I23" s="5" t="n">
        <v>750841999</v>
      </c>
      <c r="J23" s="2" t="s">
        <v>40</v>
      </c>
    </row>
    <row r="24" s="34" customFormat="true" ht="13.8" hidden="false" customHeight="false" outlineLevel="0" collapsed="false">
      <c r="A24" s="28" t="s">
        <v>74</v>
      </c>
      <c r="B24" s="29" t="s">
        <v>75</v>
      </c>
      <c r="C24" s="29"/>
      <c r="D24" s="30" t="n">
        <v>43191</v>
      </c>
      <c r="E24" s="17" t="n">
        <v>304500</v>
      </c>
      <c r="F24" s="18" t="n">
        <v>5</v>
      </c>
      <c r="G24" s="18" t="n">
        <v>0</v>
      </c>
      <c r="H24" s="31" t="n">
        <f aca="false">G24*E24</f>
        <v>0</v>
      </c>
      <c r="I24" s="5" t="n">
        <v>750841999</v>
      </c>
      <c r="J24" s="2" t="s">
        <v>45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3.8" hidden="false" customHeight="false" outlineLevel="0" collapsed="false">
      <c r="A25" s="24" t="s">
        <v>76</v>
      </c>
      <c r="B25" s="25" t="s">
        <v>77</v>
      </c>
      <c r="C25" s="25"/>
      <c r="D25" s="16" t="n">
        <v>43191</v>
      </c>
      <c r="E25" s="17" t="n">
        <v>49500</v>
      </c>
      <c r="F25" s="18"/>
      <c r="G25" s="18" t="n">
        <v>0</v>
      </c>
      <c r="H25" s="19" t="n">
        <f aca="false">G25*E25</f>
        <v>0</v>
      </c>
      <c r="I25" s="35" t="s">
        <v>78</v>
      </c>
      <c r="J25" s="36" t="s">
        <v>40</v>
      </c>
      <c r="K25" s="36" t="s">
        <v>79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customFormat="false" ht="13.8" hidden="false" customHeight="false" outlineLevel="0" collapsed="false">
      <c r="A26" s="28" t="s">
        <v>80</v>
      </c>
      <c r="B26" s="29" t="s">
        <v>81</v>
      </c>
      <c r="C26" s="29"/>
      <c r="D26" s="30" t="n">
        <v>43191</v>
      </c>
      <c r="E26" s="17" t="n">
        <v>586350</v>
      </c>
      <c r="F26" s="18" t="n">
        <v>9</v>
      </c>
      <c r="G26" s="18" t="n">
        <v>0</v>
      </c>
      <c r="H26" s="31" t="n">
        <f aca="false">G26*E26</f>
        <v>0</v>
      </c>
      <c r="I26" s="5" t="n">
        <v>773259547</v>
      </c>
      <c r="J26" s="2" t="s">
        <v>82</v>
      </c>
    </row>
    <row r="27" customFormat="false" ht="13.8" hidden="false" customHeight="false" outlineLevel="0" collapsed="false">
      <c r="A27" s="14" t="s">
        <v>83</v>
      </c>
      <c r="B27" s="15" t="s">
        <v>84</v>
      </c>
      <c r="C27" s="15"/>
      <c r="D27" s="16" t="n">
        <v>43191</v>
      </c>
      <c r="E27" s="17" t="n">
        <v>3706268</v>
      </c>
      <c r="F27" s="18" t="n">
        <v>25</v>
      </c>
      <c r="G27" s="18" t="n">
        <v>0</v>
      </c>
      <c r="H27" s="19" t="n">
        <f aca="false">G27*E27</f>
        <v>0</v>
      </c>
      <c r="I27" s="42" t="n">
        <v>778887323</v>
      </c>
      <c r="J27" s="23" t="s">
        <v>32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customFormat="false" ht="13.8" hidden="false" customHeight="false" outlineLevel="0" collapsed="false">
      <c r="A28" s="28" t="s">
        <v>85</v>
      </c>
      <c r="B28" s="29" t="s">
        <v>86</v>
      </c>
      <c r="C28" s="29"/>
      <c r="D28" s="30" t="n">
        <v>43191</v>
      </c>
      <c r="E28" s="17" t="n">
        <v>624000</v>
      </c>
      <c r="F28" s="18" t="n">
        <v>6</v>
      </c>
      <c r="G28" s="18" t="n">
        <v>0</v>
      </c>
      <c r="H28" s="31" t="n">
        <f aca="false">G28*E28</f>
        <v>0</v>
      </c>
      <c r="I28" s="5" t="n">
        <v>758272215</v>
      </c>
      <c r="J28" s="2" t="s">
        <v>40</v>
      </c>
      <c r="K28" s="2" t="s">
        <v>79</v>
      </c>
    </row>
    <row r="29" customFormat="false" ht="13.8" hidden="false" customHeight="false" outlineLevel="0" collapsed="false">
      <c r="A29" s="14" t="s">
        <v>87</v>
      </c>
      <c r="B29" s="15" t="s">
        <v>88</v>
      </c>
      <c r="C29" s="15"/>
      <c r="D29" s="16" t="n">
        <v>43191</v>
      </c>
      <c r="E29" s="20" t="n">
        <v>754500</v>
      </c>
      <c r="F29" s="21" t="n">
        <v>8</v>
      </c>
      <c r="G29" s="18" t="n">
        <v>0</v>
      </c>
      <c r="H29" s="22" t="n">
        <f aca="false">G29*E29</f>
        <v>0</v>
      </c>
      <c r="I29" s="33" t="s">
        <v>89</v>
      </c>
      <c r="J29" s="34" t="s">
        <v>40</v>
      </c>
      <c r="K29" s="34" t="s">
        <v>61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</row>
    <row r="30" customFormat="false" ht="13.8" hidden="false" customHeight="false" outlineLevel="0" collapsed="false">
      <c r="A30" s="28" t="s">
        <v>90</v>
      </c>
      <c r="B30" s="18" t="s">
        <v>91</v>
      </c>
      <c r="C30" s="18"/>
      <c r="D30" s="16" t="n">
        <v>43191</v>
      </c>
      <c r="E30" s="17" t="n">
        <v>667500</v>
      </c>
      <c r="F30" s="18" t="n">
        <v>3</v>
      </c>
      <c r="G30" s="18" t="n">
        <v>0</v>
      </c>
      <c r="H30" s="19" t="n">
        <f aca="false">G30*E30</f>
        <v>0</v>
      </c>
      <c r="I30" s="5" t="s">
        <v>92</v>
      </c>
      <c r="J30" s="2" t="s">
        <v>45</v>
      </c>
      <c r="K30" s="2" t="s">
        <v>93</v>
      </c>
    </row>
    <row r="31" customFormat="false" ht="13.8" hidden="false" customHeight="false" outlineLevel="0" collapsed="false">
      <c r="A31" s="28" t="s">
        <v>94</v>
      </c>
      <c r="B31" s="29" t="s">
        <v>95</v>
      </c>
      <c r="C31" s="29"/>
      <c r="D31" s="30" t="n">
        <v>43191</v>
      </c>
      <c r="E31" s="17" t="n">
        <v>12276825</v>
      </c>
      <c r="F31" s="18" t="n">
        <v>21</v>
      </c>
      <c r="G31" s="18" t="n">
        <v>0</v>
      </c>
      <c r="H31" s="31" t="n">
        <f aca="false">G31*E31</f>
        <v>0</v>
      </c>
      <c r="I31" s="42" t="n">
        <v>772960221</v>
      </c>
      <c r="J31" s="23" t="s">
        <v>96</v>
      </c>
      <c r="K31" s="23" t="s">
        <v>97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="34" customFormat="true" ht="13.8" hidden="false" customHeight="false" outlineLevel="0" collapsed="false">
      <c r="A32" s="43" t="s">
        <v>98</v>
      </c>
      <c r="B32" s="44" t="s">
        <v>99</v>
      </c>
      <c r="C32" s="44"/>
      <c r="D32" s="45" t="n">
        <v>43191</v>
      </c>
      <c r="E32" s="46" t="n">
        <v>261000</v>
      </c>
      <c r="F32" s="47" t="n">
        <v>12</v>
      </c>
      <c r="G32" s="18" t="n">
        <v>0</v>
      </c>
      <c r="H32" s="48" t="n">
        <f aca="false">G32*E32</f>
        <v>0</v>
      </c>
      <c r="I32" s="33" t="s">
        <v>100</v>
      </c>
      <c r="J32" s="34" t="s">
        <v>40</v>
      </c>
      <c r="K32" s="34" t="s">
        <v>61</v>
      </c>
    </row>
    <row r="33" customFormat="false" ht="13.8" hidden="false" customHeight="false" outlineLevel="0" collapsed="false">
      <c r="A33" s="28" t="s">
        <v>101</v>
      </c>
      <c r="B33" s="18" t="s">
        <v>102</v>
      </c>
      <c r="C33" s="18"/>
      <c r="D33" s="38" t="n">
        <v>43191</v>
      </c>
      <c r="E33" s="17" t="n">
        <v>312000</v>
      </c>
      <c r="F33" s="18" t="n">
        <v>8</v>
      </c>
      <c r="G33" s="18" t="n">
        <v>0</v>
      </c>
      <c r="H33" s="31" t="n">
        <f aca="false">G33*E33</f>
        <v>0</v>
      </c>
      <c r="J33" s="2" t="s">
        <v>103</v>
      </c>
    </row>
    <row r="34" customFormat="false" ht="13.8" hidden="false" customHeight="false" outlineLevel="0" collapsed="false">
      <c r="A34" s="28" t="s">
        <v>104</v>
      </c>
      <c r="B34" s="18" t="s">
        <v>105</v>
      </c>
      <c r="C34" s="18"/>
      <c r="D34" s="38" t="n">
        <v>43191</v>
      </c>
      <c r="E34" s="17" t="n">
        <v>240000</v>
      </c>
      <c r="F34" s="18" t="n">
        <v>4</v>
      </c>
      <c r="G34" s="18" t="n">
        <v>0</v>
      </c>
      <c r="H34" s="31" t="n">
        <f aca="false">G34*E34</f>
        <v>0</v>
      </c>
      <c r="I34" s="5" t="s">
        <v>106</v>
      </c>
      <c r="J34" s="2" t="s">
        <v>14</v>
      </c>
    </row>
    <row r="35" customFormat="false" ht="13.8" hidden="false" customHeight="false" outlineLevel="0" collapsed="false">
      <c r="A35" s="28" t="s">
        <v>107</v>
      </c>
      <c r="B35" s="29" t="s">
        <v>108</v>
      </c>
      <c r="C35" s="29"/>
      <c r="D35" s="30" t="n">
        <v>43191</v>
      </c>
      <c r="E35" s="17" t="n">
        <v>822866</v>
      </c>
      <c r="F35" s="18" t="n">
        <v>5</v>
      </c>
      <c r="G35" s="18" t="n">
        <v>0</v>
      </c>
      <c r="H35" s="31" t="n">
        <f aca="false">G35*E35</f>
        <v>0</v>
      </c>
      <c r="I35" s="5" t="s">
        <v>109</v>
      </c>
      <c r="J35" s="2" t="s">
        <v>40</v>
      </c>
      <c r="K35" s="2" t="s">
        <v>110</v>
      </c>
    </row>
    <row r="36" customFormat="false" ht="13.8" hidden="false" customHeight="false" outlineLevel="0" collapsed="false">
      <c r="A36" s="14" t="s">
        <v>111</v>
      </c>
      <c r="B36" s="15" t="s">
        <v>112</v>
      </c>
      <c r="C36" s="15"/>
      <c r="D36" s="16" t="n">
        <v>43191</v>
      </c>
      <c r="E36" s="17" t="n">
        <v>114000</v>
      </c>
      <c r="F36" s="18" t="n">
        <v>3</v>
      </c>
      <c r="G36" s="18" t="n">
        <v>0</v>
      </c>
      <c r="H36" s="19" t="n">
        <f aca="false">G36*E36</f>
        <v>0</v>
      </c>
      <c r="I36" s="5" t="n">
        <v>776588451</v>
      </c>
      <c r="J36" s="2" t="s">
        <v>40</v>
      </c>
    </row>
    <row r="37" customFormat="false" ht="13.8" hidden="false" customHeight="false" outlineLevel="0" collapsed="false">
      <c r="A37" s="28" t="s">
        <v>113</v>
      </c>
      <c r="B37" s="18" t="s">
        <v>114</v>
      </c>
      <c r="C37" s="18"/>
      <c r="D37" s="39" t="n">
        <v>43191</v>
      </c>
      <c r="E37" s="17" t="n">
        <v>408000</v>
      </c>
      <c r="F37" s="18" t="n">
        <v>4</v>
      </c>
      <c r="G37" s="18" t="n">
        <v>0</v>
      </c>
      <c r="H37" s="19" t="n">
        <f aca="false">G37*E37</f>
        <v>0</v>
      </c>
      <c r="I37" s="5" t="s">
        <v>115</v>
      </c>
      <c r="K37" s="2" t="s">
        <v>116</v>
      </c>
    </row>
    <row r="38" customFormat="false" ht="13.8" hidden="false" customHeight="false" outlineLevel="0" collapsed="false">
      <c r="A38" s="28" t="s">
        <v>117</v>
      </c>
      <c r="B38" s="29" t="s">
        <v>118</v>
      </c>
      <c r="C38" s="29"/>
      <c r="D38" s="30" t="n">
        <v>43191</v>
      </c>
      <c r="E38" s="17" t="n">
        <v>786000</v>
      </c>
      <c r="F38" s="18" t="n">
        <v>15</v>
      </c>
      <c r="G38" s="18" t="n">
        <v>0</v>
      </c>
      <c r="H38" s="31" t="n">
        <f aca="false">G38*E38</f>
        <v>0</v>
      </c>
      <c r="I38" s="5" t="s">
        <v>119</v>
      </c>
      <c r="J38" s="2" t="s">
        <v>40</v>
      </c>
      <c r="K38" s="2" t="s">
        <v>120</v>
      </c>
    </row>
    <row r="39" customFormat="false" ht="13.8" hidden="false" customHeight="false" outlineLevel="0" collapsed="false">
      <c r="A39" s="28" t="s">
        <v>121</v>
      </c>
      <c r="B39" s="29" t="s">
        <v>122</v>
      </c>
      <c r="C39" s="29"/>
      <c r="D39" s="30" t="n">
        <v>43191</v>
      </c>
      <c r="E39" s="17" t="n">
        <v>240000</v>
      </c>
      <c r="F39" s="18" t="n">
        <v>4</v>
      </c>
      <c r="G39" s="18" t="n">
        <v>0</v>
      </c>
      <c r="H39" s="31" t="n">
        <f aca="false">G39*E39</f>
        <v>0</v>
      </c>
      <c r="I39" s="5" t="n">
        <v>772872042</v>
      </c>
      <c r="J39" s="2" t="s">
        <v>14</v>
      </c>
    </row>
    <row r="40" s="34" customFormat="true" ht="13.8" hidden="false" customHeight="false" outlineLevel="0" collapsed="false">
      <c r="A40" s="14" t="s">
        <v>123</v>
      </c>
      <c r="B40" s="15" t="s">
        <v>124</v>
      </c>
      <c r="C40" s="15"/>
      <c r="D40" s="16" t="n">
        <v>43191</v>
      </c>
      <c r="E40" s="20" t="n">
        <v>304500</v>
      </c>
      <c r="F40" s="21" t="n">
        <v>6</v>
      </c>
      <c r="G40" s="18" t="n">
        <v>0</v>
      </c>
      <c r="H40" s="22" t="n">
        <f aca="false">G40*E40</f>
        <v>0</v>
      </c>
      <c r="I40" s="5" t="n">
        <v>772334561</v>
      </c>
      <c r="J40" s="2" t="s">
        <v>82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="49" customFormat="true" ht="14.9" hidden="false" customHeight="false" outlineLevel="0" collapsed="false">
      <c r="A41" s="28" t="s">
        <v>125</v>
      </c>
      <c r="B41" s="18" t="s">
        <v>126</v>
      </c>
      <c r="C41" s="18"/>
      <c r="D41" s="16" t="n">
        <v>43191</v>
      </c>
      <c r="E41" s="17" t="n">
        <v>375000</v>
      </c>
      <c r="F41" s="18" t="n">
        <v>5</v>
      </c>
      <c r="G41" s="18" t="n">
        <v>0</v>
      </c>
      <c r="H41" s="19" t="n">
        <f aca="false">G41*E41</f>
        <v>0</v>
      </c>
      <c r="I41" s="5" t="s">
        <v>127</v>
      </c>
      <c r="J41" s="2" t="s">
        <v>128</v>
      </c>
      <c r="K41" s="2" t="s">
        <v>129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="34" customFormat="true" ht="13.8" hidden="false" customHeight="false" outlineLevel="0" collapsed="false">
      <c r="A42" s="14" t="s">
        <v>130</v>
      </c>
      <c r="B42" s="15" t="s">
        <v>131</v>
      </c>
      <c r="C42" s="15"/>
      <c r="D42" s="16" t="n">
        <v>43191</v>
      </c>
      <c r="E42" s="17" t="n">
        <v>6845289</v>
      </c>
      <c r="F42" s="18" t="n">
        <v>39</v>
      </c>
      <c r="G42" s="18" t="n">
        <v>0</v>
      </c>
      <c r="H42" s="19" t="n">
        <f aca="false">G42*E42</f>
        <v>0</v>
      </c>
      <c r="I42" s="42" t="n">
        <v>701511874</v>
      </c>
      <c r="J42" s="23" t="s">
        <v>132</v>
      </c>
      <c r="K42" s="23" t="s">
        <v>133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customFormat="false" ht="13.8" hidden="false" customHeight="false" outlineLevel="0" collapsed="false">
      <c r="A43" s="14" t="s">
        <v>134</v>
      </c>
      <c r="B43" s="15" t="s">
        <v>135</v>
      </c>
      <c r="C43" s="15"/>
      <c r="D43" s="16" t="n">
        <v>43191</v>
      </c>
      <c r="E43" s="17" t="n">
        <v>459000</v>
      </c>
      <c r="F43" s="18" t="n">
        <v>3</v>
      </c>
      <c r="G43" s="18" t="n">
        <v>0</v>
      </c>
      <c r="H43" s="19" t="n">
        <f aca="false">G43*E43</f>
        <v>0</v>
      </c>
      <c r="I43" s="5" t="n">
        <v>701546459</v>
      </c>
      <c r="J43" s="2" t="s">
        <v>45</v>
      </c>
    </row>
    <row r="44" s="51" customFormat="true" ht="14.9" hidden="false" customHeight="false" outlineLevel="0" collapsed="false">
      <c r="A44" s="18" t="s">
        <v>136</v>
      </c>
      <c r="B44" s="18" t="s">
        <v>137</v>
      </c>
      <c r="C44" s="18"/>
      <c r="D44" s="50" t="n">
        <v>43191</v>
      </c>
      <c r="E44" s="27" t="n">
        <v>1319760</v>
      </c>
      <c r="F44" s="18"/>
      <c r="G44" s="18" t="n">
        <v>0</v>
      </c>
      <c r="H44" s="19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customFormat="false" ht="13.8" hidden="false" customHeight="false" outlineLevel="0" collapsed="false">
      <c r="A45" s="28" t="s">
        <v>138</v>
      </c>
      <c r="B45" s="29" t="s">
        <v>139</v>
      </c>
      <c r="C45" s="29"/>
      <c r="D45" s="30" t="n">
        <v>43191</v>
      </c>
      <c r="E45" s="17" t="n">
        <v>442500</v>
      </c>
      <c r="F45" s="18" t="n">
        <v>11</v>
      </c>
      <c r="G45" s="18" t="n">
        <v>0</v>
      </c>
      <c r="H45" s="31" t="n">
        <f aca="false">G45*E45</f>
        <v>0</v>
      </c>
      <c r="I45" s="5" t="s">
        <v>140</v>
      </c>
      <c r="J45" s="2" t="s">
        <v>40</v>
      </c>
    </row>
    <row r="46" customFormat="false" ht="13.8" hidden="false" customHeight="false" outlineLevel="0" collapsed="false">
      <c r="A46" s="28" t="s">
        <v>141</v>
      </c>
      <c r="B46" s="29" t="s">
        <v>142</v>
      </c>
      <c r="C46" s="29"/>
      <c r="D46" s="30" t="n">
        <v>43191</v>
      </c>
      <c r="E46" s="17" t="n">
        <v>298200</v>
      </c>
      <c r="F46" s="18" t="n">
        <v>5</v>
      </c>
      <c r="G46" s="18" t="n">
        <v>0</v>
      </c>
      <c r="H46" s="31" t="n">
        <f aca="false">G46*E46</f>
        <v>0</v>
      </c>
      <c r="I46" s="5" t="n">
        <v>752524896</v>
      </c>
      <c r="J46" s="2" t="s">
        <v>45</v>
      </c>
    </row>
    <row r="47" customFormat="false" ht="13.8" hidden="false" customHeight="false" outlineLevel="0" collapsed="false">
      <c r="A47" s="28" t="s">
        <v>143</v>
      </c>
      <c r="B47" s="29" t="s">
        <v>144</v>
      </c>
      <c r="C47" s="29"/>
      <c r="D47" s="30" t="n">
        <v>43191</v>
      </c>
      <c r="E47" s="17" t="n">
        <v>270000</v>
      </c>
      <c r="F47" s="18" t="n">
        <v>9</v>
      </c>
      <c r="G47" s="18" t="n">
        <v>0</v>
      </c>
      <c r="H47" s="31" t="n">
        <f aca="false">G47*E47</f>
        <v>0</v>
      </c>
      <c r="I47" s="5" t="n">
        <v>701471197</v>
      </c>
      <c r="J47" s="2" t="s">
        <v>40</v>
      </c>
      <c r="K47" s="2" t="s">
        <v>41</v>
      </c>
    </row>
    <row r="48" customFormat="false" ht="13.8" hidden="false" customHeight="false" outlineLevel="0" collapsed="false">
      <c r="A48" s="28" t="s">
        <v>145</v>
      </c>
      <c r="B48" s="29" t="s">
        <v>146</v>
      </c>
      <c r="C48" s="29"/>
      <c r="D48" s="30" t="n">
        <v>43191</v>
      </c>
      <c r="E48" s="17" t="n">
        <v>946500</v>
      </c>
      <c r="F48" s="18" t="n">
        <v>3</v>
      </c>
      <c r="G48" s="18" t="n">
        <v>0</v>
      </c>
      <c r="H48" s="31" t="n">
        <f aca="false">G48*E48</f>
        <v>0</v>
      </c>
      <c r="I48" s="5" t="s">
        <v>147</v>
      </c>
      <c r="J48" s="2" t="s">
        <v>45</v>
      </c>
      <c r="K48" s="2" t="s">
        <v>61</v>
      </c>
      <c r="L48" s="2" t="s">
        <v>148</v>
      </c>
    </row>
    <row r="49" s="34" customFormat="true" ht="13.8" hidden="false" customHeight="false" outlineLevel="0" collapsed="false">
      <c r="A49" s="28" t="s">
        <v>149</v>
      </c>
      <c r="B49" s="29" t="s">
        <v>150</v>
      </c>
      <c r="C49" s="29"/>
      <c r="D49" s="30" t="n">
        <v>43191</v>
      </c>
      <c r="E49" s="17" t="n">
        <v>675000</v>
      </c>
      <c r="F49" s="18" t="n">
        <v>9</v>
      </c>
      <c r="G49" s="18" t="n">
        <v>0</v>
      </c>
      <c r="H49" s="31" t="n">
        <f aca="false">G49*E49</f>
        <v>0</v>
      </c>
      <c r="I49" s="52" t="n">
        <v>702211480</v>
      </c>
      <c r="J49" s="49" t="s">
        <v>82</v>
      </c>
      <c r="K49" s="49" t="s">
        <v>151</v>
      </c>
      <c r="L49" s="49"/>
      <c r="M49" s="49"/>
      <c r="N49" s="49"/>
      <c r="O49" s="49"/>
      <c r="P49" s="49"/>
      <c r="Q49" s="49"/>
      <c r="R49" s="49"/>
      <c r="S49" s="49"/>
      <c r="T49" s="49"/>
      <c r="U49" s="49"/>
    </row>
    <row r="50" customFormat="false" ht="13.8" hidden="false" customHeight="false" outlineLevel="0" collapsed="false">
      <c r="A50" s="14" t="s">
        <v>152</v>
      </c>
      <c r="B50" s="53" t="s">
        <v>153</v>
      </c>
      <c r="C50" s="53"/>
      <c r="D50" s="16" t="n">
        <v>43191</v>
      </c>
      <c r="E50" s="17" t="n">
        <v>7525531</v>
      </c>
      <c r="F50" s="18" t="n">
        <v>54</v>
      </c>
      <c r="G50" s="18" t="n">
        <v>0</v>
      </c>
      <c r="H50" s="19" t="n">
        <f aca="false">G50*E50</f>
        <v>0</v>
      </c>
      <c r="I50" s="42" t="n">
        <v>772540390</v>
      </c>
      <c r="J50" s="23" t="s">
        <v>154</v>
      </c>
      <c r="K50" s="23" t="s">
        <v>61</v>
      </c>
      <c r="L50" s="23" t="n">
        <v>705184437</v>
      </c>
      <c r="M50" s="23"/>
      <c r="N50" s="23"/>
      <c r="O50" s="23"/>
      <c r="P50" s="23"/>
      <c r="Q50" s="23"/>
      <c r="R50" s="23"/>
      <c r="S50" s="23"/>
      <c r="T50" s="23"/>
      <c r="U50" s="23"/>
    </row>
    <row r="51" customFormat="false" ht="13.8" hidden="false" customHeight="false" outlineLevel="0" collapsed="false">
      <c r="A51" s="14" t="s">
        <v>155</v>
      </c>
      <c r="B51" s="15" t="s">
        <v>156</v>
      </c>
      <c r="C51" s="15"/>
      <c r="D51" s="16" t="n">
        <v>43191</v>
      </c>
      <c r="E51" s="17" t="n">
        <v>1659742</v>
      </c>
      <c r="F51" s="18" t="n">
        <v>9</v>
      </c>
      <c r="G51" s="18" t="n">
        <v>0</v>
      </c>
      <c r="H51" s="19" t="n">
        <f aca="false">G51*E51</f>
        <v>0</v>
      </c>
      <c r="I51" s="5" t="n">
        <v>702432334</v>
      </c>
      <c r="J51" s="2" t="s">
        <v>96</v>
      </c>
    </row>
    <row r="52" customFormat="false" ht="13.8" hidden="false" customHeight="false" outlineLevel="0" collapsed="false">
      <c r="A52" s="28" t="s">
        <v>157</v>
      </c>
      <c r="B52" s="29" t="s">
        <v>158</v>
      </c>
      <c r="C52" s="29"/>
      <c r="D52" s="30" t="n">
        <v>43191</v>
      </c>
      <c r="E52" s="17" t="n">
        <v>307500</v>
      </c>
      <c r="F52" s="18" t="n">
        <v>11</v>
      </c>
      <c r="G52" s="18" t="n">
        <v>0</v>
      </c>
      <c r="H52" s="31" t="n">
        <f aca="false">G52*E52</f>
        <v>0</v>
      </c>
      <c r="I52" s="5" t="s">
        <v>159</v>
      </c>
      <c r="J52" s="2" t="s">
        <v>40</v>
      </c>
      <c r="K52" s="2" t="s">
        <v>160</v>
      </c>
    </row>
    <row r="53" customFormat="false" ht="13.8" hidden="false" customHeight="false" outlineLevel="0" collapsed="false">
      <c r="A53" s="54" t="s">
        <v>161</v>
      </c>
      <c r="B53" s="55" t="s">
        <v>162</v>
      </c>
      <c r="C53" s="55"/>
      <c r="D53" s="30" t="n">
        <v>43191</v>
      </c>
      <c r="E53" s="17" t="n">
        <v>444300</v>
      </c>
      <c r="F53" s="18" t="n">
        <v>5</v>
      </c>
      <c r="G53" s="18" t="n">
        <v>0</v>
      </c>
      <c r="H53" s="31" t="n">
        <f aca="false">G53*E53</f>
        <v>0</v>
      </c>
      <c r="I53" s="33" t="n">
        <v>774966113</v>
      </c>
      <c r="J53" s="34" t="s">
        <v>163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customFormat="false" ht="13.8" hidden="false" customHeight="false" outlineLevel="0" collapsed="false">
      <c r="A54" s="14" t="s">
        <v>164</v>
      </c>
      <c r="B54" s="15" t="s">
        <v>165</v>
      </c>
      <c r="C54" s="15"/>
      <c r="D54" s="16" t="n">
        <v>43191</v>
      </c>
      <c r="E54" s="17" t="n">
        <v>8820971</v>
      </c>
      <c r="F54" s="18" t="n">
        <v>52</v>
      </c>
      <c r="G54" s="18" t="n">
        <v>0</v>
      </c>
      <c r="H54" s="19" t="n">
        <f aca="false">G54*E54</f>
        <v>0</v>
      </c>
      <c r="I54" s="42" t="n">
        <v>701813916</v>
      </c>
      <c r="J54" s="23" t="s">
        <v>82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customFormat="false" ht="13.8" hidden="false" customHeight="false" outlineLevel="0" collapsed="false">
      <c r="A55" s="28" t="s">
        <v>166</v>
      </c>
      <c r="B55" s="29" t="s">
        <v>167</v>
      </c>
      <c r="C55" s="29"/>
      <c r="D55" s="30" t="n">
        <v>43191</v>
      </c>
      <c r="E55" s="17" t="n">
        <v>2190415</v>
      </c>
      <c r="F55" s="18" t="n">
        <v>48</v>
      </c>
      <c r="G55" s="18" t="n">
        <v>0</v>
      </c>
      <c r="H55" s="31" t="n">
        <f aca="false">G55*E55</f>
        <v>0</v>
      </c>
      <c r="I55" s="5" t="n">
        <v>702854748</v>
      </c>
      <c r="J55" s="2" t="s">
        <v>40</v>
      </c>
      <c r="K55" s="2" t="s">
        <v>168</v>
      </c>
    </row>
    <row r="56" customFormat="false" ht="13.8" hidden="false" customHeight="false" outlineLevel="0" collapsed="false">
      <c r="A56" s="28" t="s">
        <v>169</v>
      </c>
      <c r="B56" s="29" t="s">
        <v>170</v>
      </c>
      <c r="C56" s="29"/>
      <c r="D56" s="30" t="n">
        <v>43191</v>
      </c>
      <c r="E56" s="17" t="n">
        <v>105000</v>
      </c>
      <c r="F56" s="18" t="n">
        <v>4</v>
      </c>
      <c r="G56" s="18" t="n">
        <v>0</v>
      </c>
      <c r="H56" s="31" t="n">
        <f aca="false">G56*E56</f>
        <v>0</v>
      </c>
      <c r="I56" s="5" t="s">
        <v>171</v>
      </c>
      <c r="J56" s="2" t="s">
        <v>172</v>
      </c>
      <c r="K56" s="51" t="s">
        <v>61</v>
      </c>
      <c r="L56" s="51"/>
      <c r="M56" s="51"/>
      <c r="N56" s="51"/>
      <c r="O56" s="51"/>
      <c r="P56" s="51"/>
      <c r="Q56" s="51"/>
      <c r="R56" s="51"/>
      <c r="S56" s="51"/>
      <c r="T56" s="51"/>
      <c r="U56" s="51"/>
    </row>
    <row r="57" customFormat="false" ht="13.8" hidden="false" customHeight="false" outlineLevel="0" collapsed="false">
      <c r="A57" s="28" t="s">
        <v>173</v>
      </c>
      <c r="B57" s="29" t="s">
        <v>174</v>
      </c>
      <c r="C57" s="29"/>
      <c r="D57" s="30" t="n">
        <v>43191</v>
      </c>
      <c r="E57" s="17" t="n">
        <v>367500</v>
      </c>
      <c r="F57" s="18" t="n">
        <v>7</v>
      </c>
      <c r="G57" s="18" t="n">
        <v>0</v>
      </c>
      <c r="H57" s="31" t="n">
        <f aca="false">G57*E57</f>
        <v>0</v>
      </c>
      <c r="I57" s="5" t="s">
        <v>175</v>
      </c>
      <c r="J57" s="2" t="s">
        <v>40</v>
      </c>
      <c r="K57" s="2" t="s">
        <v>41</v>
      </c>
    </row>
    <row r="58" customFormat="false" ht="13.8" hidden="false" customHeight="false" outlineLevel="0" collapsed="false">
      <c r="A58" s="14" t="s">
        <v>176</v>
      </c>
      <c r="B58" s="15" t="s">
        <v>177</v>
      </c>
      <c r="C58" s="15"/>
      <c r="D58" s="16" t="n">
        <v>43191</v>
      </c>
      <c r="E58" s="17" t="n">
        <v>175000</v>
      </c>
      <c r="F58" s="18" t="n">
        <v>8</v>
      </c>
      <c r="G58" s="18" t="n">
        <v>0</v>
      </c>
      <c r="H58" s="19" t="n">
        <f aca="false">G58*E58</f>
        <v>0</v>
      </c>
      <c r="I58" s="5" t="s">
        <v>178</v>
      </c>
      <c r="J58" s="2" t="s">
        <v>40</v>
      </c>
      <c r="K58" s="2" t="s">
        <v>179</v>
      </c>
    </row>
    <row r="59" customFormat="false" ht="13.8" hidden="false" customHeight="false" outlineLevel="0" collapsed="false">
      <c r="A59" s="14" t="s">
        <v>180</v>
      </c>
      <c r="B59" s="15" t="s">
        <v>181</v>
      </c>
      <c r="C59" s="15"/>
      <c r="D59" s="16" t="n">
        <v>43191</v>
      </c>
      <c r="E59" s="20" t="n">
        <v>104852</v>
      </c>
      <c r="F59" s="21" t="n">
        <v>5</v>
      </c>
      <c r="G59" s="18" t="n">
        <v>0</v>
      </c>
      <c r="H59" s="22" t="n">
        <f aca="false">G59*E59</f>
        <v>0</v>
      </c>
      <c r="I59" s="5" t="n">
        <v>752134865</v>
      </c>
      <c r="J59" s="2" t="s">
        <v>32</v>
      </c>
    </row>
    <row r="60" customFormat="false" ht="13.8" hidden="false" customHeight="false" outlineLevel="0" collapsed="false">
      <c r="A60" s="14" t="s">
        <v>182</v>
      </c>
      <c r="B60" s="15" t="s">
        <v>183</v>
      </c>
      <c r="C60" s="15"/>
      <c r="D60" s="16" t="n">
        <v>43191</v>
      </c>
      <c r="E60" s="17" t="n">
        <v>431946</v>
      </c>
      <c r="F60" s="18" t="n">
        <v>3</v>
      </c>
      <c r="G60" s="18" t="n">
        <v>0</v>
      </c>
      <c r="H60" s="19" t="n">
        <f aca="false">G60*E60</f>
        <v>0</v>
      </c>
      <c r="I60" s="5" t="n">
        <v>784001630</v>
      </c>
      <c r="J60" s="2" t="s">
        <v>45</v>
      </c>
    </row>
    <row r="61" customFormat="false" ht="13.8" hidden="false" customHeight="false" outlineLevel="0" collapsed="false">
      <c r="A61" s="28" t="s">
        <v>184</v>
      </c>
      <c r="B61" s="29" t="s">
        <v>185</v>
      </c>
      <c r="C61" s="29"/>
      <c r="D61" s="30" t="n">
        <v>43191</v>
      </c>
      <c r="E61" s="17" t="n">
        <v>789195</v>
      </c>
      <c r="F61" s="18" t="n">
        <v>11</v>
      </c>
      <c r="G61" s="18" t="n">
        <v>0</v>
      </c>
      <c r="H61" s="31" t="n">
        <f aca="false">G61*E61</f>
        <v>0</v>
      </c>
      <c r="I61" s="5" t="s">
        <v>186</v>
      </c>
      <c r="J61" s="2" t="s">
        <v>40</v>
      </c>
      <c r="K61" s="2" t="s">
        <v>110</v>
      </c>
    </row>
    <row r="62" customFormat="false" ht="13.8" hidden="false" customHeight="false" outlineLevel="0" collapsed="false">
      <c r="A62" s="28" t="s">
        <v>187</v>
      </c>
      <c r="B62" s="29" t="s">
        <v>188</v>
      </c>
      <c r="C62" s="29"/>
      <c r="D62" s="30" t="n">
        <v>43191</v>
      </c>
      <c r="E62" s="17" t="n">
        <v>106500</v>
      </c>
      <c r="F62" s="18" t="n">
        <v>9</v>
      </c>
      <c r="G62" s="18" t="n">
        <v>0</v>
      </c>
      <c r="H62" s="31" t="n">
        <f aca="false">G62*E62</f>
        <v>0</v>
      </c>
      <c r="I62" s="5" t="s">
        <v>189</v>
      </c>
      <c r="J62" s="2" t="s">
        <v>40</v>
      </c>
    </row>
    <row r="63" s="34" customFormat="true" ht="13.8" hidden="false" customHeight="false" outlineLevel="0" collapsed="false">
      <c r="A63" s="28" t="s">
        <v>190</v>
      </c>
      <c r="B63" s="29" t="s">
        <v>191</v>
      </c>
      <c r="C63" s="29"/>
      <c r="D63" s="30" t="n">
        <v>43191</v>
      </c>
      <c r="E63" s="17" t="n">
        <v>771000</v>
      </c>
      <c r="F63" s="18" t="n">
        <v>11</v>
      </c>
      <c r="G63" s="18" t="n">
        <v>0</v>
      </c>
      <c r="H63" s="31" t="n">
        <f aca="false">G63*E63</f>
        <v>0</v>
      </c>
      <c r="I63" s="5" t="n">
        <v>750841992</v>
      </c>
      <c r="J63" s="2" t="s">
        <v>40</v>
      </c>
      <c r="K63" s="2" t="s">
        <v>192</v>
      </c>
      <c r="L63" s="2"/>
      <c r="M63" s="2"/>
      <c r="N63" s="2"/>
      <c r="O63" s="2"/>
      <c r="P63" s="2"/>
      <c r="Q63" s="2"/>
      <c r="R63" s="2"/>
      <c r="S63" s="2"/>
      <c r="T63" s="2"/>
      <c r="U63" s="2"/>
    </row>
    <row r="64" customFormat="false" ht="13.8" hidden="false" customHeight="false" outlineLevel="0" collapsed="false">
      <c r="A64" s="28" t="s">
        <v>193</v>
      </c>
      <c r="B64" s="29" t="s">
        <v>194</v>
      </c>
      <c r="C64" s="29"/>
      <c r="D64" s="30" t="n">
        <v>43191</v>
      </c>
      <c r="E64" s="17" t="n">
        <v>1530600</v>
      </c>
      <c r="F64" s="18" t="n">
        <v>50</v>
      </c>
      <c r="G64" s="18" t="n">
        <v>0</v>
      </c>
      <c r="H64" s="31" t="n">
        <f aca="false">G64*E64</f>
        <v>0</v>
      </c>
      <c r="J64" s="2" t="s">
        <v>40</v>
      </c>
      <c r="K64" s="2" t="s">
        <v>120</v>
      </c>
    </row>
    <row r="65" customFormat="false" ht="13.8" hidden="false" customHeight="false" outlineLevel="0" collapsed="false">
      <c r="A65" s="14" t="s">
        <v>195</v>
      </c>
      <c r="B65" s="15" t="s">
        <v>196</v>
      </c>
      <c r="C65" s="15"/>
      <c r="D65" s="16" t="n">
        <v>43191</v>
      </c>
      <c r="E65" s="17" t="n">
        <v>2455245</v>
      </c>
      <c r="F65" s="18" t="n">
        <v>52</v>
      </c>
      <c r="G65" s="18" t="n">
        <v>0</v>
      </c>
      <c r="H65" s="19" t="n">
        <f aca="false">G65*E65</f>
        <v>0</v>
      </c>
      <c r="I65" s="5" t="s">
        <v>197</v>
      </c>
      <c r="J65" s="2" t="s">
        <v>45</v>
      </c>
      <c r="K65" s="2" t="s">
        <v>198</v>
      </c>
    </row>
    <row r="66" customFormat="false" ht="13.8" hidden="false" customHeight="false" outlineLevel="0" collapsed="false">
      <c r="A66" s="14" t="s">
        <v>199</v>
      </c>
      <c r="B66" s="15" t="s">
        <v>200</v>
      </c>
      <c r="C66" s="15"/>
      <c r="D66" s="16" t="n">
        <v>43191</v>
      </c>
      <c r="E66" s="17" t="n">
        <v>1895244</v>
      </c>
      <c r="F66" s="18" t="n">
        <v>17</v>
      </c>
      <c r="G66" s="18" t="n">
        <v>0</v>
      </c>
      <c r="H66" s="19" t="n">
        <f aca="false">G66*E66</f>
        <v>0</v>
      </c>
      <c r="I66" s="5" t="n">
        <v>702902009</v>
      </c>
      <c r="J66" s="2" t="s">
        <v>45</v>
      </c>
      <c r="K66" s="2" t="s">
        <v>201</v>
      </c>
      <c r="L66" s="2" t="s">
        <v>202</v>
      </c>
    </row>
    <row r="67" s="49" customFormat="true" ht="13.8" hidden="false" customHeight="false" outlineLevel="0" collapsed="false">
      <c r="A67" s="14" t="s">
        <v>203</v>
      </c>
      <c r="B67" s="15" t="s">
        <v>204</v>
      </c>
      <c r="C67" s="15"/>
      <c r="D67" s="16" t="n">
        <v>43191</v>
      </c>
      <c r="E67" s="17" t="n">
        <v>51000</v>
      </c>
      <c r="F67" s="18" t="n">
        <v>6</v>
      </c>
      <c r="G67" s="18" t="n">
        <v>0</v>
      </c>
      <c r="H67" s="19" t="n">
        <f aca="false">G67*E67</f>
        <v>0</v>
      </c>
      <c r="I67" s="5" t="s">
        <v>205</v>
      </c>
      <c r="J67" s="2" t="s">
        <v>17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="34" customFormat="true" ht="14.9" hidden="false" customHeight="false" outlineLevel="0" collapsed="false">
      <c r="A68" s="18" t="s">
        <v>206</v>
      </c>
      <c r="B68" s="18" t="s">
        <v>207</v>
      </c>
      <c r="C68" s="18"/>
      <c r="D68" s="50" t="n">
        <v>43191</v>
      </c>
      <c r="E68" s="27" t="n">
        <v>4190664</v>
      </c>
      <c r="F68" s="18"/>
      <c r="G68" s="18" t="n">
        <v>0</v>
      </c>
      <c r="H68" s="19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="34" customFormat="true" ht="13.8" hidden="false" customHeight="false" outlineLevel="0" collapsed="false">
      <c r="A69" s="28" t="s">
        <v>208</v>
      </c>
      <c r="B69" s="29" t="s">
        <v>209</v>
      </c>
      <c r="C69" s="29"/>
      <c r="D69" s="30" t="n">
        <v>43191</v>
      </c>
      <c r="E69" s="17" t="n">
        <v>722870</v>
      </c>
      <c r="F69" s="18" t="n">
        <v>3</v>
      </c>
      <c r="G69" s="18" t="n">
        <v>0</v>
      </c>
      <c r="H69" s="31" t="n">
        <f aca="false">G69*E69</f>
        <v>0</v>
      </c>
      <c r="I69" s="52" t="s">
        <v>210</v>
      </c>
      <c r="J69" s="49" t="s">
        <v>45</v>
      </c>
      <c r="K69" s="49" t="s">
        <v>211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="56" customFormat="true" ht="13.8" hidden="false" customHeight="false" outlineLevel="0" collapsed="false">
      <c r="A70" s="28" t="s">
        <v>212</v>
      </c>
      <c r="B70" s="29" t="s">
        <v>213</v>
      </c>
      <c r="C70" s="29"/>
      <c r="D70" s="30" t="n">
        <v>43191</v>
      </c>
      <c r="E70" s="17" t="n">
        <v>1050000</v>
      </c>
      <c r="F70" s="18" t="n">
        <v>13</v>
      </c>
      <c r="G70" s="18" t="n">
        <v>0</v>
      </c>
      <c r="H70" s="31" t="n">
        <f aca="false">G70*E70</f>
        <v>0</v>
      </c>
      <c r="I70" s="5" t="n">
        <v>782311508</v>
      </c>
      <c r="J70" s="2" t="s">
        <v>214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="49" customFormat="true" ht="13.8" hidden="false" customHeight="false" outlineLevel="0" collapsed="false">
      <c r="A71" s="28" t="s">
        <v>215</v>
      </c>
      <c r="B71" s="29" t="s">
        <v>216</v>
      </c>
      <c r="C71" s="29"/>
      <c r="D71" s="30" t="n">
        <v>43191</v>
      </c>
      <c r="E71" s="17" t="n">
        <v>928500</v>
      </c>
      <c r="F71" s="18" t="n">
        <v>5</v>
      </c>
      <c r="G71" s="18" t="n">
        <v>0</v>
      </c>
      <c r="H71" s="31" t="n">
        <f aca="false">G71*E71</f>
        <v>0</v>
      </c>
      <c r="I71" s="5" t="s">
        <v>217</v>
      </c>
      <c r="J71" s="2" t="s">
        <v>45</v>
      </c>
      <c r="K71" s="2" t="s">
        <v>201</v>
      </c>
      <c r="L71" s="2" t="s">
        <v>202</v>
      </c>
      <c r="M71" s="2"/>
      <c r="N71" s="2"/>
      <c r="O71" s="2"/>
      <c r="P71" s="2"/>
      <c r="Q71" s="2"/>
      <c r="R71" s="2"/>
      <c r="S71" s="2"/>
      <c r="T71" s="2"/>
      <c r="U71" s="2"/>
    </row>
    <row r="72" customFormat="false" ht="13.8" hidden="false" customHeight="false" outlineLevel="0" collapsed="false">
      <c r="A72" s="28" t="s">
        <v>218</v>
      </c>
      <c r="B72" s="29" t="s">
        <v>219</v>
      </c>
      <c r="C72" s="29"/>
      <c r="D72" s="30" t="n">
        <v>43191</v>
      </c>
      <c r="E72" s="17" t="n">
        <v>744546</v>
      </c>
      <c r="F72" s="18" t="n">
        <v>7</v>
      </c>
      <c r="G72" s="18" t="n">
        <v>0</v>
      </c>
      <c r="H72" s="31" t="n">
        <f aca="false">G72*E72</f>
        <v>0</v>
      </c>
      <c r="I72" s="5" t="n">
        <v>702902009</v>
      </c>
      <c r="J72" s="2" t="s">
        <v>45</v>
      </c>
      <c r="K72" s="2" t="s">
        <v>211</v>
      </c>
      <c r="L72" s="2" t="s">
        <v>202</v>
      </c>
    </row>
    <row r="73" customFormat="false" ht="14.9" hidden="false" customHeight="false" outlineLevel="0" collapsed="false">
      <c r="A73" s="28" t="s">
        <v>220</v>
      </c>
      <c r="B73" s="18" t="s">
        <v>221</v>
      </c>
      <c r="C73" s="18"/>
      <c r="D73" s="38" t="n">
        <v>43191</v>
      </c>
      <c r="E73" s="17" t="n">
        <v>540000</v>
      </c>
      <c r="F73" s="18" t="n">
        <v>6</v>
      </c>
      <c r="G73" s="18" t="n">
        <v>0</v>
      </c>
      <c r="H73" s="31" t="n">
        <f aca="false">G73*E73</f>
        <v>0</v>
      </c>
      <c r="I73" s="5" t="n">
        <v>702902009</v>
      </c>
      <c r="J73" s="2" t="s">
        <v>45</v>
      </c>
      <c r="L73" s="2" t="s">
        <v>202</v>
      </c>
    </row>
    <row r="74" customFormat="false" ht="13.8" hidden="false" customHeight="false" outlineLevel="0" collapsed="false">
      <c r="A74" s="28" t="s">
        <v>222</v>
      </c>
      <c r="B74" s="29" t="s">
        <v>223</v>
      </c>
      <c r="C74" s="29"/>
      <c r="D74" s="30" t="n">
        <v>43191</v>
      </c>
      <c r="E74" s="17" t="n">
        <v>127500</v>
      </c>
      <c r="F74" s="18" t="n">
        <v>2</v>
      </c>
      <c r="G74" s="18" t="n">
        <v>0</v>
      </c>
      <c r="H74" s="31" t="n">
        <f aca="false">G74*E74</f>
        <v>0</v>
      </c>
      <c r="I74" s="5" t="n">
        <v>702902009</v>
      </c>
      <c r="J74" s="2" t="s">
        <v>14</v>
      </c>
      <c r="K74" s="2" t="s">
        <v>211</v>
      </c>
      <c r="L74" s="2" t="s">
        <v>224</v>
      </c>
    </row>
    <row r="75" customFormat="false" ht="13.8" hidden="false" customHeight="false" outlineLevel="0" collapsed="false">
      <c r="A75" s="28" t="s">
        <v>225</v>
      </c>
      <c r="B75" s="57" t="s">
        <v>226</v>
      </c>
      <c r="C75" s="57"/>
      <c r="D75" s="30" t="n">
        <v>43191</v>
      </c>
      <c r="E75" s="17" t="n">
        <v>90000</v>
      </c>
      <c r="F75" s="18" t="n">
        <v>4</v>
      </c>
      <c r="G75" s="18" t="n">
        <v>0</v>
      </c>
      <c r="H75" s="31" t="n">
        <f aca="false">G75*E75</f>
        <v>0</v>
      </c>
      <c r="I75" s="5" t="s">
        <v>197</v>
      </c>
      <c r="J75" s="2" t="s">
        <v>227</v>
      </c>
    </row>
    <row r="76" customFormat="false" ht="13.8" hidden="false" customHeight="false" outlineLevel="0" collapsed="false">
      <c r="A76" s="58" t="s">
        <v>228</v>
      </c>
      <c r="B76" s="29" t="s">
        <v>229</v>
      </c>
      <c r="C76" s="29"/>
      <c r="D76" s="30" t="n">
        <v>43191</v>
      </c>
      <c r="E76" s="17" t="n">
        <v>60000</v>
      </c>
      <c r="F76" s="18" t="n">
        <v>5</v>
      </c>
      <c r="G76" s="18" t="n">
        <v>0</v>
      </c>
      <c r="H76" s="31" t="n">
        <f aca="false">G76*E76</f>
        <v>0</v>
      </c>
      <c r="I76" s="5" t="s">
        <v>205</v>
      </c>
      <c r="J76" s="2" t="s">
        <v>17</v>
      </c>
    </row>
    <row r="77" s="34" customFormat="true" ht="13.8" hidden="false" customHeight="false" outlineLevel="0" collapsed="false">
      <c r="A77" s="28" t="s">
        <v>230</v>
      </c>
      <c r="B77" s="18" t="s">
        <v>231</v>
      </c>
      <c r="C77" s="18"/>
      <c r="D77" s="38" t="n">
        <v>43191</v>
      </c>
      <c r="E77" s="17" t="n">
        <v>49000</v>
      </c>
      <c r="F77" s="18" t="n">
        <v>4</v>
      </c>
      <c r="G77" s="18" t="n">
        <v>0</v>
      </c>
      <c r="H77" s="31" t="n">
        <f aca="false">G77*E77</f>
        <v>0</v>
      </c>
      <c r="I77" s="5" t="n">
        <v>755846478</v>
      </c>
      <c r="J77" s="2" t="s">
        <v>17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="34" customFormat="true" ht="13.8" hidden="false" customHeight="false" outlineLevel="0" collapsed="false">
      <c r="A78" s="28" t="s">
        <v>232</v>
      </c>
      <c r="B78" s="29" t="s">
        <v>233</v>
      </c>
      <c r="C78" s="29"/>
      <c r="D78" s="30" t="n">
        <v>43191</v>
      </c>
      <c r="E78" s="17" t="n">
        <v>2039250</v>
      </c>
      <c r="F78" s="18" t="n">
        <v>30</v>
      </c>
      <c r="G78" s="18" t="n">
        <v>0</v>
      </c>
      <c r="H78" s="31" t="n">
        <f aca="false">G78*E78</f>
        <v>0</v>
      </c>
      <c r="I78" s="5" t="s">
        <v>234</v>
      </c>
      <c r="J78" s="2" t="s">
        <v>40</v>
      </c>
      <c r="K78" s="2" t="s">
        <v>201</v>
      </c>
      <c r="L78" s="2"/>
      <c r="M78" s="2"/>
      <c r="N78" s="2"/>
      <c r="O78" s="2"/>
      <c r="P78" s="2"/>
      <c r="Q78" s="2"/>
      <c r="R78" s="2"/>
      <c r="S78" s="2"/>
      <c r="T78" s="2"/>
      <c r="U78" s="2"/>
    </row>
    <row r="79" customFormat="false" ht="14.9" hidden="false" customHeight="false" outlineLevel="0" collapsed="false">
      <c r="A79" s="18" t="s">
        <v>235</v>
      </c>
      <c r="B79" s="18" t="s">
        <v>236</v>
      </c>
      <c r="C79" s="18"/>
      <c r="D79" s="16" t="n">
        <v>43165</v>
      </c>
      <c r="E79" s="17" t="n">
        <v>1660458</v>
      </c>
      <c r="F79" s="18" t="n">
        <v>6</v>
      </c>
      <c r="G79" s="18" t="n">
        <v>1</v>
      </c>
      <c r="H79" s="18" t="n">
        <f aca="false">G79*E79</f>
        <v>1660458</v>
      </c>
      <c r="I79" s="5" t="s">
        <v>25</v>
      </c>
    </row>
    <row r="80" customFormat="false" ht="13.8" hidden="false" customHeight="false" outlineLevel="0" collapsed="false">
      <c r="A80" s="18" t="s">
        <v>237</v>
      </c>
      <c r="B80" s="18" t="s">
        <v>238</v>
      </c>
      <c r="C80" s="18"/>
      <c r="D80" s="16" t="n">
        <v>43164</v>
      </c>
      <c r="E80" s="17" t="n">
        <v>142500</v>
      </c>
      <c r="F80" s="18" t="n">
        <v>7</v>
      </c>
      <c r="G80" s="18" t="n">
        <v>1</v>
      </c>
      <c r="H80" s="18"/>
      <c r="I80" s="5" t="s">
        <v>25</v>
      </c>
    </row>
    <row r="81" s="34" customFormat="true" ht="14.9" hidden="false" customHeight="false" outlineLevel="0" collapsed="false">
      <c r="A81" s="18" t="s">
        <v>239</v>
      </c>
      <c r="B81" s="18" t="s">
        <v>240</v>
      </c>
      <c r="C81" s="18"/>
      <c r="D81" s="16" t="n">
        <v>43162</v>
      </c>
      <c r="E81" s="17" t="n">
        <v>5212500</v>
      </c>
      <c r="F81" s="18"/>
      <c r="G81" s="18" t="n">
        <v>1</v>
      </c>
      <c r="H81" s="18"/>
      <c r="I81" s="5" t="s">
        <v>241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="34" customFormat="true" ht="14.9" hidden="false" customHeight="false" outlineLevel="0" collapsed="false">
      <c r="A82" s="18" t="s">
        <v>242</v>
      </c>
      <c r="B82" s="18" t="s">
        <v>243</v>
      </c>
      <c r="C82" s="18"/>
      <c r="D82" s="16" t="n">
        <v>43161</v>
      </c>
      <c r="E82" s="17" t="n">
        <v>270000</v>
      </c>
      <c r="F82" s="18"/>
      <c r="G82" s="18" t="n">
        <v>1</v>
      </c>
      <c r="H82" s="18"/>
      <c r="I82" s="5" t="s">
        <v>241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customFormat="false" ht="14.9" hidden="false" customHeight="false" outlineLevel="0" collapsed="false">
      <c r="A83" s="18" t="s">
        <v>244</v>
      </c>
      <c r="B83" s="18" t="s">
        <v>245</v>
      </c>
      <c r="C83" s="18"/>
      <c r="D83" s="16" t="n">
        <v>43161</v>
      </c>
      <c r="E83" s="26" t="n">
        <v>1194000</v>
      </c>
      <c r="F83" s="18"/>
      <c r="G83" s="18" t="n">
        <v>1</v>
      </c>
      <c r="H83" s="18"/>
    </row>
    <row r="84" customFormat="false" ht="14.9" hidden="false" customHeight="false" outlineLevel="0" collapsed="false">
      <c r="A84" s="18" t="s">
        <v>246</v>
      </c>
      <c r="B84" s="18" t="s">
        <v>247</v>
      </c>
      <c r="C84" s="18"/>
      <c r="D84" s="16" t="n">
        <v>43161</v>
      </c>
      <c r="E84" s="17" t="n">
        <v>129000</v>
      </c>
      <c r="F84" s="18"/>
      <c r="G84" s="18" t="n">
        <v>1</v>
      </c>
      <c r="H84" s="18"/>
    </row>
    <row r="85" customFormat="false" ht="14.9" hidden="false" customHeight="false" outlineLevel="0" collapsed="false">
      <c r="A85" s="18" t="s">
        <v>248</v>
      </c>
      <c r="B85" s="18" t="s">
        <v>249</v>
      </c>
      <c r="C85" s="18"/>
      <c r="D85" s="16" t="n">
        <v>43161</v>
      </c>
      <c r="E85" s="17" t="n">
        <v>180000</v>
      </c>
      <c r="F85" s="18" t="n">
        <v>9</v>
      </c>
      <c r="G85" s="18" t="n">
        <v>1</v>
      </c>
      <c r="H85" s="18"/>
      <c r="I85" s="5" t="s">
        <v>250</v>
      </c>
    </row>
    <row r="86" customFormat="false" ht="13.8" hidden="false" customHeight="false" outlineLevel="0" collapsed="false">
      <c r="A86" s="28" t="s">
        <v>251</v>
      </c>
      <c r="B86" s="29" t="s">
        <v>252</v>
      </c>
      <c r="C86" s="29"/>
      <c r="D86" s="30" t="n">
        <v>43160</v>
      </c>
      <c r="E86" s="17" t="n">
        <v>40500</v>
      </c>
      <c r="F86" s="18" t="n">
        <v>4</v>
      </c>
      <c r="G86" s="18" t="n">
        <v>1</v>
      </c>
      <c r="H86" s="31" t="n">
        <f aca="false">G86*E86</f>
        <v>40500</v>
      </c>
      <c r="I86" s="33" t="n">
        <v>782471204</v>
      </c>
      <c r="J86" s="34" t="s">
        <v>40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</row>
    <row r="87" s="34" customFormat="true" ht="13.8" hidden="false" customHeight="false" outlineLevel="0" collapsed="false">
      <c r="A87" s="28" t="s">
        <v>253</v>
      </c>
      <c r="B87" s="29" t="s">
        <v>254</v>
      </c>
      <c r="C87" s="29"/>
      <c r="D87" s="30" t="n">
        <v>43160</v>
      </c>
      <c r="E87" s="17" t="n">
        <v>17850</v>
      </c>
      <c r="F87" s="18" t="n">
        <v>2</v>
      </c>
      <c r="G87" s="18" t="n">
        <v>1</v>
      </c>
      <c r="H87" s="31" t="n">
        <f aca="false">G87*E87</f>
        <v>17850</v>
      </c>
      <c r="I87" s="33" t="n">
        <v>704746403</v>
      </c>
      <c r="J87" s="34" t="s">
        <v>17</v>
      </c>
    </row>
    <row r="88" customFormat="false" ht="14.9" hidden="false" customHeight="false" outlineLevel="0" collapsed="false">
      <c r="A88" s="28" t="s">
        <v>255</v>
      </c>
      <c r="B88" s="18" t="s">
        <v>256</v>
      </c>
      <c r="C88" s="18"/>
      <c r="D88" s="39" t="n">
        <v>43160</v>
      </c>
      <c r="E88" s="17" t="n">
        <v>4218000</v>
      </c>
      <c r="F88" s="18" t="n">
        <v>9</v>
      </c>
      <c r="G88" s="18" t="n">
        <v>1</v>
      </c>
      <c r="H88" s="19" t="n">
        <f aca="false">G88*E88</f>
        <v>4218000</v>
      </c>
      <c r="J88" s="2" t="s">
        <v>45</v>
      </c>
    </row>
    <row r="89" customFormat="false" ht="13.8" hidden="false" customHeight="false" outlineLevel="0" collapsed="false">
      <c r="A89" s="14" t="s">
        <v>257</v>
      </c>
      <c r="B89" s="15" t="s">
        <v>258</v>
      </c>
      <c r="C89" s="15"/>
      <c r="D89" s="16" t="n">
        <v>43160</v>
      </c>
      <c r="E89" s="17" t="n">
        <v>674550</v>
      </c>
      <c r="F89" s="18" t="n">
        <v>8</v>
      </c>
      <c r="G89" s="18" t="n">
        <v>1</v>
      </c>
      <c r="H89" s="19" t="n">
        <f aca="false">G89*E89</f>
        <v>674550</v>
      </c>
      <c r="I89" s="5" t="s">
        <v>259</v>
      </c>
      <c r="J89" s="2" t="s">
        <v>260</v>
      </c>
      <c r="K89" s="2" t="s">
        <v>160</v>
      </c>
    </row>
    <row r="90" customFormat="false" ht="14.9" hidden="false" customHeight="false" outlineLevel="0" collapsed="false">
      <c r="A90" s="18" t="s">
        <v>261</v>
      </c>
      <c r="B90" s="18" t="s">
        <v>262</v>
      </c>
      <c r="C90" s="18"/>
      <c r="D90" s="50" t="n">
        <v>43160</v>
      </c>
      <c r="E90" s="27" t="n">
        <v>1443479</v>
      </c>
      <c r="F90" s="18"/>
      <c r="G90" s="18" t="n">
        <v>1</v>
      </c>
      <c r="H90" s="19"/>
    </row>
    <row r="91" customFormat="false" ht="13.8" hidden="false" customHeight="false" outlineLevel="0" collapsed="false">
      <c r="A91" s="14" t="s">
        <v>263</v>
      </c>
      <c r="B91" s="15" t="s">
        <v>264</v>
      </c>
      <c r="C91" s="15"/>
      <c r="D91" s="16" t="n">
        <v>43160</v>
      </c>
      <c r="E91" s="17" t="n">
        <v>1715000</v>
      </c>
      <c r="F91" s="18" t="n">
        <v>11</v>
      </c>
      <c r="G91" s="18" t="n">
        <v>1</v>
      </c>
      <c r="H91" s="19" t="n">
        <f aca="false">G91*E91</f>
        <v>1715000</v>
      </c>
      <c r="I91" s="5" t="s">
        <v>265</v>
      </c>
      <c r="J91" s="2" t="s">
        <v>45</v>
      </c>
      <c r="K91" s="2" t="s">
        <v>120</v>
      </c>
    </row>
    <row r="92" customFormat="false" ht="14.9" hidden="false" customHeight="false" outlineLevel="0" collapsed="false">
      <c r="A92" s="28" t="s">
        <v>266</v>
      </c>
      <c r="B92" s="18" t="s">
        <v>267</v>
      </c>
      <c r="C92" s="18"/>
      <c r="D92" s="30" t="n">
        <v>43160</v>
      </c>
      <c r="E92" s="17" t="n">
        <v>30000</v>
      </c>
      <c r="F92" s="18" t="n">
        <v>1</v>
      </c>
      <c r="G92" s="18" t="n">
        <v>1</v>
      </c>
      <c r="H92" s="31" t="n">
        <f aca="false">G92*E92</f>
        <v>30000</v>
      </c>
      <c r="I92" s="5" t="s">
        <v>268</v>
      </c>
      <c r="J92" s="2" t="s">
        <v>172</v>
      </c>
    </row>
    <row r="93" customFormat="false" ht="13.8" hidden="false" customHeight="false" outlineLevel="0" collapsed="false">
      <c r="A93" s="28" t="s">
        <v>269</v>
      </c>
      <c r="B93" s="29" t="s">
        <v>270</v>
      </c>
      <c r="C93" s="29"/>
      <c r="D93" s="30" t="n">
        <v>43160</v>
      </c>
      <c r="E93" s="17" t="n">
        <v>1970700</v>
      </c>
      <c r="F93" s="18" t="n">
        <v>12</v>
      </c>
      <c r="G93" s="18" t="n">
        <v>1</v>
      </c>
      <c r="H93" s="31" t="n">
        <f aca="false">G93*E93</f>
        <v>1970700</v>
      </c>
      <c r="I93" s="5" t="s">
        <v>271</v>
      </c>
      <c r="J93" s="2" t="s">
        <v>14</v>
      </c>
    </row>
    <row r="94" customFormat="false" ht="13.8" hidden="false" customHeight="false" outlineLevel="0" collapsed="false">
      <c r="A94" s="28" t="s">
        <v>272</v>
      </c>
      <c r="B94" s="29" t="s">
        <v>273</v>
      </c>
      <c r="C94" s="29"/>
      <c r="D94" s="30" t="n">
        <v>43160</v>
      </c>
      <c r="E94" s="17" t="n">
        <v>942688</v>
      </c>
      <c r="F94" s="18" t="n">
        <v>6</v>
      </c>
      <c r="G94" s="18" t="n">
        <v>1</v>
      </c>
      <c r="H94" s="31" t="n">
        <f aca="false">G94*E94</f>
        <v>942688</v>
      </c>
      <c r="I94" s="5" t="s">
        <v>274</v>
      </c>
      <c r="J94" s="2" t="s">
        <v>36</v>
      </c>
    </row>
    <row r="95" customFormat="false" ht="13.8" hidden="false" customHeight="false" outlineLevel="0" collapsed="false">
      <c r="A95" s="40" t="s">
        <v>275</v>
      </c>
      <c r="B95" s="41" t="s">
        <v>276</v>
      </c>
      <c r="C95" s="41"/>
      <c r="D95" s="30" t="n">
        <v>43160</v>
      </c>
      <c r="E95" s="17" t="n">
        <v>90000</v>
      </c>
      <c r="F95" s="18" t="n">
        <v>4</v>
      </c>
      <c r="G95" s="18" t="n">
        <v>1</v>
      </c>
      <c r="H95" s="31" t="n">
        <f aca="false">G95*E95</f>
        <v>90000</v>
      </c>
      <c r="I95" s="5" t="s">
        <v>277</v>
      </c>
      <c r="J95" s="2" t="s">
        <v>163</v>
      </c>
    </row>
    <row r="96" s="34" customFormat="true" ht="13.8" hidden="false" customHeight="false" outlineLevel="0" collapsed="false">
      <c r="A96" s="24" t="s">
        <v>278</v>
      </c>
      <c r="B96" s="25" t="s">
        <v>279</v>
      </c>
      <c r="C96" s="25"/>
      <c r="D96" s="16" t="n">
        <v>43160</v>
      </c>
      <c r="E96" s="17" t="n">
        <v>15000</v>
      </c>
      <c r="F96" s="18" t="n">
        <v>1</v>
      </c>
      <c r="G96" s="18" t="n">
        <v>1</v>
      </c>
      <c r="H96" s="19" t="n">
        <f aca="false">G96*E96</f>
        <v>15000</v>
      </c>
      <c r="I96" s="35" t="s">
        <v>280</v>
      </c>
      <c r="J96" s="36" t="s">
        <v>40</v>
      </c>
      <c r="K96" s="36" t="s">
        <v>79</v>
      </c>
      <c r="L96" s="36"/>
      <c r="M96" s="36"/>
      <c r="N96" s="36"/>
      <c r="O96" s="36"/>
      <c r="P96" s="36"/>
      <c r="Q96" s="36"/>
      <c r="R96" s="36"/>
      <c r="S96" s="36"/>
      <c r="T96" s="36"/>
      <c r="U96" s="36"/>
    </row>
    <row r="97" customFormat="false" ht="14.9" hidden="false" customHeight="false" outlineLevel="0" collapsed="false">
      <c r="A97" s="14" t="s">
        <v>281</v>
      </c>
      <c r="B97" s="21" t="s">
        <v>282</v>
      </c>
      <c r="C97" s="21"/>
      <c r="D97" s="59" t="n">
        <v>43160</v>
      </c>
      <c r="E97" s="20" t="n">
        <v>110400</v>
      </c>
      <c r="F97" s="21"/>
      <c r="G97" s="18" t="n">
        <v>1</v>
      </c>
      <c r="H97" s="22" t="n">
        <f aca="false">G97*E97</f>
        <v>110400</v>
      </c>
      <c r="I97" s="60" t="s">
        <v>283</v>
      </c>
      <c r="J97" s="13" t="s">
        <v>45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="34" customFormat="true" ht="13.8" hidden="false" customHeight="false" outlineLevel="0" collapsed="false">
      <c r="A98" s="28" t="s">
        <v>284</v>
      </c>
      <c r="B98" s="57" t="s">
        <v>285</v>
      </c>
      <c r="C98" s="57"/>
      <c r="D98" s="30" t="n">
        <v>43160</v>
      </c>
      <c r="E98" s="17" t="n">
        <v>2897500</v>
      </c>
      <c r="F98" s="18" t="n">
        <v>45</v>
      </c>
      <c r="G98" s="18" t="n">
        <v>1</v>
      </c>
      <c r="H98" s="31" t="n">
        <f aca="false">G98*E98</f>
        <v>2897500</v>
      </c>
      <c r="I98" s="5" t="s">
        <v>286</v>
      </c>
      <c r="J98" s="2" t="s">
        <v>40</v>
      </c>
      <c r="K98" s="2" t="s">
        <v>287</v>
      </c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="34" customFormat="true" ht="13.8" hidden="false" customHeight="false" outlineLevel="0" collapsed="false">
      <c r="A99" s="14" t="s">
        <v>288</v>
      </c>
      <c r="B99" s="15" t="s">
        <v>289</v>
      </c>
      <c r="C99" s="15"/>
      <c r="D99" s="16" t="n">
        <v>43160</v>
      </c>
      <c r="E99" s="17" t="n">
        <v>71637854</v>
      </c>
      <c r="F99" s="61" t="n">
        <v>1229</v>
      </c>
      <c r="G99" s="18" t="n">
        <v>1</v>
      </c>
      <c r="H99" s="19" t="n">
        <f aca="false">G99*E99</f>
        <v>71637854</v>
      </c>
      <c r="I99" s="42" t="s">
        <v>290</v>
      </c>
      <c r="J99" s="23" t="s">
        <v>96</v>
      </c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customFormat="false" ht="13.8" hidden="false" customHeight="false" outlineLevel="0" collapsed="false">
      <c r="A100" s="14" t="s">
        <v>291</v>
      </c>
      <c r="B100" s="15" t="s">
        <v>292</v>
      </c>
      <c r="C100" s="15"/>
      <c r="D100" s="16" t="n">
        <v>43160</v>
      </c>
      <c r="E100" s="17" t="n">
        <v>786000</v>
      </c>
      <c r="F100" s="18" t="n">
        <v>16</v>
      </c>
      <c r="G100" s="18" t="n">
        <v>1</v>
      </c>
      <c r="H100" s="19" t="n">
        <f aca="false">G100*E100</f>
        <v>786000</v>
      </c>
      <c r="I100" s="5" t="n">
        <v>701979991</v>
      </c>
      <c r="J100" s="2" t="s">
        <v>132</v>
      </c>
    </row>
    <row r="101" customFormat="false" ht="13.8" hidden="false" customHeight="false" outlineLevel="0" collapsed="false">
      <c r="A101" s="14" t="s">
        <v>293</v>
      </c>
      <c r="B101" s="15" t="s">
        <v>294</v>
      </c>
      <c r="C101" s="15"/>
      <c r="D101" s="16" t="n">
        <v>43160</v>
      </c>
      <c r="E101" s="17" t="n">
        <v>3712210</v>
      </c>
      <c r="F101" s="18" t="n">
        <v>67</v>
      </c>
      <c r="G101" s="18" t="n">
        <v>1</v>
      </c>
      <c r="H101" s="19" t="n">
        <f aca="false">G101*E101</f>
        <v>3712210</v>
      </c>
      <c r="I101" s="42" t="s">
        <v>295</v>
      </c>
      <c r="J101" s="23" t="s">
        <v>40</v>
      </c>
      <c r="K101" s="23" t="s">
        <v>201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customFormat="false" ht="13.8" hidden="false" customHeight="false" outlineLevel="0" collapsed="false">
      <c r="A102" s="14" t="s">
        <v>296</v>
      </c>
      <c r="B102" s="15" t="s">
        <v>297</v>
      </c>
      <c r="C102" s="15"/>
      <c r="D102" s="16" t="n">
        <v>43160</v>
      </c>
      <c r="E102" s="17" t="n">
        <v>1062000</v>
      </c>
      <c r="F102" s="18" t="n">
        <v>49</v>
      </c>
      <c r="G102" s="18" t="n">
        <v>1</v>
      </c>
      <c r="H102" s="19" t="n">
        <f aca="false">G102*E102</f>
        <v>1062000</v>
      </c>
      <c r="I102" s="5" t="s">
        <v>298</v>
      </c>
      <c r="J102" s="2" t="s">
        <v>299</v>
      </c>
    </row>
    <row r="103" s="34" customFormat="true" ht="14.9" hidden="false" customHeight="false" outlineLevel="0" collapsed="false">
      <c r="A103" s="18" t="s">
        <v>300</v>
      </c>
      <c r="B103" s="18" t="s">
        <v>301</v>
      </c>
      <c r="C103" s="18"/>
      <c r="D103" s="50" t="n">
        <v>43160</v>
      </c>
      <c r="E103" s="27" t="n">
        <v>382500</v>
      </c>
      <c r="F103" s="18"/>
      <c r="G103" s="18" t="n">
        <v>1</v>
      </c>
      <c r="H103" s="19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customFormat="false" ht="14.9" hidden="false" customHeight="false" outlineLevel="0" collapsed="false">
      <c r="A104" s="18" t="s">
        <v>302</v>
      </c>
      <c r="B104" s="18" t="s">
        <v>303</v>
      </c>
      <c r="C104" s="18"/>
      <c r="D104" s="50" t="n">
        <v>43160</v>
      </c>
      <c r="E104" s="27" t="n">
        <v>807300</v>
      </c>
      <c r="F104" s="18"/>
      <c r="G104" s="18" t="n">
        <v>1</v>
      </c>
      <c r="H104" s="19"/>
    </row>
    <row r="105" customFormat="false" ht="14.9" hidden="false" customHeight="false" outlineLevel="0" collapsed="false">
      <c r="A105" s="18" t="s">
        <v>304</v>
      </c>
      <c r="B105" s="18" t="s">
        <v>305</v>
      </c>
      <c r="C105" s="18"/>
      <c r="D105" s="50" t="n">
        <v>43160</v>
      </c>
      <c r="E105" s="27" t="n">
        <v>745200</v>
      </c>
      <c r="F105" s="18"/>
      <c r="G105" s="18" t="n">
        <v>1</v>
      </c>
      <c r="H105" s="19"/>
    </row>
    <row r="106" s="34" customFormat="true" ht="13.8" hidden="false" customHeight="false" outlineLevel="0" collapsed="false">
      <c r="A106" s="28" t="s">
        <v>306</v>
      </c>
      <c r="B106" s="29" t="s">
        <v>307</v>
      </c>
      <c r="C106" s="29"/>
      <c r="D106" s="30" t="n">
        <v>43160</v>
      </c>
      <c r="E106" s="17" t="n">
        <v>1127250</v>
      </c>
      <c r="F106" s="18" t="n">
        <v>14</v>
      </c>
      <c r="G106" s="18" t="n">
        <v>1</v>
      </c>
      <c r="H106" s="31" t="n">
        <f aca="false">G106*E106</f>
        <v>1127250</v>
      </c>
      <c r="I106" s="5" t="s">
        <v>308</v>
      </c>
      <c r="J106" s="2" t="s">
        <v>40</v>
      </c>
      <c r="K106" s="2" t="s">
        <v>309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customFormat="false" ht="14.9" hidden="false" customHeight="false" outlineLevel="0" collapsed="false">
      <c r="A107" s="28" t="s">
        <v>310</v>
      </c>
      <c r="B107" s="18" t="s">
        <v>311</v>
      </c>
      <c r="C107" s="18"/>
      <c r="D107" s="30" t="n">
        <v>43160</v>
      </c>
      <c r="E107" s="17" t="n">
        <v>144000</v>
      </c>
      <c r="F107" s="18" t="n">
        <v>8</v>
      </c>
      <c r="G107" s="18" t="n">
        <v>1</v>
      </c>
      <c r="H107" s="31" t="n">
        <f aca="false">G107*E107</f>
        <v>144000</v>
      </c>
      <c r="I107" s="5" t="n">
        <v>772519739</v>
      </c>
      <c r="J107" s="2" t="s">
        <v>40</v>
      </c>
    </row>
    <row r="108" customFormat="false" ht="13.8" hidden="false" customHeight="false" outlineLevel="0" collapsed="false">
      <c r="A108" s="40" t="s">
        <v>312</v>
      </c>
      <c r="B108" s="41" t="s">
        <v>313</v>
      </c>
      <c r="C108" s="41"/>
      <c r="D108" s="30" t="n">
        <v>43160</v>
      </c>
      <c r="E108" s="17" t="n">
        <v>194317</v>
      </c>
      <c r="F108" s="18" t="n">
        <v>2</v>
      </c>
      <c r="G108" s="18" t="n">
        <v>1</v>
      </c>
      <c r="H108" s="31" t="n">
        <f aca="false">G108*E108</f>
        <v>194317</v>
      </c>
      <c r="I108" s="5" t="s">
        <v>314</v>
      </c>
      <c r="J108" s="2" t="s">
        <v>45</v>
      </c>
      <c r="K108" s="2" t="s">
        <v>315</v>
      </c>
    </row>
    <row r="109" customFormat="false" ht="13.8" hidden="false" customHeight="false" outlineLevel="0" collapsed="false">
      <c r="A109" s="14" t="s">
        <v>316</v>
      </c>
      <c r="B109" s="15" t="s">
        <v>317</v>
      </c>
      <c r="C109" s="15"/>
      <c r="D109" s="16" t="n">
        <v>43160</v>
      </c>
      <c r="E109" s="20" t="n">
        <v>172500</v>
      </c>
      <c r="F109" s="21" t="n">
        <v>4</v>
      </c>
      <c r="G109" s="18" t="n">
        <v>1</v>
      </c>
      <c r="H109" s="22" t="n">
        <f aca="false">G109*E109</f>
        <v>172500</v>
      </c>
      <c r="I109" s="5" t="n">
        <v>702902009</v>
      </c>
      <c r="J109" s="2" t="s">
        <v>40</v>
      </c>
      <c r="K109" s="2" t="s">
        <v>201</v>
      </c>
      <c r="L109" s="2" t="s">
        <v>318</v>
      </c>
    </row>
    <row r="110" customFormat="false" ht="13.8" hidden="false" customHeight="false" outlineLevel="0" collapsed="false">
      <c r="A110" s="14" t="s">
        <v>319</v>
      </c>
      <c r="B110" s="15" t="s">
        <v>320</v>
      </c>
      <c r="C110" s="15"/>
      <c r="D110" s="16" t="n">
        <v>43160</v>
      </c>
      <c r="E110" s="17" t="n">
        <v>19143449</v>
      </c>
      <c r="F110" s="18" t="n">
        <v>113</v>
      </c>
      <c r="G110" s="18" t="n">
        <v>1</v>
      </c>
      <c r="H110" s="19" t="n">
        <f aca="false">G110*E110</f>
        <v>19143449</v>
      </c>
      <c r="I110" s="42" t="n">
        <v>704146935</v>
      </c>
      <c r="J110" s="23" t="s">
        <v>154</v>
      </c>
      <c r="K110" s="23" t="s">
        <v>151</v>
      </c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customFormat="false" ht="14.9" hidden="false" customHeight="false" outlineLevel="0" collapsed="false">
      <c r="A111" s="28" t="s">
        <v>321</v>
      </c>
      <c r="B111" s="18" t="s">
        <v>322</v>
      </c>
      <c r="C111" s="18"/>
      <c r="D111" s="38" t="n">
        <v>43160</v>
      </c>
      <c r="E111" s="17" t="n">
        <v>67500</v>
      </c>
      <c r="F111" s="18" t="n">
        <v>4</v>
      </c>
      <c r="G111" s="18" t="n">
        <v>1</v>
      </c>
      <c r="H111" s="31" t="n">
        <f aca="false">G111*E111</f>
        <v>67500</v>
      </c>
    </row>
    <row r="112" customFormat="false" ht="13.8" hidden="false" customHeight="false" outlineLevel="0" collapsed="false">
      <c r="A112" s="14" t="s">
        <v>323</v>
      </c>
      <c r="B112" s="15" t="s">
        <v>324</v>
      </c>
      <c r="C112" s="15"/>
      <c r="D112" s="16" t="n">
        <v>43160</v>
      </c>
      <c r="E112" s="20" t="n">
        <v>720000</v>
      </c>
      <c r="F112" s="21" t="n">
        <v>11</v>
      </c>
      <c r="G112" s="18" t="n">
        <v>1</v>
      </c>
      <c r="H112" s="22" t="n">
        <f aca="false">G112*E112</f>
        <v>720000</v>
      </c>
      <c r="I112" s="33" t="s">
        <v>325</v>
      </c>
      <c r="J112" s="34" t="s">
        <v>40</v>
      </c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</row>
    <row r="113" s="34" customFormat="true" ht="13.8" hidden="false" customHeight="false" outlineLevel="0" collapsed="false">
      <c r="A113" s="14" t="s">
        <v>326</v>
      </c>
      <c r="B113" s="15" t="s">
        <v>327</v>
      </c>
      <c r="C113" s="15"/>
      <c r="D113" s="16" t="n">
        <v>43160</v>
      </c>
      <c r="E113" s="17" t="n">
        <v>5771600</v>
      </c>
      <c r="F113" s="18" t="n">
        <v>28</v>
      </c>
      <c r="G113" s="18" t="n">
        <v>1</v>
      </c>
      <c r="H113" s="19" t="n">
        <f aca="false">G113*E113</f>
        <v>5771600</v>
      </c>
      <c r="I113" s="42" t="n">
        <v>752948382</v>
      </c>
      <c r="J113" s="23" t="s">
        <v>96</v>
      </c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="7" customFormat="true" ht="13.8" hidden="false" customHeight="false" outlineLevel="0" collapsed="false">
      <c r="A114" s="28" t="s">
        <v>328</v>
      </c>
      <c r="B114" s="57" t="s">
        <v>329</v>
      </c>
      <c r="C114" s="57"/>
      <c r="D114" s="30" t="n">
        <v>43160</v>
      </c>
      <c r="E114" s="17" t="n">
        <v>307500</v>
      </c>
      <c r="F114" s="18" t="n">
        <v>13</v>
      </c>
      <c r="G114" s="18" t="n">
        <v>1</v>
      </c>
      <c r="H114" s="31" t="n">
        <f aca="false">G114*E114</f>
        <v>307500</v>
      </c>
      <c r="I114" s="5" t="s">
        <v>330</v>
      </c>
      <c r="J114" s="2" t="s">
        <v>32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="34" customFormat="true" ht="13.8" hidden="false" customHeight="false" outlineLevel="0" collapsed="false">
      <c r="A115" s="28" t="s">
        <v>331</v>
      </c>
      <c r="B115" s="18" t="s">
        <v>332</v>
      </c>
      <c r="C115" s="18"/>
      <c r="D115" s="38" t="n">
        <v>43160</v>
      </c>
      <c r="E115" s="17" t="n">
        <v>165000</v>
      </c>
      <c r="F115" s="18" t="n">
        <v>7</v>
      </c>
      <c r="G115" s="18" t="n">
        <v>1</v>
      </c>
      <c r="H115" s="31" t="n">
        <f aca="false">G115*E115</f>
        <v>165000</v>
      </c>
      <c r="I115" s="5" t="s">
        <v>330</v>
      </c>
      <c r="J115" s="2" t="s">
        <v>333</v>
      </c>
      <c r="K115" s="2" t="s">
        <v>120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customFormat="false" ht="13.8" hidden="false" customHeight="false" outlineLevel="0" collapsed="false">
      <c r="A116" s="28" t="s">
        <v>334</v>
      </c>
      <c r="B116" s="29" t="s">
        <v>335</v>
      </c>
      <c r="C116" s="29"/>
      <c r="D116" s="30" t="n">
        <v>43160</v>
      </c>
      <c r="E116" s="17" t="n">
        <v>145500</v>
      </c>
      <c r="F116" s="18" t="n">
        <v>3</v>
      </c>
      <c r="G116" s="18" t="n">
        <v>1</v>
      </c>
      <c r="H116" s="31" t="n">
        <f aca="false">G116*E116</f>
        <v>145500</v>
      </c>
      <c r="I116" s="5" t="s">
        <v>336</v>
      </c>
      <c r="J116" s="2" t="s">
        <v>260</v>
      </c>
      <c r="K116" s="2" t="s">
        <v>61</v>
      </c>
      <c r="L116" s="2" t="s">
        <v>337</v>
      </c>
    </row>
    <row r="117" customFormat="false" ht="13.8" hidden="false" customHeight="false" outlineLevel="0" collapsed="false">
      <c r="A117" s="54" t="s">
        <v>338</v>
      </c>
      <c r="B117" s="55" t="s">
        <v>339</v>
      </c>
      <c r="C117" s="55"/>
      <c r="D117" s="30" t="n">
        <v>43160</v>
      </c>
      <c r="E117" s="17" t="n">
        <v>45000</v>
      </c>
      <c r="F117" s="18" t="n">
        <v>3</v>
      </c>
      <c r="G117" s="18" t="n">
        <v>1</v>
      </c>
      <c r="H117" s="31" t="n">
        <f aca="false">G117*E117</f>
        <v>45000</v>
      </c>
      <c r="I117" s="5" t="s">
        <v>330</v>
      </c>
      <c r="J117" s="2" t="s">
        <v>260</v>
      </c>
    </row>
    <row r="118" customFormat="false" ht="13.8" hidden="false" customHeight="false" outlineLevel="0" collapsed="false">
      <c r="A118" s="14" t="s">
        <v>340</v>
      </c>
      <c r="B118" s="62" t="s">
        <v>341</v>
      </c>
      <c r="C118" s="62"/>
      <c r="D118" s="16" t="n">
        <v>43160</v>
      </c>
      <c r="E118" s="20" t="n">
        <v>328500</v>
      </c>
      <c r="F118" s="21" t="n">
        <v>19</v>
      </c>
      <c r="G118" s="18" t="n">
        <v>1</v>
      </c>
      <c r="H118" s="22" t="n">
        <f aca="false">G118*E118</f>
        <v>328500</v>
      </c>
      <c r="I118" s="33" t="s">
        <v>342</v>
      </c>
      <c r="J118" s="34" t="s">
        <v>40</v>
      </c>
      <c r="K118" s="34" t="s">
        <v>287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</row>
    <row r="119" customFormat="false" ht="13.8" hidden="false" customHeight="false" outlineLevel="0" collapsed="false">
      <c r="A119" s="14" t="s">
        <v>343</v>
      </c>
      <c r="B119" s="15" t="s">
        <v>344</v>
      </c>
      <c r="C119" s="15"/>
      <c r="D119" s="16" t="n">
        <v>43160</v>
      </c>
      <c r="E119" s="63" t="n">
        <v>131000</v>
      </c>
      <c r="F119" s="21" t="n">
        <v>9</v>
      </c>
      <c r="G119" s="18" t="n">
        <v>1</v>
      </c>
      <c r="H119" s="22" t="n">
        <f aca="false">G119*E119</f>
        <v>131000</v>
      </c>
      <c r="I119" s="33"/>
      <c r="J119" s="34" t="s">
        <v>40</v>
      </c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</row>
    <row r="120" s="34" customFormat="true" ht="13.8" hidden="false" customHeight="false" outlineLevel="0" collapsed="false">
      <c r="A120" s="14" t="s">
        <v>345</v>
      </c>
      <c r="B120" s="15" t="s">
        <v>346</v>
      </c>
      <c r="C120" s="15"/>
      <c r="D120" s="16" t="n">
        <v>43160</v>
      </c>
      <c r="E120" s="17" t="n">
        <v>464577</v>
      </c>
      <c r="F120" s="18" t="n">
        <v>10</v>
      </c>
      <c r="G120" s="18" t="n">
        <v>1</v>
      </c>
      <c r="H120" s="19" t="n">
        <f aca="false">G120*E120</f>
        <v>464577</v>
      </c>
      <c r="I120" s="5" t="s">
        <v>314</v>
      </c>
      <c r="J120" s="2" t="s">
        <v>45</v>
      </c>
      <c r="K120" s="2" t="s">
        <v>315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customFormat="false" ht="13.8" hidden="false" customHeight="false" outlineLevel="0" collapsed="false">
      <c r="A121" s="14" t="s">
        <v>347</v>
      </c>
      <c r="B121" s="15" t="s">
        <v>348</v>
      </c>
      <c r="C121" s="15"/>
      <c r="D121" s="16" t="n">
        <v>43160</v>
      </c>
      <c r="E121" s="17" t="n">
        <v>13560266</v>
      </c>
      <c r="F121" s="18" t="n">
        <v>169</v>
      </c>
      <c r="G121" s="18" t="n">
        <v>1</v>
      </c>
      <c r="H121" s="19" t="n">
        <f aca="false">G121*E121</f>
        <v>13560266</v>
      </c>
      <c r="I121" s="42" t="s">
        <v>314</v>
      </c>
      <c r="J121" s="23" t="s">
        <v>132</v>
      </c>
      <c r="K121" s="23" t="s">
        <v>315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="34" customFormat="true" ht="13.8" hidden="false" customHeight="false" outlineLevel="0" collapsed="false">
      <c r="A122" s="14" t="s">
        <v>349</v>
      </c>
      <c r="B122" s="15" t="s">
        <v>350</v>
      </c>
      <c r="C122" s="15"/>
      <c r="D122" s="16" t="n">
        <v>43160</v>
      </c>
      <c r="E122" s="17" t="n">
        <v>239250</v>
      </c>
      <c r="F122" s="18" t="n">
        <v>13</v>
      </c>
      <c r="G122" s="18" t="n">
        <v>1</v>
      </c>
      <c r="H122" s="19" t="n">
        <f aca="false">G122*E122</f>
        <v>239250</v>
      </c>
      <c r="I122" s="5" t="n">
        <v>782304753</v>
      </c>
      <c r="J122" s="2" t="s">
        <v>172</v>
      </c>
      <c r="K122" s="2" t="s">
        <v>151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customFormat="false" ht="14.9" hidden="false" customHeight="false" outlineLevel="0" collapsed="false">
      <c r="A123" s="18" t="s">
        <v>351</v>
      </c>
      <c r="B123" s="18" t="s">
        <v>352</v>
      </c>
      <c r="C123" s="18"/>
      <c r="D123" s="50" t="n">
        <v>43160</v>
      </c>
      <c r="E123" s="27" t="n">
        <v>280486</v>
      </c>
      <c r="F123" s="18"/>
      <c r="G123" s="18" t="n">
        <v>1</v>
      </c>
      <c r="H123" s="19" t="n">
        <f aca="false">G123*E123</f>
        <v>280486</v>
      </c>
    </row>
    <row r="124" s="34" customFormat="true" ht="13.8" hidden="false" customHeight="false" outlineLevel="0" collapsed="false">
      <c r="A124" s="28" t="s">
        <v>353</v>
      </c>
      <c r="B124" s="29" t="s">
        <v>354</v>
      </c>
      <c r="C124" s="29"/>
      <c r="D124" s="30" t="n">
        <v>43160</v>
      </c>
      <c r="E124" s="17" t="n">
        <v>157500</v>
      </c>
      <c r="F124" s="18" t="n">
        <v>7</v>
      </c>
      <c r="G124" s="18" t="n">
        <v>1</v>
      </c>
      <c r="H124" s="31" t="n">
        <f aca="false">G124*E124</f>
        <v>157500</v>
      </c>
      <c r="I124" s="5" t="s">
        <v>355</v>
      </c>
      <c r="J124" s="2" t="s">
        <v>40</v>
      </c>
      <c r="K124" s="2" t="s">
        <v>179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="34" customFormat="true" ht="14.9" hidden="false" customHeight="false" outlineLevel="0" collapsed="false">
      <c r="A125" s="28" t="s">
        <v>356</v>
      </c>
      <c r="B125" s="18" t="s">
        <v>357</v>
      </c>
      <c r="C125" s="18"/>
      <c r="D125" s="39" t="n">
        <v>43160</v>
      </c>
      <c r="E125" s="17" t="n">
        <v>300000</v>
      </c>
      <c r="F125" s="18" t="n">
        <v>2</v>
      </c>
      <c r="G125" s="18" t="n">
        <v>1</v>
      </c>
      <c r="H125" s="17" t="n">
        <f aca="false">G125*E125</f>
        <v>300000</v>
      </c>
      <c r="I125" s="5" t="n">
        <v>772353514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customFormat="false" ht="13.8" hidden="false" customHeight="false" outlineLevel="0" collapsed="false">
      <c r="A126" s="28" t="s">
        <v>358</v>
      </c>
      <c r="B126" s="29" t="s">
        <v>359</v>
      </c>
      <c r="C126" s="29"/>
      <c r="D126" s="30" t="n">
        <v>43160</v>
      </c>
      <c r="E126" s="17" t="n">
        <v>2514938</v>
      </c>
      <c r="F126" s="18" t="n">
        <v>13</v>
      </c>
      <c r="G126" s="18" t="n">
        <v>1</v>
      </c>
      <c r="H126" s="31" t="n">
        <f aca="false">G126*E126</f>
        <v>2514938</v>
      </c>
      <c r="I126" s="5" t="s">
        <v>360</v>
      </c>
      <c r="J126" s="2" t="s">
        <v>45</v>
      </c>
      <c r="K126" s="2" t="s">
        <v>361</v>
      </c>
    </row>
    <row r="127" customFormat="false" ht="14.9" hidden="false" customHeight="false" outlineLevel="0" collapsed="false">
      <c r="A127" s="28" t="s">
        <v>362</v>
      </c>
      <c r="B127" s="18" t="s">
        <v>363</v>
      </c>
      <c r="C127" s="18"/>
      <c r="D127" s="30" t="n">
        <v>43160</v>
      </c>
      <c r="E127" s="17" t="n">
        <v>153000</v>
      </c>
      <c r="F127" s="18" t="n">
        <v>5</v>
      </c>
      <c r="G127" s="18" t="n">
        <v>1</v>
      </c>
      <c r="H127" s="31" t="n">
        <f aca="false">G127*E127</f>
        <v>153000</v>
      </c>
      <c r="I127" s="5" t="n">
        <v>772642058</v>
      </c>
      <c r="J127" s="2" t="s">
        <v>40</v>
      </c>
      <c r="K127" s="2" t="s">
        <v>309</v>
      </c>
    </row>
    <row r="128" customFormat="false" ht="13.8" hidden="false" customHeight="false" outlineLevel="0" collapsed="false">
      <c r="A128" s="14" t="s">
        <v>364</v>
      </c>
      <c r="B128" s="15" t="s">
        <v>365</v>
      </c>
      <c r="C128" s="15"/>
      <c r="D128" s="16" t="n">
        <v>43160</v>
      </c>
      <c r="E128" s="20" t="n">
        <v>808197</v>
      </c>
      <c r="F128" s="21" t="n">
        <v>13</v>
      </c>
      <c r="G128" s="18" t="n">
        <v>1</v>
      </c>
      <c r="H128" s="22" t="n">
        <f aca="false">G128*E128</f>
        <v>808197</v>
      </c>
      <c r="I128" s="5" t="s">
        <v>366</v>
      </c>
      <c r="J128" s="2" t="s">
        <v>40</v>
      </c>
    </row>
    <row r="129" customFormat="false" ht="13.8" hidden="false" customHeight="false" outlineLevel="0" collapsed="false">
      <c r="A129" s="28" t="s">
        <v>367</v>
      </c>
      <c r="B129" s="29" t="s">
        <v>368</v>
      </c>
      <c r="C129" s="29"/>
      <c r="D129" s="30" t="n">
        <v>43160</v>
      </c>
      <c r="E129" s="17" t="n">
        <v>1248540</v>
      </c>
      <c r="F129" s="18" t="n">
        <v>22</v>
      </c>
      <c r="G129" s="18" t="n">
        <v>1</v>
      </c>
      <c r="H129" s="31" t="n">
        <f aca="false">G129*E129</f>
        <v>1248540</v>
      </c>
      <c r="I129" s="5" t="n">
        <v>772887325</v>
      </c>
      <c r="J129" s="2" t="s">
        <v>40</v>
      </c>
      <c r="K129" s="2" t="s">
        <v>201</v>
      </c>
    </row>
    <row r="130" customFormat="false" ht="13.8" hidden="false" customHeight="false" outlineLevel="0" collapsed="false">
      <c r="A130" s="28" t="s">
        <v>369</v>
      </c>
      <c r="B130" s="18" t="s">
        <v>370</v>
      </c>
      <c r="C130" s="18"/>
      <c r="D130" s="30" t="n">
        <v>43160</v>
      </c>
      <c r="E130" s="17" t="n">
        <v>409456</v>
      </c>
      <c r="F130" s="18" t="n">
        <v>6</v>
      </c>
      <c r="G130" s="18" t="n">
        <v>1</v>
      </c>
      <c r="H130" s="31" t="n">
        <f aca="false">G130*E130</f>
        <v>409456</v>
      </c>
      <c r="I130" s="5" t="s">
        <v>371</v>
      </c>
      <c r="J130" s="2" t="s">
        <v>14</v>
      </c>
      <c r="K130" s="2" t="s">
        <v>372</v>
      </c>
    </row>
    <row r="131" customFormat="false" ht="13.8" hidden="false" customHeight="false" outlineLevel="0" collapsed="false">
      <c r="A131" s="28" t="s">
        <v>373</v>
      </c>
      <c r="B131" s="29" t="s">
        <v>374</v>
      </c>
      <c r="C131" s="29"/>
      <c r="D131" s="30" t="n">
        <v>43160</v>
      </c>
      <c r="E131" s="17" t="n">
        <v>300000</v>
      </c>
      <c r="F131" s="18" t="n">
        <v>7</v>
      </c>
      <c r="G131" s="18" t="n">
        <v>1</v>
      </c>
      <c r="H131" s="31" t="n">
        <f aca="false">G131*E131</f>
        <v>300000</v>
      </c>
      <c r="I131" s="5" t="s">
        <v>375</v>
      </c>
      <c r="J131" s="2" t="s">
        <v>260</v>
      </c>
      <c r="K131" s="2" t="s">
        <v>160</v>
      </c>
    </row>
    <row r="132" s="71" customFormat="true" ht="13.8" hidden="false" customHeight="false" outlineLevel="0" collapsed="false">
      <c r="A132" s="64" t="s">
        <v>376</v>
      </c>
      <c r="B132" s="65" t="s">
        <v>377</v>
      </c>
      <c r="C132" s="65"/>
      <c r="D132" s="66" t="n">
        <v>43132</v>
      </c>
      <c r="E132" s="67" t="n">
        <v>3856647</v>
      </c>
      <c r="F132" s="68" t="n">
        <v>38</v>
      </c>
      <c r="G132" s="68" t="n">
        <v>0</v>
      </c>
      <c r="H132" s="69" t="n">
        <f aca="false">G132*E132</f>
        <v>0</v>
      </c>
      <c r="I132" s="42" t="n">
        <v>758337516</v>
      </c>
      <c r="J132" s="23" t="s">
        <v>32</v>
      </c>
      <c r="K132" s="23"/>
      <c r="L132" s="70"/>
      <c r="M132" s="70"/>
      <c r="N132" s="70"/>
      <c r="O132" s="70"/>
      <c r="P132" s="70"/>
      <c r="Q132" s="70"/>
      <c r="R132" s="70"/>
      <c r="S132" s="70"/>
      <c r="T132" s="70"/>
      <c r="U132" s="70"/>
    </row>
    <row r="133" customFormat="false" ht="13.8" hidden="false" customHeight="false" outlineLevel="0" collapsed="false">
      <c r="A133" s="64" t="s">
        <v>378</v>
      </c>
      <c r="B133" s="65" t="s">
        <v>379</v>
      </c>
      <c r="C133" s="65"/>
      <c r="D133" s="72" t="n">
        <v>43132</v>
      </c>
      <c r="E133" s="73" t="n">
        <v>405000</v>
      </c>
      <c r="F133" s="74" t="n">
        <v>13</v>
      </c>
      <c r="G133" s="74" t="n">
        <v>0</v>
      </c>
      <c r="H133" s="75" t="n">
        <f aca="false">G133*E133</f>
        <v>0</v>
      </c>
      <c r="I133" s="5" t="n">
        <v>782551415</v>
      </c>
      <c r="J133" s="76" t="s">
        <v>40</v>
      </c>
      <c r="K133" s="2" t="s">
        <v>65</v>
      </c>
    </row>
    <row r="134" customFormat="false" ht="13.8" hidden="false" customHeight="false" outlineLevel="0" collapsed="false">
      <c r="A134" s="64" t="s">
        <v>380</v>
      </c>
      <c r="B134" s="65" t="s">
        <v>381</v>
      </c>
      <c r="C134" s="65"/>
      <c r="D134" s="66" t="n">
        <v>43132</v>
      </c>
      <c r="E134" s="67" t="n">
        <v>324750</v>
      </c>
      <c r="F134" s="68" t="n">
        <v>5</v>
      </c>
      <c r="G134" s="68" t="n">
        <v>0</v>
      </c>
      <c r="H134" s="69" t="n">
        <f aca="false">G134*E134</f>
        <v>0</v>
      </c>
      <c r="I134" s="5" t="n">
        <v>705756922</v>
      </c>
      <c r="J134" s="2" t="s">
        <v>82</v>
      </c>
    </row>
    <row r="135" s="34" customFormat="true" ht="13.8" hidden="false" customHeight="false" outlineLevel="0" collapsed="false">
      <c r="A135" s="77" t="s">
        <v>382</v>
      </c>
      <c r="B135" s="78" t="s">
        <v>383</v>
      </c>
      <c r="C135" s="78"/>
      <c r="D135" s="79" t="n">
        <v>43132</v>
      </c>
      <c r="E135" s="67" t="n">
        <v>147000</v>
      </c>
      <c r="F135" s="68" t="n">
        <v>6</v>
      </c>
      <c r="G135" s="68" t="n">
        <v>5</v>
      </c>
      <c r="H135" s="80" t="n">
        <f aca="false">G135*E135</f>
        <v>735000</v>
      </c>
      <c r="I135" s="33" t="s">
        <v>384</v>
      </c>
      <c r="J135" s="34" t="s">
        <v>40</v>
      </c>
      <c r="K135" s="34" t="s">
        <v>385</v>
      </c>
    </row>
    <row r="136" s="34" customFormat="true" ht="14.9" hidden="false" customHeight="false" outlineLevel="0" collapsed="false">
      <c r="A136" s="68" t="s">
        <v>386</v>
      </c>
      <c r="B136" s="68" t="s">
        <v>387</v>
      </c>
      <c r="C136" s="68"/>
      <c r="D136" s="81" t="n">
        <v>43132</v>
      </c>
      <c r="E136" s="82" t="n">
        <v>150000</v>
      </c>
      <c r="F136" s="68" t="n">
        <v>3</v>
      </c>
      <c r="G136" s="68" t="n">
        <v>0</v>
      </c>
      <c r="H136" s="69" t="n">
        <f aca="false">G136*E136</f>
        <v>0</v>
      </c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customFormat="false" ht="13.8" hidden="false" customHeight="false" outlineLevel="0" collapsed="false">
      <c r="A137" s="77" t="s">
        <v>388</v>
      </c>
      <c r="B137" s="78" t="s">
        <v>389</v>
      </c>
      <c r="C137" s="78"/>
      <c r="D137" s="79" t="n">
        <v>43132</v>
      </c>
      <c r="E137" s="67" t="n">
        <v>1043625</v>
      </c>
      <c r="F137" s="68" t="n">
        <v>12</v>
      </c>
      <c r="G137" s="68" t="n">
        <v>0</v>
      </c>
      <c r="H137" s="80" t="n">
        <f aca="false">G137*E137</f>
        <v>0</v>
      </c>
      <c r="I137" s="5" t="s">
        <v>390</v>
      </c>
      <c r="J137" s="2" t="s">
        <v>32</v>
      </c>
    </row>
    <row r="138" customFormat="false" ht="13.8" hidden="false" customHeight="false" outlineLevel="0" collapsed="false">
      <c r="A138" s="77" t="s">
        <v>391</v>
      </c>
      <c r="B138" s="78" t="s">
        <v>392</v>
      </c>
      <c r="C138" s="78"/>
      <c r="D138" s="79" t="n">
        <v>43132</v>
      </c>
      <c r="E138" s="67" t="n">
        <v>610500</v>
      </c>
      <c r="F138" s="68" t="n">
        <v>19</v>
      </c>
      <c r="G138" s="68" t="n">
        <v>6</v>
      </c>
      <c r="H138" s="80" t="n">
        <f aca="false">G138*E138</f>
        <v>3663000</v>
      </c>
      <c r="I138" s="5" t="s">
        <v>393</v>
      </c>
      <c r="J138" s="2" t="s">
        <v>394</v>
      </c>
      <c r="K138" s="2" t="s">
        <v>151</v>
      </c>
    </row>
    <row r="139" customFormat="false" ht="13.8" hidden="false" customHeight="false" outlineLevel="0" collapsed="false">
      <c r="A139" s="77" t="s">
        <v>395</v>
      </c>
      <c r="B139" s="78" t="s">
        <v>396</v>
      </c>
      <c r="C139" s="78"/>
      <c r="D139" s="79" t="n">
        <v>43132</v>
      </c>
      <c r="E139" s="67" t="n">
        <v>52500</v>
      </c>
      <c r="F139" s="68" t="n">
        <v>3</v>
      </c>
      <c r="G139" s="68" t="n">
        <v>0</v>
      </c>
      <c r="H139" s="80" t="n">
        <f aca="false">G139*E139</f>
        <v>0</v>
      </c>
      <c r="I139" s="5" t="n">
        <v>754599347</v>
      </c>
      <c r="J139" s="2" t="s">
        <v>172</v>
      </c>
    </row>
    <row r="140" customFormat="false" ht="13.8" hidden="false" customHeight="false" outlineLevel="0" collapsed="false">
      <c r="A140" s="77" t="s">
        <v>397</v>
      </c>
      <c r="B140" s="78" t="s">
        <v>398</v>
      </c>
      <c r="C140" s="78"/>
      <c r="D140" s="79" t="n">
        <v>43132</v>
      </c>
      <c r="E140" s="67" t="n">
        <v>206250</v>
      </c>
      <c r="F140" s="68" t="n">
        <v>9</v>
      </c>
      <c r="G140" s="68" t="n">
        <v>5</v>
      </c>
      <c r="H140" s="80" t="n">
        <f aca="false">G140*E140</f>
        <v>1031250</v>
      </c>
      <c r="I140" s="33" t="n">
        <v>757272942</v>
      </c>
      <c r="J140" s="34" t="s">
        <v>40</v>
      </c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 s="34" customFormat="true" ht="13.8" hidden="false" customHeight="false" outlineLevel="0" collapsed="false">
      <c r="A141" s="77" t="s">
        <v>399</v>
      </c>
      <c r="B141" s="78" t="s">
        <v>400</v>
      </c>
      <c r="C141" s="78"/>
      <c r="D141" s="79" t="n">
        <v>43132</v>
      </c>
      <c r="E141" s="67" t="n">
        <v>441102</v>
      </c>
      <c r="F141" s="68" t="n">
        <v>3</v>
      </c>
      <c r="G141" s="68" t="n">
        <v>0</v>
      </c>
      <c r="H141" s="80" t="n">
        <f aca="false">G141*E141</f>
        <v>0</v>
      </c>
      <c r="I141" s="5" t="n">
        <v>77299369</v>
      </c>
      <c r="J141" s="2" t="s">
        <v>40</v>
      </c>
      <c r="K141" s="2" t="s">
        <v>309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="34" customFormat="true" ht="13.8" hidden="false" customHeight="false" outlineLevel="0" collapsed="false">
      <c r="A142" s="77" t="s">
        <v>401</v>
      </c>
      <c r="B142" s="83" t="s">
        <v>402</v>
      </c>
      <c r="C142" s="83"/>
      <c r="D142" s="79" t="n">
        <v>43132</v>
      </c>
      <c r="E142" s="67" t="n">
        <v>240000</v>
      </c>
      <c r="F142" s="68" t="n">
        <v>9</v>
      </c>
      <c r="G142" s="68" t="n">
        <v>0</v>
      </c>
      <c r="H142" s="80" t="n">
        <f aca="false">G142*E142</f>
        <v>0</v>
      </c>
      <c r="I142" s="5" t="n">
        <v>701455425</v>
      </c>
      <c r="J142" s="2" t="s">
        <v>40</v>
      </c>
      <c r="K142" s="2" t="s">
        <v>120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="34" customFormat="true" ht="13.8" hidden="false" customHeight="false" outlineLevel="0" collapsed="false">
      <c r="A143" s="77" t="s">
        <v>403</v>
      </c>
      <c r="B143" s="78" t="s">
        <v>404</v>
      </c>
      <c r="C143" s="78"/>
      <c r="D143" s="79" t="n">
        <v>43132</v>
      </c>
      <c r="E143" s="67" t="n">
        <v>628116</v>
      </c>
      <c r="F143" s="68" t="n">
        <v>12</v>
      </c>
      <c r="G143" s="68" t="n">
        <v>1</v>
      </c>
      <c r="H143" s="80" t="n">
        <f aca="false">G143*E143</f>
        <v>628116</v>
      </c>
      <c r="I143" s="33" t="n">
        <v>754392943</v>
      </c>
      <c r="J143" s="34" t="s">
        <v>45</v>
      </c>
      <c r="K143" s="34" t="s">
        <v>201</v>
      </c>
      <c r="L143" s="34" t="s">
        <v>405</v>
      </c>
    </row>
    <row r="144" s="34" customFormat="true" ht="13.8" hidden="false" customHeight="false" outlineLevel="0" collapsed="false">
      <c r="A144" s="77" t="s">
        <v>406</v>
      </c>
      <c r="B144" s="78" t="s">
        <v>407</v>
      </c>
      <c r="C144" s="78"/>
      <c r="D144" s="79" t="n">
        <v>43132</v>
      </c>
      <c r="E144" s="67" t="n">
        <v>4536500</v>
      </c>
      <c r="F144" s="68" t="n">
        <v>11</v>
      </c>
      <c r="G144" s="68" t="n">
        <v>1</v>
      </c>
      <c r="H144" s="80" t="n">
        <f aca="false">G144*E144</f>
        <v>4536500</v>
      </c>
      <c r="I144" s="42" t="s">
        <v>408</v>
      </c>
      <c r="J144" s="23" t="s">
        <v>45</v>
      </c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s="51" customFormat="true" ht="14.9" hidden="false" customHeight="false" outlineLevel="0" collapsed="false">
      <c r="A145" s="84" t="s">
        <v>409</v>
      </c>
      <c r="B145" s="85" t="s">
        <v>410</v>
      </c>
      <c r="C145" s="85"/>
      <c r="D145" s="79" t="n">
        <v>43132</v>
      </c>
      <c r="E145" s="82" t="n">
        <v>352500</v>
      </c>
      <c r="F145" s="68" t="n">
        <v>6</v>
      </c>
      <c r="G145" s="68" t="n">
        <v>0</v>
      </c>
      <c r="H145" s="80" t="n">
        <f aca="false">G145*E145</f>
        <v>0</v>
      </c>
      <c r="I145" s="5" t="n">
        <v>787970549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="34" customFormat="true" ht="14.9" hidden="false" customHeight="false" outlineLevel="0" collapsed="false">
      <c r="A146" s="77" t="s">
        <v>411</v>
      </c>
      <c r="B146" s="68" t="s">
        <v>412</v>
      </c>
      <c r="C146" s="68"/>
      <c r="D146" s="86" t="n">
        <v>43132</v>
      </c>
      <c r="E146" s="67" t="n">
        <v>261000</v>
      </c>
      <c r="F146" s="68" t="n">
        <v>9</v>
      </c>
      <c r="G146" s="68" t="n">
        <v>1</v>
      </c>
      <c r="H146" s="80" t="n">
        <f aca="false">G146*E146</f>
        <v>261000</v>
      </c>
      <c r="I146" s="33"/>
      <c r="J146" s="34" t="s">
        <v>40</v>
      </c>
      <c r="K146" s="34" t="s">
        <v>120</v>
      </c>
    </row>
    <row r="147" customFormat="false" ht="13.8" hidden="false" customHeight="false" outlineLevel="0" collapsed="false">
      <c r="A147" s="77" t="s">
        <v>413</v>
      </c>
      <c r="B147" s="78" t="s">
        <v>414</v>
      </c>
      <c r="C147" s="78"/>
      <c r="D147" s="79" t="n">
        <v>43132</v>
      </c>
      <c r="E147" s="67" t="n">
        <v>471750</v>
      </c>
      <c r="F147" s="68" t="n">
        <v>26</v>
      </c>
      <c r="G147" s="68" t="n">
        <v>0</v>
      </c>
      <c r="H147" s="80" t="n">
        <f aca="false">G147*E147</f>
        <v>0</v>
      </c>
      <c r="J147" s="2" t="s">
        <v>40</v>
      </c>
    </row>
    <row r="148" customFormat="false" ht="13.8" hidden="false" customHeight="false" outlineLevel="0" collapsed="false">
      <c r="A148" s="77" t="s">
        <v>415</v>
      </c>
      <c r="B148" s="78" t="s">
        <v>416</v>
      </c>
      <c r="C148" s="78"/>
      <c r="D148" s="79" t="n">
        <v>43132</v>
      </c>
      <c r="E148" s="87" t="n">
        <v>799500</v>
      </c>
      <c r="F148" s="68" t="n">
        <v>11</v>
      </c>
      <c r="G148" s="68" t="n">
        <v>0</v>
      </c>
      <c r="H148" s="80" t="n">
        <f aca="false">G148*E148</f>
        <v>0</v>
      </c>
      <c r="I148" s="5" t="n">
        <v>774069698</v>
      </c>
      <c r="J148" s="2" t="s">
        <v>14</v>
      </c>
    </row>
    <row r="149" customFormat="false" ht="13.8" hidden="false" customHeight="false" outlineLevel="0" collapsed="false">
      <c r="A149" s="77" t="s">
        <v>417</v>
      </c>
      <c r="B149" s="78" t="s">
        <v>418</v>
      </c>
      <c r="C149" s="78"/>
      <c r="D149" s="79" t="n">
        <v>43132</v>
      </c>
      <c r="E149" s="67" t="n">
        <v>180000</v>
      </c>
      <c r="F149" s="68" t="n">
        <v>6</v>
      </c>
      <c r="G149" s="68" t="n">
        <v>1</v>
      </c>
      <c r="H149" s="80" t="n">
        <f aca="false">G149*E149</f>
        <v>180000</v>
      </c>
      <c r="I149" s="5" t="s">
        <v>419</v>
      </c>
      <c r="J149" s="2" t="s">
        <v>40</v>
      </c>
      <c r="K149" s="2" t="s">
        <v>309</v>
      </c>
    </row>
    <row r="150" customFormat="false" ht="13.8" hidden="false" customHeight="false" outlineLevel="0" collapsed="false">
      <c r="A150" s="77" t="s">
        <v>420</v>
      </c>
      <c r="B150" s="78" t="s">
        <v>421</v>
      </c>
      <c r="C150" s="78"/>
      <c r="D150" s="79" t="n">
        <v>43132</v>
      </c>
      <c r="E150" s="67" t="n">
        <v>639000</v>
      </c>
      <c r="F150" s="68" t="n">
        <v>9</v>
      </c>
      <c r="G150" s="68" t="n">
        <v>2</v>
      </c>
      <c r="H150" s="80" t="n">
        <f aca="false">G150*E150</f>
        <v>1278000</v>
      </c>
      <c r="I150" s="33" t="n">
        <v>701946741</v>
      </c>
      <c r="J150" s="34" t="s">
        <v>422</v>
      </c>
      <c r="K150" s="34" t="s">
        <v>201</v>
      </c>
      <c r="L150" s="34" t="s">
        <v>423</v>
      </c>
      <c r="M150" s="34"/>
      <c r="N150" s="34"/>
      <c r="O150" s="34"/>
      <c r="P150" s="34"/>
      <c r="Q150" s="34"/>
      <c r="R150" s="34"/>
      <c r="S150" s="34"/>
      <c r="T150" s="34"/>
      <c r="U150" s="34"/>
    </row>
    <row r="151" customFormat="false" ht="14.9" hidden="false" customHeight="false" outlineLevel="0" collapsed="false">
      <c r="A151" s="64" t="s">
        <v>424</v>
      </c>
      <c r="B151" s="88" t="s">
        <v>425</v>
      </c>
      <c r="C151" s="88"/>
      <c r="D151" s="66" t="n">
        <v>43132</v>
      </c>
      <c r="E151" s="89" t="n">
        <v>118500</v>
      </c>
      <c r="F151" s="88" t="n">
        <v>8</v>
      </c>
      <c r="G151" s="88" t="n">
        <v>7</v>
      </c>
      <c r="H151" s="90" t="n">
        <f aca="false">G151*E151</f>
        <v>829500</v>
      </c>
      <c r="I151" s="33" t="n">
        <v>704574505</v>
      </c>
      <c r="J151" s="34" t="s">
        <v>426</v>
      </c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 customFormat="false" ht="13.8" hidden="false" customHeight="false" outlineLevel="0" collapsed="false">
      <c r="A152" s="91" t="s">
        <v>427</v>
      </c>
      <c r="B152" s="92" t="s">
        <v>428</v>
      </c>
      <c r="C152" s="92"/>
      <c r="D152" s="93" t="n">
        <v>43132</v>
      </c>
      <c r="E152" s="94" t="n">
        <v>3583500</v>
      </c>
      <c r="F152" s="95" t="n">
        <v>47</v>
      </c>
      <c r="G152" s="95" t="n">
        <v>0</v>
      </c>
      <c r="H152" s="96" t="n">
        <f aca="false">G152*E152</f>
        <v>0</v>
      </c>
      <c r="I152" s="52" t="n">
        <v>772451267</v>
      </c>
      <c r="J152" s="49" t="s">
        <v>40</v>
      </c>
      <c r="K152" s="49" t="s">
        <v>179</v>
      </c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customFormat="false" ht="13.8" hidden="false" customHeight="false" outlineLevel="0" collapsed="false">
      <c r="A153" s="97" t="s">
        <v>429</v>
      </c>
      <c r="B153" s="98" t="s">
        <v>430</v>
      </c>
      <c r="C153" s="98"/>
      <c r="D153" s="99" t="n">
        <v>43070</v>
      </c>
      <c r="E153" s="94" t="n">
        <v>927300</v>
      </c>
      <c r="F153" s="23" t="n">
        <v>0</v>
      </c>
      <c r="G153" s="23" t="n">
        <v>0</v>
      </c>
      <c r="H153" s="100" t="n">
        <f aca="false">G153*E153</f>
        <v>0</v>
      </c>
      <c r="I153" s="5" t="s">
        <v>431</v>
      </c>
      <c r="J153" s="2" t="s">
        <v>40</v>
      </c>
    </row>
    <row r="154" customFormat="false" ht="13.8" hidden="false" customHeight="false" outlineLevel="0" collapsed="false">
      <c r="A154" s="97" t="s">
        <v>432</v>
      </c>
      <c r="B154" s="98" t="s">
        <v>433</v>
      </c>
      <c r="C154" s="98"/>
      <c r="D154" s="99" t="n">
        <v>43070</v>
      </c>
      <c r="E154" s="94" t="n">
        <v>432500</v>
      </c>
      <c r="F154" s="23" t="n">
        <v>9</v>
      </c>
      <c r="G154" s="23" t="n">
        <v>1</v>
      </c>
      <c r="H154" s="100" t="n">
        <f aca="false">G154*E154</f>
        <v>432500</v>
      </c>
      <c r="I154" s="5" t="s">
        <v>434</v>
      </c>
      <c r="J154" s="2" t="s">
        <v>260</v>
      </c>
      <c r="K154" s="2" t="s">
        <v>160</v>
      </c>
    </row>
    <row r="155" s="34" customFormat="true" ht="13.8" hidden="false" customHeight="false" outlineLevel="0" collapsed="false">
      <c r="A155" s="97" t="s">
        <v>435</v>
      </c>
      <c r="B155" s="98" t="s">
        <v>436</v>
      </c>
      <c r="C155" s="98"/>
      <c r="D155" s="99" t="n">
        <v>43070</v>
      </c>
      <c r="E155" s="94" t="n">
        <v>557657</v>
      </c>
      <c r="F155" s="23" t="n">
        <v>4</v>
      </c>
      <c r="G155" s="23" t="n">
        <v>0</v>
      </c>
      <c r="H155" s="100" t="n">
        <f aca="false">G155*E155</f>
        <v>0</v>
      </c>
      <c r="I155" s="5" t="s">
        <v>437</v>
      </c>
      <c r="J155" s="2" t="s">
        <v>40</v>
      </c>
      <c r="K155" s="2" t="s">
        <v>438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="34" customFormat="true" ht="13.8" hidden="false" customHeight="false" outlineLevel="0" collapsed="false">
      <c r="A156" s="97" t="s">
        <v>439</v>
      </c>
      <c r="B156" s="98" t="s">
        <v>440</v>
      </c>
      <c r="C156" s="98"/>
      <c r="D156" s="99" t="n">
        <v>43070</v>
      </c>
      <c r="E156" s="94" t="n">
        <v>421268</v>
      </c>
      <c r="F156" s="23" t="n">
        <v>2</v>
      </c>
      <c r="G156" s="23" t="n">
        <v>0</v>
      </c>
      <c r="H156" s="100" t="n">
        <f aca="false">G156*E156</f>
        <v>0</v>
      </c>
      <c r="I156" s="5" t="n">
        <v>772374805</v>
      </c>
      <c r="J156" s="2" t="s">
        <v>40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customFormat="false" ht="13.8" hidden="false" customHeight="false" outlineLevel="0" collapsed="false">
      <c r="A157" s="101" t="s">
        <v>441</v>
      </c>
      <c r="B157" s="102" t="s">
        <v>442</v>
      </c>
      <c r="C157" s="102"/>
      <c r="D157" s="103" t="n">
        <v>43070</v>
      </c>
      <c r="E157" s="104" t="n">
        <v>247500</v>
      </c>
      <c r="F157" s="37" t="n">
        <v>6</v>
      </c>
      <c r="G157" s="37" t="n">
        <v>0</v>
      </c>
      <c r="H157" s="105" t="n">
        <f aca="false">G157*E157</f>
        <v>0</v>
      </c>
      <c r="I157" s="33" t="s">
        <v>443</v>
      </c>
      <c r="J157" s="34" t="s">
        <v>40</v>
      </c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 s="34" customFormat="true" ht="13.8" hidden="false" customHeight="false" outlineLevel="0" collapsed="false">
      <c r="A158" s="106" t="s">
        <v>444</v>
      </c>
      <c r="B158" s="107" t="s">
        <v>445</v>
      </c>
      <c r="C158" s="107"/>
      <c r="D158" s="103" t="n">
        <v>43070</v>
      </c>
      <c r="E158" s="104" t="n">
        <v>150000</v>
      </c>
      <c r="F158" s="37"/>
      <c r="G158" s="37"/>
      <c r="H158" s="105"/>
      <c r="I158" s="33"/>
    </row>
    <row r="159" customFormat="false" ht="13.8" hidden="false" customHeight="false" outlineLevel="0" collapsed="false">
      <c r="A159" s="97" t="s">
        <v>446</v>
      </c>
      <c r="B159" s="98" t="s">
        <v>447</v>
      </c>
      <c r="C159" s="98"/>
      <c r="D159" s="99" t="n">
        <v>43070</v>
      </c>
      <c r="E159" s="94" t="n">
        <v>285000</v>
      </c>
      <c r="F159" s="23" t="n">
        <v>4</v>
      </c>
      <c r="G159" s="23" t="n">
        <v>1</v>
      </c>
      <c r="H159" s="100" t="n">
        <f aca="false">G159*E159</f>
        <v>285000</v>
      </c>
      <c r="I159" s="5" t="n">
        <v>702902009</v>
      </c>
      <c r="J159" s="2" t="s">
        <v>45</v>
      </c>
      <c r="K159" s="2" t="s">
        <v>211</v>
      </c>
      <c r="L159" s="2" t="s">
        <v>448</v>
      </c>
    </row>
    <row r="160" customFormat="false" ht="13.8" hidden="false" customHeight="false" outlineLevel="0" collapsed="false">
      <c r="A160" s="97" t="s">
        <v>449</v>
      </c>
      <c r="B160" s="98" t="s">
        <v>450</v>
      </c>
      <c r="C160" s="98"/>
      <c r="D160" s="99" t="n">
        <v>43070</v>
      </c>
      <c r="E160" s="94" t="n">
        <v>180000</v>
      </c>
      <c r="F160" s="23" t="n">
        <v>2</v>
      </c>
      <c r="G160" s="23" t="n">
        <v>0</v>
      </c>
      <c r="H160" s="100" t="n">
        <f aca="false">G160*E160</f>
        <v>0</v>
      </c>
      <c r="I160" s="5" t="n">
        <v>701035874</v>
      </c>
      <c r="J160" s="2" t="s">
        <v>45</v>
      </c>
      <c r="K160" s="2" t="s">
        <v>201</v>
      </c>
      <c r="L160" s="2" t="s">
        <v>451</v>
      </c>
    </row>
    <row r="161" s="34" customFormat="true" ht="14.9" hidden="false" customHeight="false" outlineLevel="0" collapsed="false">
      <c r="A161" s="95" t="s">
        <v>452</v>
      </c>
      <c r="B161" s="95" t="s">
        <v>453</v>
      </c>
      <c r="C161" s="95"/>
      <c r="D161" s="108" t="n">
        <v>43070</v>
      </c>
      <c r="E161" s="109" t="n">
        <v>5212500</v>
      </c>
      <c r="F161" s="23"/>
      <c r="G161" s="23"/>
      <c r="H161" s="100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customFormat="false" ht="13.8" hidden="false" customHeight="false" outlineLevel="0" collapsed="false">
      <c r="A162" s="91" t="s">
        <v>454</v>
      </c>
      <c r="B162" s="92" t="s">
        <v>455</v>
      </c>
      <c r="C162" s="92"/>
      <c r="D162" s="93" t="n">
        <v>43070</v>
      </c>
      <c r="E162" s="94" t="n">
        <v>122250</v>
      </c>
      <c r="F162" s="95" t="n">
        <v>7</v>
      </c>
      <c r="G162" s="95" t="n">
        <v>12</v>
      </c>
      <c r="H162" s="96" t="n">
        <f aca="false">G162*E162</f>
        <v>1467000</v>
      </c>
      <c r="I162" s="5" t="n">
        <v>750180890</v>
      </c>
      <c r="J162" s="2" t="s">
        <v>40</v>
      </c>
    </row>
    <row r="163" s="34" customFormat="true" ht="14.9" hidden="false" customHeight="false" outlineLevel="0" collapsed="false">
      <c r="A163" s="49" t="s">
        <v>456</v>
      </c>
      <c r="B163" s="49" t="s">
        <v>457</v>
      </c>
      <c r="C163" s="49"/>
      <c r="D163" s="110" t="n">
        <v>43042</v>
      </c>
      <c r="E163" s="32" t="n">
        <v>592500</v>
      </c>
      <c r="F163" s="2" t="n">
        <v>16</v>
      </c>
      <c r="G163" s="2"/>
      <c r="H163" s="2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customFormat="false" ht="13.8" hidden="false" customHeight="false" outlineLevel="0" collapsed="false">
      <c r="A164" s="91" t="s">
        <v>458</v>
      </c>
      <c r="B164" s="92" t="s">
        <v>459</v>
      </c>
      <c r="C164" s="92"/>
      <c r="D164" s="93" t="n">
        <v>43040</v>
      </c>
      <c r="E164" s="94" t="n">
        <v>523500</v>
      </c>
      <c r="F164" s="95" t="n">
        <v>13</v>
      </c>
      <c r="G164" s="95" t="n">
        <v>0</v>
      </c>
      <c r="H164" s="96" t="n">
        <f aca="false">G164*E164</f>
        <v>0</v>
      </c>
      <c r="I164" s="33"/>
      <c r="J164" s="34" t="s">
        <v>40</v>
      </c>
      <c r="K164" s="2" t="s">
        <v>460</v>
      </c>
      <c r="L164" s="34"/>
      <c r="M164" s="34"/>
      <c r="N164" s="34"/>
      <c r="O164" s="34"/>
      <c r="P164" s="34"/>
      <c r="Q164" s="34"/>
      <c r="R164" s="34"/>
      <c r="S164" s="34"/>
      <c r="T164" s="34"/>
      <c r="U164" s="34"/>
    </row>
    <row r="165" customFormat="false" ht="13.8" hidden="false" customHeight="false" outlineLevel="0" collapsed="false">
      <c r="A165" s="111" t="s">
        <v>461</v>
      </c>
      <c r="B165" s="112" t="s">
        <v>462</v>
      </c>
      <c r="C165" s="112"/>
      <c r="D165" s="93" t="n">
        <v>43040</v>
      </c>
      <c r="E165" s="113" t="n">
        <v>418613</v>
      </c>
      <c r="F165" s="95" t="n">
        <v>11</v>
      </c>
      <c r="G165" s="95" t="n">
        <v>0</v>
      </c>
      <c r="H165" s="96" t="n">
        <f aca="false">G165*E165</f>
        <v>0</v>
      </c>
      <c r="I165" s="5" t="n">
        <v>778442501</v>
      </c>
      <c r="J165" s="2" t="s">
        <v>40</v>
      </c>
      <c r="K165" s="2" t="s">
        <v>41</v>
      </c>
      <c r="L165" s="4" t="n">
        <v>1317000</v>
      </c>
      <c r="M165" s="2" t="s">
        <v>463</v>
      </c>
    </row>
    <row r="166" customFormat="false" ht="14.9" hidden="false" customHeight="false" outlineLevel="0" collapsed="false">
      <c r="A166" s="114" t="s">
        <v>464</v>
      </c>
      <c r="B166" s="115" t="s">
        <v>465</v>
      </c>
      <c r="C166" s="115"/>
      <c r="D166" s="116" t="n">
        <v>43040</v>
      </c>
      <c r="E166" s="94" t="n">
        <v>1185000</v>
      </c>
      <c r="F166" s="95" t="n">
        <v>6</v>
      </c>
      <c r="G166" s="95" t="n">
        <v>1</v>
      </c>
      <c r="H166" s="96" t="n">
        <f aca="false">G166*E166</f>
        <v>1185000</v>
      </c>
      <c r="I166" s="5" t="s">
        <v>466</v>
      </c>
      <c r="J166" s="2" t="s">
        <v>45</v>
      </c>
      <c r="K166" s="2" t="s">
        <v>201</v>
      </c>
      <c r="L166" s="2" t="s">
        <v>451</v>
      </c>
    </row>
    <row r="167" s="34" customFormat="true" ht="13.8" hidden="false" customHeight="false" outlineLevel="0" collapsed="false">
      <c r="A167" s="91" t="s">
        <v>467</v>
      </c>
      <c r="B167" s="92" t="s">
        <v>468</v>
      </c>
      <c r="C167" s="92"/>
      <c r="D167" s="93" t="n">
        <v>43040</v>
      </c>
      <c r="E167" s="94" t="n">
        <v>1320025</v>
      </c>
      <c r="F167" s="95" t="n">
        <v>45</v>
      </c>
      <c r="G167" s="95" t="n">
        <v>0</v>
      </c>
      <c r="H167" s="96" t="n">
        <f aca="false">G167*E167</f>
        <v>0</v>
      </c>
      <c r="I167" s="5" t="s">
        <v>469</v>
      </c>
      <c r="J167" s="2" t="s">
        <v>45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customFormat="false" ht="13.8" hidden="false" customHeight="false" outlineLevel="0" collapsed="false">
      <c r="A168" s="91" t="s">
        <v>470</v>
      </c>
      <c r="B168" s="92" t="s">
        <v>471</v>
      </c>
      <c r="C168" s="92"/>
      <c r="D168" s="93" t="n">
        <v>43040</v>
      </c>
      <c r="E168" s="94" t="n">
        <v>360000</v>
      </c>
      <c r="F168" s="95" t="n">
        <v>3</v>
      </c>
      <c r="G168" s="95" t="n">
        <v>0</v>
      </c>
      <c r="H168" s="96" t="n">
        <f aca="false">G168*E168</f>
        <v>0</v>
      </c>
      <c r="I168" s="5" t="n">
        <v>753129339</v>
      </c>
      <c r="J168" s="2" t="s">
        <v>45</v>
      </c>
    </row>
    <row r="169" customFormat="false" ht="13.8" hidden="false" customHeight="false" outlineLevel="0" collapsed="false">
      <c r="A169" s="91" t="s">
        <v>472</v>
      </c>
      <c r="B169" s="92" t="s">
        <v>473</v>
      </c>
      <c r="C169" s="92"/>
      <c r="D169" s="93" t="n">
        <v>43040</v>
      </c>
      <c r="E169" s="94" t="n">
        <v>316393</v>
      </c>
      <c r="F169" s="95" t="n">
        <v>4</v>
      </c>
      <c r="G169" s="95" t="n">
        <v>1</v>
      </c>
      <c r="H169" s="96" t="n">
        <f aca="false">G169*E169</f>
        <v>316393</v>
      </c>
      <c r="I169" s="33"/>
      <c r="J169" s="34" t="s">
        <v>45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</row>
    <row r="170" customFormat="false" ht="13.8" hidden="false" customHeight="false" outlineLevel="0" collapsed="false">
      <c r="A170" s="114" t="s">
        <v>474</v>
      </c>
      <c r="B170" s="115" t="s">
        <v>475</v>
      </c>
      <c r="C170" s="115"/>
      <c r="D170" s="116" t="n">
        <v>43040</v>
      </c>
      <c r="E170" s="94" t="n">
        <v>232500</v>
      </c>
      <c r="F170" s="95" t="n">
        <v>4</v>
      </c>
      <c r="G170" s="95" t="n">
        <v>1</v>
      </c>
      <c r="H170" s="96" t="n">
        <f aca="false">G170*E170</f>
        <v>232500</v>
      </c>
      <c r="I170" s="33" t="n">
        <v>752868569</v>
      </c>
      <c r="J170" s="34" t="s">
        <v>14</v>
      </c>
      <c r="K170" s="34" t="s">
        <v>287</v>
      </c>
      <c r="L170" s="34"/>
      <c r="M170" s="34"/>
      <c r="N170" s="34"/>
      <c r="O170" s="34"/>
      <c r="P170" s="34"/>
      <c r="Q170" s="34"/>
      <c r="R170" s="34"/>
      <c r="S170" s="34"/>
      <c r="T170" s="34"/>
      <c r="U170" s="34"/>
    </row>
    <row r="171" customFormat="false" ht="13.8" hidden="false" customHeight="false" outlineLevel="0" collapsed="false">
      <c r="A171" s="91" t="s">
        <v>476</v>
      </c>
      <c r="B171" s="92" t="s">
        <v>477</v>
      </c>
      <c r="C171" s="92"/>
      <c r="D171" s="93" t="n">
        <v>43040</v>
      </c>
      <c r="E171" s="94" t="n">
        <v>202500</v>
      </c>
      <c r="F171" s="95" t="n">
        <v>5</v>
      </c>
      <c r="G171" s="95" t="n">
        <v>1</v>
      </c>
      <c r="H171" s="96" t="n">
        <f aca="false">G171*E171</f>
        <v>202500</v>
      </c>
      <c r="I171" s="33" t="n">
        <v>705693136</v>
      </c>
      <c r="J171" s="34" t="s">
        <v>394</v>
      </c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</row>
    <row r="172" customFormat="false" ht="13.8" hidden="false" customHeight="false" outlineLevel="0" collapsed="false">
      <c r="A172" s="91" t="s">
        <v>478</v>
      </c>
      <c r="B172" s="92" t="s">
        <v>479</v>
      </c>
      <c r="C172" s="92"/>
      <c r="D172" s="93" t="n">
        <v>43040</v>
      </c>
      <c r="E172" s="94" t="n">
        <v>58500</v>
      </c>
      <c r="F172" s="95" t="n">
        <v>3</v>
      </c>
      <c r="G172" s="95" t="n">
        <v>0</v>
      </c>
      <c r="H172" s="96" t="n">
        <f aca="false">G172*E172</f>
        <v>0</v>
      </c>
      <c r="J172" s="2" t="s">
        <v>260</v>
      </c>
    </row>
    <row r="173" s="34" customFormat="true" ht="13.8" hidden="false" customHeight="false" outlineLevel="0" collapsed="false">
      <c r="A173" s="106" t="s">
        <v>480</v>
      </c>
      <c r="B173" s="107" t="s">
        <v>481</v>
      </c>
      <c r="C173" s="107"/>
      <c r="D173" s="103" t="n">
        <v>43040</v>
      </c>
      <c r="E173" s="104" t="n">
        <v>456600</v>
      </c>
      <c r="F173" s="37" t="n">
        <v>12</v>
      </c>
      <c r="G173" s="37" t="n">
        <v>3</v>
      </c>
      <c r="H173" s="105" t="n">
        <f aca="false">G173*E173</f>
        <v>1369800</v>
      </c>
      <c r="I173" s="33" t="s">
        <v>482</v>
      </c>
      <c r="J173" s="34" t="s">
        <v>40</v>
      </c>
      <c r="K173" s="34" t="s">
        <v>79</v>
      </c>
    </row>
    <row r="174" customFormat="false" ht="13.8" hidden="false" customHeight="false" outlineLevel="0" collapsed="false">
      <c r="A174" s="106" t="s">
        <v>483</v>
      </c>
      <c r="B174" s="107" t="s">
        <v>484</v>
      </c>
      <c r="C174" s="107"/>
      <c r="D174" s="103" t="n">
        <v>43040</v>
      </c>
      <c r="E174" s="104" t="n">
        <v>97500</v>
      </c>
      <c r="F174" s="37" t="n">
        <v>3</v>
      </c>
      <c r="G174" s="37" t="n">
        <v>6</v>
      </c>
      <c r="H174" s="105" t="n">
        <f aca="false">G174*E174</f>
        <v>585000</v>
      </c>
      <c r="I174" s="33" t="s">
        <v>485</v>
      </c>
      <c r="J174" s="34" t="s">
        <v>40</v>
      </c>
      <c r="K174" s="34" t="s">
        <v>97</v>
      </c>
      <c r="L174" s="34"/>
      <c r="M174" s="34"/>
      <c r="N174" s="34"/>
      <c r="O174" s="34"/>
      <c r="P174" s="34"/>
      <c r="Q174" s="34"/>
      <c r="R174" s="34"/>
      <c r="S174" s="34"/>
      <c r="T174" s="34"/>
      <c r="U174" s="34"/>
    </row>
    <row r="175" customFormat="false" ht="13.8" hidden="false" customHeight="false" outlineLevel="0" collapsed="false">
      <c r="A175" s="106" t="s">
        <v>486</v>
      </c>
      <c r="B175" s="107" t="s">
        <v>487</v>
      </c>
      <c r="C175" s="107"/>
      <c r="D175" s="103" t="n">
        <v>43040</v>
      </c>
      <c r="E175" s="104" t="n">
        <v>398250</v>
      </c>
      <c r="F175" s="37" t="n">
        <v>7</v>
      </c>
      <c r="G175" s="37" t="n">
        <v>1</v>
      </c>
      <c r="H175" s="105" t="n">
        <f aca="false">G175*E175</f>
        <v>398250</v>
      </c>
      <c r="I175" s="33" t="s">
        <v>488</v>
      </c>
      <c r="J175" s="34" t="s">
        <v>40</v>
      </c>
      <c r="K175" s="34" t="s">
        <v>41</v>
      </c>
      <c r="L175" s="34"/>
      <c r="M175" s="34"/>
      <c r="N175" s="34"/>
      <c r="O175" s="34"/>
      <c r="P175" s="34"/>
      <c r="Q175" s="34"/>
      <c r="R175" s="34"/>
      <c r="S175" s="34"/>
      <c r="T175" s="34"/>
      <c r="U175" s="34"/>
    </row>
    <row r="176" customFormat="false" ht="13.8" hidden="false" customHeight="false" outlineLevel="0" collapsed="false">
      <c r="A176" s="97" t="s">
        <v>489</v>
      </c>
      <c r="B176" s="98" t="s">
        <v>490</v>
      </c>
      <c r="C176" s="98"/>
      <c r="D176" s="99" t="n">
        <v>43040</v>
      </c>
      <c r="E176" s="94" t="n">
        <v>219750</v>
      </c>
      <c r="F176" s="23" t="n">
        <v>6</v>
      </c>
      <c r="G176" s="23" t="n">
        <v>0</v>
      </c>
      <c r="H176" s="100" t="n">
        <f aca="false">G176*E176</f>
        <v>0</v>
      </c>
      <c r="I176" s="117" t="s">
        <v>491</v>
      </c>
      <c r="J176" s="2" t="s">
        <v>40</v>
      </c>
      <c r="K176" s="2" t="s">
        <v>120</v>
      </c>
    </row>
    <row r="177" customFormat="false" ht="13.8" hidden="false" customHeight="false" outlineLevel="0" collapsed="false">
      <c r="A177" s="106" t="s">
        <v>492</v>
      </c>
      <c r="B177" s="107" t="s">
        <v>493</v>
      </c>
      <c r="C177" s="107"/>
      <c r="D177" s="103" t="n">
        <v>43040</v>
      </c>
      <c r="E177" s="104" t="n">
        <v>891000</v>
      </c>
      <c r="F177" s="37" t="n">
        <v>20</v>
      </c>
      <c r="G177" s="37" t="n">
        <v>7</v>
      </c>
      <c r="H177" s="105" t="n">
        <f aca="false">G177*E177</f>
        <v>6237000</v>
      </c>
      <c r="I177" s="33" t="s">
        <v>494</v>
      </c>
      <c r="J177" s="34" t="s">
        <v>40</v>
      </c>
      <c r="K177" s="34" t="s">
        <v>61</v>
      </c>
      <c r="L177" s="34"/>
      <c r="M177" s="34"/>
      <c r="N177" s="34"/>
      <c r="O177" s="34"/>
      <c r="P177" s="34"/>
      <c r="Q177" s="34"/>
      <c r="R177" s="34"/>
      <c r="S177" s="34"/>
      <c r="T177" s="34"/>
      <c r="U177" s="34"/>
    </row>
    <row r="178" customFormat="false" ht="13.8" hidden="false" customHeight="false" outlineLevel="0" collapsed="false">
      <c r="A178" s="91" t="s">
        <v>495</v>
      </c>
      <c r="B178" s="92" t="s">
        <v>496</v>
      </c>
      <c r="C178" s="92"/>
      <c r="D178" s="93" t="n">
        <v>43040</v>
      </c>
      <c r="E178" s="94" t="n">
        <v>46500</v>
      </c>
      <c r="F178" s="95" t="n">
        <v>7</v>
      </c>
      <c r="G178" s="95" t="n">
        <v>0</v>
      </c>
      <c r="H178" s="96" t="n">
        <f aca="false">G178*E178</f>
        <v>0</v>
      </c>
      <c r="I178" s="33" t="s">
        <v>497</v>
      </c>
      <c r="J178" s="34" t="s">
        <v>40</v>
      </c>
      <c r="K178" s="34" t="s">
        <v>498</v>
      </c>
      <c r="L178" s="34"/>
      <c r="M178" s="34"/>
      <c r="N178" s="34"/>
      <c r="O178" s="34"/>
      <c r="P178" s="34"/>
      <c r="Q178" s="34"/>
      <c r="R178" s="34"/>
      <c r="S178" s="34"/>
      <c r="T178" s="34"/>
      <c r="U178" s="34"/>
    </row>
    <row r="179" customFormat="false" ht="13.8" hidden="false" customHeight="false" outlineLevel="0" collapsed="false">
      <c r="A179" s="118" t="s">
        <v>499</v>
      </c>
      <c r="B179" s="119" t="s">
        <v>500</v>
      </c>
      <c r="C179" s="119"/>
      <c r="D179" s="120" t="n">
        <v>43040</v>
      </c>
      <c r="E179" s="121" t="n">
        <v>658500</v>
      </c>
      <c r="F179" s="122" t="n">
        <v>22</v>
      </c>
      <c r="G179" s="122" t="n">
        <v>2</v>
      </c>
      <c r="H179" s="123" t="n">
        <f aca="false">G179*E179</f>
        <v>1317000</v>
      </c>
      <c r="I179" s="5" t="s">
        <v>501</v>
      </c>
      <c r="J179" s="2" t="s">
        <v>40</v>
      </c>
    </row>
    <row r="180" s="34" customFormat="true" ht="13.8" hidden="false" customHeight="false" outlineLevel="0" collapsed="false">
      <c r="A180" s="124" t="s">
        <v>502</v>
      </c>
      <c r="B180" s="125" t="s">
        <v>503</v>
      </c>
      <c r="C180" s="125"/>
      <c r="D180" s="110" t="n">
        <v>43040</v>
      </c>
      <c r="E180" s="126" t="n">
        <v>240150</v>
      </c>
      <c r="F180" s="127" t="n">
        <v>7</v>
      </c>
      <c r="G180" s="127" t="n">
        <v>3</v>
      </c>
      <c r="H180" s="128" t="n">
        <f aca="false">G180*E180</f>
        <v>720450</v>
      </c>
      <c r="I180" s="5" t="s">
        <v>504</v>
      </c>
      <c r="J180" s="2" t="s">
        <v>45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customFormat="false" ht="13.8" hidden="false" customHeight="false" outlineLevel="0" collapsed="false">
      <c r="A181" s="91" t="s">
        <v>505</v>
      </c>
      <c r="B181" s="92" t="s">
        <v>506</v>
      </c>
      <c r="C181" s="92"/>
      <c r="D181" s="93" t="n">
        <v>43009</v>
      </c>
      <c r="E181" s="94" t="n">
        <v>2076450</v>
      </c>
      <c r="F181" s="95" t="n">
        <v>31</v>
      </c>
      <c r="G181" s="95" t="n">
        <v>6</v>
      </c>
      <c r="H181" s="96" t="n">
        <f aca="false">G181*E181</f>
        <v>12458700</v>
      </c>
      <c r="I181" s="5" t="s">
        <v>507</v>
      </c>
      <c r="J181" s="2" t="s">
        <v>40</v>
      </c>
    </row>
    <row r="182" s="51" customFormat="true" ht="13.8" hidden="false" customHeight="false" outlineLevel="0" collapsed="false">
      <c r="A182" s="91" t="s">
        <v>508</v>
      </c>
      <c r="B182" s="92" t="s">
        <v>509</v>
      </c>
      <c r="C182" s="92"/>
      <c r="D182" s="93" t="n">
        <v>43009</v>
      </c>
      <c r="E182" s="94" t="n">
        <v>788295</v>
      </c>
      <c r="F182" s="95" t="n">
        <v>80</v>
      </c>
      <c r="G182" s="95" t="n">
        <v>0</v>
      </c>
      <c r="H182" s="96" t="n">
        <f aca="false">G182*E182</f>
        <v>0</v>
      </c>
      <c r="I182" s="5" t="s">
        <v>510</v>
      </c>
      <c r="J182" s="2" t="s">
        <v>40</v>
      </c>
      <c r="K182" s="2" t="s">
        <v>151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customFormat="false" ht="13.8" hidden="false" customHeight="false" outlineLevel="0" collapsed="false">
      <c r="A183" s="91" t="s">
        <v>511</v>
      </c>
      <c r="B183" s="92" t="s">
        <v>512</v>
      </c>
      <c r="C183" s="92"/>
      <c r="D183" s="93" t="n">
        <v>43009</v>
      </c>
      <c r="E183" s="94" t="n">
        <v>438948</v>
      </c>
      <c r="F183" s="95" t="n">
        <v>3</v>
      </c>
      <c r="G183" s="95" t="n">
        <v>0</v>
      </c>
      <c r="H183" s="96" t="n">
        <f aca="false">G183*E183</f>
        <v>0</v>
      </c>
      <c r="I183" s="5" t="n">
        <v>717928527</v>
      </c>
      <c r="J183" s="2" t="s">
        <v>40</v>
      </c>
    </row>
    <row r="184" s="34" customFormat="true" ht="13.8" hidden="false" customHeight="false" outlineLevel="0" collapsed="false">
      <c r="A184" s="91" t="s">
        <v>513</v>
      </c>
      <c r="B184" s="92" t="s">
        <v>514</v>
      </c>
      <c r="C184" s="92"/>
      <c r="D184" s="93" t="n">
        <v>43009</v>
      </c>
      <c r="E184" s="94" t="n">
        <v>907891</v>
      </c>
      <c r="F184" s="95" t="n">
        <v>9</v>
      </c>
      <c r="G184" s="95" t="n">
        <v>0</v>
      </c>
      <c r="H184" s="96" t="n">
        <f aca="false">G184*E184</f>
        <v>0</v>
      </c>
      <c r="I184" s="5" t="s">
        <v>515</v>
      </c>
      <c r="J184" s="2" t="s">
        <v>132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="34" customFormat="true" ht="13.8" hidden="false" customHeight="false" outlineLevel="0" collapsed="false">
      <c r="A185" s="91" t="s">
        <v>516</v>
      </c>
      <c r="B185" s="92" t="s">
        <v>517</v>
      </c>
      <c r="C185" s="92"/>
      <c r="D185" s="93" t="n">
        <v>43009</v>
      </c>
      <c r="E185" s="94" t="n">
        <v>642000</v>
      </c>
      <c r="F185" s="95" t="n">
        <v>6</v>
      </c>
      <c r="G185" s="95" t="n">
        <v>0</v>
      </c>
      <c r="H185" s="96" t="n">
        <f aca="false">G185*E185</f>
        <v>0</v>
      </c>
      <c r="I185" s="5" t="n">
        <v>701035874</v>
      </c>
      <c r="J185" s="2" t="s">
        <v>45</v>
      </c>
      <c r="K185" s="2" t="s">
        <v>201</v>
      </c>
      <c r="L185" s="2" t="s">
        <v>451</v>
      </c>
      <c r="M185" s="2"/>
      <c r="N185" s="2"/>
      <c r="O185" s="2"/>
      <c r="P185" s="2"/>
      <c r="Q185" s="2"/>
      <c r="R185" s="2"/>
      <c r="S185" s="2"/>
      <c r="T185" s="2"/>
      <c r="U185" s="2"/>
    </row>
    <row r="186" customFormat="false" ht="13.8" hidden="false" customHeight="false" outlineLevel="0" collapsed="false">
      <c r="A186" s="91" t="s">
        <v>518</v>
      </c>
      <c r="B186" s="92" t="s">
        <v>519</v>
      </c>
      <c r="C186" s="92"/>
      <c r="D186" s="93" t="n">
        <v>43009</v>
      </c>
      <c r="E186" s="94" t="n">
        <v>456169</v>
      </c>
      <c r="F186" s="95" t="n">
        <v>6</v>
      </c>
      <c r="G186" s="95" t="n">
        <v>0</v>
      </c>
      <c r="H186" s="96" t="n">
        <f aca="false">G186*E186</f>
        <v>0</v>
      </c>
      <c r="I186" s="5" t="n">
        <v>758243824</v>
      </c>
      <c r="J186" s="2" t="s">
        <v>45</v>
      </c>
    </row>
    <row r="187" s="34" customFormat="true" ht="13.8" hidden="false" customHeight="false" outlineLevel="0" collapsed="false">
      <c r="A187" s="114" t="s">
        <v>520</v>
      </c>
      <c r="B187" s="129" t="s">
        <v>521</v>
      </c>
      <c r="C187" s="129"/>
      <c r="D187" s="93" t="n">
        <v>43009</v>
      </c>
      <c r="E187" s="94" t="n">
        <v>265500</v>
      </c>
      <c r="F187" s="95" t="n">
        <v>18</v>
      </c>
      <c r="G187" s="95" t="n">
        <v>1</v>
      </c>
      <c r="H187" s="96" t="n">
        <f aca="false">G187*E187</f>
        <v>265500</v>
      </c>
      <c r="I187" s="51" t="n">
        <v>752907443</v>
      </c>
      <c r="J187" s="2" t="s">
        <v>40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customFormat="false" ht="13.8" hidden="false" customHeight="false" outlineLevel="0" collapsed="false">
      <c r="A188" s="91" t="s">
        <v>522</v>
      </c>
      <c r="B188" s="92" t="s">
        <v>523</v>
      </c>
      <c r="C188" s="92"/>
      <c r="D188" s="93" t="n">
        <v>43009</v>
      </c>
      <c r="E188" s="94" t="n">
        <v>108000</v>
      </c>
      <c r="F188" s="95" t="n">
        <v>3</v>
      </c>
      <c r="G188" s="95" t="n">
        <v>0</v>
      </c>
      <c r="H188" s="96" t="n">
        <f aca="false">G188*E188</f>
        <v>0</v>
      </c>
      <c r="I188" s="5" t="n">
        <v>777898738</v>
      </c>
      <c r="J188" s="2" t="s">
        <v>14</v>
      </c>
    </row>
    <row r="189" customFormat="false" ht="13.8" hidden="false" customHeight="false" outlineLevel="0" collapsed="false">
      <c r="A189" s="91" t="s">
        <v>524</v>
      </c>
      <c r="B189" s="92" t="s">
        <v>525</v>
      </c>
      <c r="C189" s="92"/>
      <c r="D189" s="93" t="n">
        <v>43009</v>
      </c>
      <c r="E189" s="94" t="n">
        <v>240662</v>
      </c>
      <c r="F189" s="95" t="n">
        <v>2</v>
      </c>
      <c r="G189" s="95" t="n">
        <v>0</v>
      </c>
      <c r="H189" s="96" t="n">
        <f aca="false">G189*E189</f>
        <v>0</v>
      </c>
      <c r="I189" s="5" t="n">
        <v>784518571</v>
      </c>
      <c r="J189" s="2" t="s">
        <v>40</v>
      </c>
    </row>
    <row r="190" s="34" customFormat="true" ht="13.8" hidden="false" customHeight="false" outlineLevel="0" collapsed="false">
      <c r="A190" s="91" t="s">
        <v>526</v>
      </c>
      <c r="B190" s="95" t="s">
        <v>527</v>
      </c>
      <c r="C190" s="95"/>
      <c r="D190" s="93" t="n">
        <v>43009</v>
      </c>
      <c r="E190" s="94" t="n">
        <v>76500</v>
      </c>
      <c r="F190" s="95" t="n">
        <v>3</v>
      </c>
      <c r="G190" s="95" t="n">
        <v>2</v>
      </c>
      <c r="H190" s="96" t="n">
        <f aca="false">G190*E190</f>
        <v>153000</v>
      </c>
      <c r="I190" s="33" t="n">
        <v>701725985</v>
      </c>
      <c r="J190" s="34" t="s">
        <v>260</v>
      </c>
      <c r="K190" s="34" t="s">
        <v>160</v>
      </c>
    </row>
    <row r="191" s="34" customFormat="true" ht="13.8" hidden="false" customHeight="false" outlineLevel="0" collapsed="false">
      <c r="A191" s="114" t="s">
        <v>528</v>
      </c>
      <c r="B191" s="115" t="s">
        <v>529</v>
      </c>
      <c r="C191" s="115"/>
      <c r="D191" s="93" t="n">
        <v>43009</v>
      </c>
      <c r="E191" s="94" t="n">
        <v>31500</v>
      </c>
      <c r="F191" s="95" t="n">
        <v>1</v>
      </c>
      <c r="G191" s="95" t="n">
        <v>0</v>
      </c>
      <c r="H191" s="96"/>
      <c r="I191" s="5" t="n">
        <v>712577277</v>
      </c>
      <c r="J191" s="2" t="s">
        <v>32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="34" customFormat="true" ht="13.8" hidden="false" customHeight="false" outlineLevel="0" collapsed="false">
      <c r="A192" s="114" t="s">
        <v>530</v>
      </c>
      <c r="B192" s="115" t="s">
        <v>531</v>
      </c>
      <c r="C192" s="115"/>
      <c r="D192" s="93" t="n">
        <v>43009</v>
      </c>
      <c r="E192" s="94" t="n">
        <v>5000</v>
      </c>
      <c r="F192" s="95" t="n">
        <v>1</v>
      </c>
      <c r="G192" s="95" t="n">
        <v>6</v>
      </c>
      <c r="H192" s="96" t="n">
        <f aca="false">G192*E192</f>
        <v>30000</v>
      </c>
      <c r="I192" s="5" t="n">
        <v>702955512</v>
      </c>
      <c r="J192" s="2" t="s">
        <v>96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customFormat="false" ht="13.8" hidden="false" customHeight="false" outlineLevel="0" collapsed="false">
      <c r="A193" s="91" t="s">
        <v>532</v>
      </c>
      <c r="B193" s="95" t="s">
        <v>533</v>
      </c>
      <c r="C193" s="95"/>
      <c r="D193" s="93" t="n">
        <v>43009</v>
      </c>
      <c r="E193" s="94" t="n">
        <v>180000</v>
      </c>
      <c r="F193" s="95" t="n">
        <v>6</v>
      </c>
      <c r="G193" s="95" t="n">
        <v>2</v>
      </c>
      <c r="H193" s="96" t="n">
        <f aca="false">G193*E193</f>
        <v>360000</v>
      </c>
      <c r="I193" s="5" t="s">
        <v>501</v>
      </c>
      <c r="J193" s="2" t="s">
        <v>40</v>
      </c>
    </row>
    <row r="194" customFormat="false" ht="13.8" hidden="false" customHeight="false" outlineLevel="0" collapsed="false">
      <c r="A194" s="91" t="s">
        <v>534</v>
      </c>
      <c r="B194" s="92" t="s">
        <v>535</v>
      </c>
      <c r="C194" s="92"/>
      <c r="D194" s="93" t="n">
        <v>43009</v>
      </c>
      <c r="E194" s="94" t="n">
        <v>176250</v>
      </c>
      <c r="F194" s="95" t="n">
        <v>5</v>
      </c>
      <c r="G194" s="95" t="n">
        <v>2</v>
      </c>
      <c r="H194" s="96" t="n">
        <f aca="false">G194*E194</f>
        <v>352500</v>
      </c>
      <c r="I194" s="5" t="n">
        <v>756728505</v>
      </c>
      <c r="J194" s="2" t="s">
        <v>40</v>
      </c>
      <c r="K194" s="2" t="s">
        <v>198</v>
      </c>
    </row>
    <row r="195" customFormat="false" ht="13.8" hidden="false" customHeight="false" outlineLevel="0" collapsed="false">
      <c r="A195" s="124" t="s">
        <v>536</v>
      </c>
      <c r="B195" s="125" t="s">
        <v>537</v>
      </c>
      <c r="C195" s="125"/>
      <c r="D195" s="110" t="n">
        <v>43009</v>
      </c>
      <c r="E195" s="126" t="n">
        <v>442800</v>
      </c>
      <c r="F195" s="127" t="n">
        <v>16</v>
      </c>
      <c r="G195" s="127" t="n">
        <v>2</v>
      </c>
      <c r="H195" s="128" t="n">
        <f aca="false">G195*E195</f>
        <v>885600</v>
      </c>
      <c r="I195" s="33" t="s">
        <v>538</v>
      </c>
      <c r="J195" s="34" t="s">
        <v>40</v>
      </c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</row>
    <row r="196" customFormat="false" ht="13.8" hidden="false" customHeight="false" outlineLevel="0" collapsed="false">
      <c r="A196" s="124" t="s">
        <v>539</v>
      </c>
      <c r="B196" s="125" t="s">
        <v>540</v>
      </c>
      <c r="C196" s="125"/>
      <c r="D196" s="110" t="n">
        <v>43009</v>
      </c>
      <c r="E196" s="121" t="n">
        <v>75000</v>
      </c>
      <c r="F196" s="122" t="n">
        <v>5</v>
      </c>
      <c r="G196" s="122" t="n">
        <v>6</v>
      </c>
      <c r="H196" s="130" t="n">
        <f aca="false">G196*E196</f>
        <v>450000</v>
      </c>
      <c r="I196" s="5" t="n">
        <v>753792000</v>
      </c>
      <c r="J196" s="2" t="s">
        <v>260</v>
      </c>
    </row>
    <row r="197" customFormat="false" ht="13.8" hidden="false" customHeight="false" outlineLevel="0" collapsed="false">
      <c r="A197" s="124" t="s">
        <v>541</v>
      </c>
      <c r="B197" s="125" t="s">
        <v>542</v>
      </c>
      <c r="C197" s="125"/>
      <c r="D197" s="110" t="n">
        <v>43009</v>
      </c>
      <c r="E197" s="126" t="n">
        <v>240750</v>
      </c>
      <c r="F197" s="127" t="n">
        <v>10</v>
      </c>
      <c r="G197" s="127" t="n">
        <v>5</v>
      </c>
      <c r="H197" s="128" t="n">
        <f aca="false">G197*E197</f>
        <v>1203750</v>
      </c>
      <c r="I197" s="5" t="s">
        <v>543</v>
      </c>
      <c r="J197" s="2" t="s">
        <v>40</v>
      </c>
      <c r="K197" s="2" t="s">
        <v>79</v>
      </c>
    </row>
    <row r="198" customFormat="false" ht="13.8" hidden="false" customHeight="false" outlineLevel="0" collapsed="false">
      <c r="A198" s="118" t="s">
        <v>544</v>
      </c>
      <c r="B198" s="131" t="s">
        <v>545</v>
      </c>
      <c r="C198" s="131"/>
      <c r="D198" s="120" t="n">
        <v>42979</v>
      </c>
      <c r="E198" s="121" t="n">
        <v>118500</v>
      </c>
      <c r="F198" s="122" t="n">
        <v>5</v>
      </c>
      <c r="G198" s="122" t="n">
        <v>0</v>
      </c>
      <c r="H198" s="123" t="n">
        <f aca="false">G198*E198</f>
        <v>0</v>
      </c>
      <c r="I198" s="33" t="n">
        <v>706508060</v>
      </c>
      <c r="J198" s="34" t="s">
        <v>14</v>
      </c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</row>
    <row r="199" customFormat="false" ht="13.8" hidden="false" customHeight="false" outlineLevel="0" collapsed="false">
      <c r="A199" s="118" t="s">
        <v>546</v>
      </c>
      <c r="B199" s="131" t="s">
        <v>547</v>
      </c>
      <c r="C199" s="131"/>
      <c r="D199" s="120" t="n">
        <v>42979</v>
      </c>
      <c r="E199" s="121" t="n">
        <v>1684980</v>
      </c>
      <c r="F199" s="122" t="n">
        <v>8</v>
      </c>
      <c r="G199" s="122" t="n">
        <v>0</v>
      </c>
      <c r="H199" s="123" t="n">
        <f aca="false">G199*E199</f>
        <v>0</v>
      </c>
      <c r="I199" s="5" t="n">
        <v>704761289</v>
      </c>
      <c r="J199" s="2" t="s">
        <v>45</v>
      </c>
      <c r="K199" s="2" t="s">
        <v>548</v>
      </c>
    </row>
    <row r="200" customFormat="false" ht="13.8" hidden="false" customHeight="false" outlineLevel="0" collapsed="false">
      <c r="A200" s="118" t="s">
        <v>549</v>
      </c>
      <c r="B200" s="122" t="s">
        <v>550</v>
      </c>
      <c r="C200" s="122"/>
      <c r="D200" s="120" t="n">
        <v>42979</v>
      </c>
      <c r="E200" s="121" t="n">
        <v>723450</v>
      </c>
      <c r="F200" s="122" t="n">
        <v>27</v>
      </c>
      <c r="G200" s="122" t="n">
        <v>57</v>
      </c>
      <c r="H200" s="123" t="n">
        <f aca="false">G200*E200</f>
        <v>41236650</v>
      </c>
      <c r="J200" s="2" t="s">
        <v>32</v>
      </c>
    </row>
    <row r="201" s="34" customFormat="true" ht="13.8" hidden="false" customHeight="false" outlineLevel="0" collapsed="false">
      <c r="A201" s="118" t="s">
        <v>551</v>
      </c>
      <c r="B201" s="131" t="s">
        <v>552</v>
      </c>
      <c r="C201" s="131"/>
      <c r="D201" s="120" t="n">
        <v>42979</v>
      </c>
      <c r="E201" s="121" t="n">
        <v>410400</v>
      </c>
      <c r="F201" s="122" t="n">
        <v>13</v>
      </c>
      <c r="G201" s="122" t="n">
        <v>8</v>
      </c>
      <c r="H201" s="123" t="n">
        <f aca="false">G201*E201</f>
        <v>3283200</v>
      </c>
      <c r="I201" s="5" t="s">
        <v>553</v>
      </c>
      <c r="J201" s="2" t="s">
        <v>96</v>
      </c>
      <c r="K201" s="2" t="s">
        <v>110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customFormat="false" ht="13.8" hidden="false" customHeight="false" outlineLevel="0" collapsed="false">
      <c r="A202" s="118" t="s">
        <v>554</v>
      </c>
      <c r="B202" s="131" t="s">
        <v>555</v>
      </c>
      <c r="C202" s="131"/>
      <c r="D202" s="120" t="n">
        <v>42979</v>
      </c>
      <c r="E202" s="121" t="n">
        <v>319500</v>
      </c>
      <c r="F202" s="122" t="n">
        <v>8</v>
      </c>
      <c r="G202" s="122" t="n">
        <v>1</v>
      </c>
      <c r="H202" s="123" t="n">
        <f aca="false">G202*E202</f>
        <v>319500</v>
      </c>
      <c r="I202" s="33" t="s">
        <v>556</v>
      </c>
      <c r="J202" s="34" t="s">
        <v>260</v>
      </c>
      <c r="K202" s="34" t="s">
        <v>120</v>
      </c>
      <c r="L202" s="34"/>
      <c r="M202" s="34"/>
      <c r="N202" s="34"/>
      <c r="O202" s="34"/>
      <c r="P202" s="34"/>
      <c r="Q202" s="34"/>
      <c r="R202" s="34"/>
      <c r="S202" s="34"/>
      <c r="T202" s="34"/>
      <c r="U202" s="34"/>
    </row>
    <row r="203" customFormat="false" ht="13.8" hidden="false" customHeight="false" outlineLevel="0" collapsed="false">
      <c r="A203" s="118" t="s">
        <v>557</v>
      </c>
      <c r="B203" s="122" t="s">
        <v>558</v>
      </c>
      <c r="C203" s="122"/>
      <c r="D203" s="132" t="n">
        <v>42979</v>
      </c>
      <c r="E203" s="121" t="n">
        <v>513000</v>
      </c>
      <c r="F203" s="122"/>
      <c r="G203" s="122"/>
      <c r="H203" s="123" t="n">
        <f aca="false">G203*E203</f>
        <v>0</v>
      </c>
      <c r="I203" s="133" t="n">
        <v>772054511</v>
      </c>
      <c r="J203" s="134" t="s">
        <v>40</v>
      </c>
      <c r="K203" s="134" t="s">
        <v>110</v>
      </c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</row>
    <row r="204" s="34" customFormat="true" ht="13.8" hidden="false" customHeight="false" outlineLevel="0" collapsed="false">
      <c r="A204" s="118" t="s">
        <v>559</v>
      </c>
      <c r="B204" s="122" t="s">
        <v>560</v>
      </c>
      <c r="C204" s="122"/>
      <c r="D204" s="132" t="n">
        <v>42979</v>
      </c>
      <c r="E204" s="121" t="n">
        <v>1227343</v>
      </c>
      <c r="F204" s="122"/>
      <c r="G204" s="122"/>
      <c r="H204" s="123" t="n">
        <f aca="false">G204*E204</f>
        <v>0</v>
      </c>
      <c r="I204" s="133" t="s">
        <v>561</v>
      </c>
      <c r="J204" s="134" t="s">
        <v>40</v>
      </c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</row>
    <row r="205" customFormat="false" ht="13.8" hidden="false" customHeight="false" outlineLevel="0" collapsed="false">
      <c r="A205" s="135" t="s">
        <v>562</v>
      </c>
      <c r="B205" s="136" t="s">
        <v>563</v>
      </c>
      <c r="C205" s="136"/>
      <c r="D205" s="137" t="n">
        <v>42948</v>
      </c>
      <c r="E205" s="138" t="n">
        <v>696963</v>
      </c>
      <c r="F205" s="139" t="n">
        <v>11</v>
      </c>
      <c r="G205" s="139" t="n">
        <v>1</v>
      </c>
      <c r="H205" s="140" t="n">
        <f aca="false">G205*E205</f>
        <v>696963</v>
      </c>
      <c r="I205" s="141" t="n">
        <v>752630217</v>
      </c>
      <c r="J205" s="56" t="s">
        <v>40</v>
      </c>
      <c r="K205" s="141" t="s">
        <v>564</v>
      </c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</row>
    <row r="206" customFormat="false" ht="13.8" hidden="false" customHeight="false" outlineLevel="0" collapsed="false">
      <c r="A206" s="124" t="s">
        <v>565</v>
      </c>
      <c r="B206" s="125" t="s">
        <v>566</v>
      </c>
      <c r="C206" s="125"/>
      <c r="D206" s="110" t="n">
        <v>42948</v>
      </c>
      <c r="E206" s="121" t="n">
        <v>768750</v>
      </c>
      <c r="F206" s="122" t="n">
        <v>10</v>
      </c>
      <c r="G206" s="122" t="n">
        <v>0</v>
      </c>
      <c r="H206" s="130" t="n">
        <f aca="false">G206*E206</f>
        <v>0</v>
      </c>
      <c r="I206" s="5" t="s">
        <v>567</v>
      </c>
      <c r="J206" s="2" t="s">
        <v>45</v>
      </c>
      <c r="K206" s="2" t="s">
        <v>61</v>
      </c>
    </row>
    <row r="207" customFormat="false" ht="13.8" hidden="false" customHeight="false" outlineLevel="0" collapsed="false">
      <c r="A207" s="118" t="s">
        <v>568</v>
      </c>
      <c r="B207" s="122" t="s">
        <v>569</v>
      </c>
      <c r="C207" s="122"/>
      <c r="D207" s="142" t="n">
        <v>42948</v>
      </c>
      <c r="E207" s="121" t="n">
        <v>225000</v>
      </c>
      <c r="F207" s="122" t="n">
        <v>6</v>
      </c>
      <c r="G207" s="122" t="n">
        <v>3</v>
      </c>
      <c r="H207" s="130" t="n">
        <f aca="false">G207*E207</f>
        <v>675000</v>
      </c>
      <c r="I207" s="5" t="s">
        <v>570</v>
      </c>
    </row>
    <row r="208" customFormat="false" ht="13.8" hidden="false" customHeight="false" outlineLevel="0" collapsed="false">
      <c r="A208" s="124" t="s">
        <v>571</v>
      </c>
      <c r="B208" s="125" t="s">
        <v>572</v>
      </c>
      <c r="C208" s="125"/>
      <c r="D208" s="110" t="n">
        <v>42948</v>
      </c>
      <c r="E208" s="121" t="n">
        <v>75000</v>
      </c>
      <c r="F208" s="122" t="n">
        <v>2</v>
      </c>
      <c r="G208" s="122" t="n">
        <v>0</v>
      </c>
      <c r="H208" s="130" t="n">
        <f aca="false">G208*E208</f>
        <v>0</v>
      </c>
      <c r="I208" s="5" t="n">
        <v>755364248</v>
      </c>
      <c r="J208" s="2" t="s">
        <v>96</v>
      </c>
    </row>
    <row r="209" customFormat="false" ht="13.8" hidden="false" customHeight="false" outlineLevel="0" collapsed="false">
      <c r="A209" s="143" t="s">
        <v>573</v>
      </c>
      <c r="B209" s="135" t="s">
        <v>574</v>
      </c>
      <c r="C209" s="135"/>
      <c r="D209" s="110" t="n">
        <v>42948</v>
      </c>
      <c r="E209" s="121" t="n">
        <v>481500</v>
      </c>
      <c r="F209" s="122" t="n">
        <v>16</v>
      </c>
      <c r="G209" s="122" t="n">
        <v>1</v>
      </c>
      <c r="H209" s="130" t="n">
        <f aca="false">G209*E209</f>
        <v>481500</v>
      </c>
      <c r="I209" s="5" t="s">
        <v>575</v>
      </c>
      <c r="J209" s="2" t="s">
        <v>40</v>
      </c>
      <c r="K209" s="2" t="s">
        <v>576</v>
      </c>
    </row>
    <row r="210" customFormat="false" ht="13.8" hidden="false" customHeight="false" outlineLevel="0" collapsed="false">
      <c r="A210" s="124" t="s">
        <v>577</v>
      </c>
      <c r="B210" s="125" t="s">
        <v>578</v>
      </c>
      <c r="C210" s="125"/>
      <c r="D210" s="110" t="n">
        <v>42948</v>
      </c>
      <c r="E210" s="121" t="n">
        <v>273737</v>
      </c>
      <c r="F210" s="122" t="n">
        <v>3</v>
      </c>
      <c r="G210" s="122" t="n">
        <v>0</v>
      </c>
      <c r="H210" s="130" t="n">
        <f aca="false">G210*E210</f>
        <v>0</v>
      </c>
      <c r="I210" s="5" t="n">
        <v>703999194</v>
      </c>
      <c r="J210" s="2" t="s">
        <v>40</v>
      </c>
    </row>
    <row r="211" s="34" customFormat="true" ht="13.8" hidden="false" customHeight="false" outlineLevel="0" collapsed="false">
      <c r="A211" s="124" t="s">
        <v>579</v>
      </c>
      <c r="B211" s="125" t="s">
        <v>580</v>
      </c>
      <c r="C211" s="125"/>
      <c r="D211" s="110" t="n">
        <v>42948</v>
      </c>
      <c r="E211" s="121" t="n">
        <v>133500</v>
      </c>
      <c r="F211" s="122" t="n">
        <v>8</v>
      </c>
      <c r="G211" s="122" t="n">
        <v>4</v>
      </c>
      <c r="H211" s="130" t="n">
        <f aca="false">G211*E211</f>
        <v>534000</v>
      </c>
      <c r="I211" s="5" t="n">
        <v>701545275</v>
      </c>
      <c r="J211" s="2" t="s">
        <v>40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customFormat="false" ht="13.8" hidden="false" customHeight="false" outlineLevel="0" collapsed="false">
      <c r="A212" s="124" t="s">
        <v>581</v>
      </c>
      <c r="B212" s="125" t="s">
        <v>582</v>
      </c>
      <c r="C212" s="125"/>
      <c r="D212" s="110" t="n">
        <v>42917</v>
      </c>
      <c r="E212" s="126" t="n">
        <v>2104950</v>
      </c>
      <c r="F212" s="127" t="n">
        <v>37</v>
      </c>
      <c r="G212" s="127" t="n">
        <v>3</v>
      </c>
      <c r="H212" s="128" t="n">
        <f aca="false">G212*E212</f>
        <v>6314850</v>
      </c>
      <c r="I212" s="33" t="s">
        <v>366</v>
      </c>
      <c r="J212" s="34" t="s">
        <v>40</v>
      </c>
      <c r="K212" s="34" t="s">
        <v>583</v>
      </c>
      <c r="L212" s="34"/>
      <c r="M212" s="34"/>
      <c r="N212" s="34"/>
      <c r="O212" s="34"/>
      <c r="P212" s="34"/>
      <c r="Q212" s="34"/>
      <c r="R212" s="34"/>
      <c r="S212" s="34"/>
      <c r="T212" s="34"/>
      <c r="U212" s="34"/>
    </row>
    <row r="213" s="34" customFormat="true" ht="13.8" hidden="false" customHeight="false" outlineLevel="0" collapsed="false">
      <c r="A213" s="124" t="s">
        <v>584</v>
      </c>
      <c r="B213" s="127" t="s">
        <v>585</v>
      </c>
      <c r="C213" s="127"/>
      <c r="D213" s="110" t="n">
        <v>42917</v>
      </c>
      <c r="E213" s="126" t="n">
        <v>1056240</v>
      </c>
      <c r="F213" s="127" t="n">
        <v>12</v>
      </c>
      <c r="G213" s="127" t="n">
        <v>3</v>
      </c>
      <c r="H213" s="128" t="n">
        <f aca="false">G213*E213</f>
        <v>3168720</v>
      </c>
      <c r="I213" s="5" t="s">
        <v>366</v>
      </c>
      <c r="J213" s="2" t="s">
        <v>40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customFormat="false" ht="13.8" hidden="false" customHeight="false" outlineLevel="0" collapsed="false">
      <c r="A214" s="124" t="s">
        <v>586</v>
      </c>
      <c r="B214" s="125" t="s">
        <v>587</v>
      </c>
      <c r="C214" s="125"/>
      <c r="D214" s="110" t="n">
        <v>42917</v>
      </c>
      <c r="E214" s="126" t="n">
        <v>75000</v>
      </c>
      <c r="F214" s="127" t="n">
        <v>3</v>
      </c>
      <c r="G214" s="127" t="n">
        <v>0</v>
      </c>
      <c r="H214" s="128" t="n">
        <f aca="false">G214*E214</f>
        <v>0</v>
      </c>
      <c r="I214" s="5" t="s">
        <v>588</v>
      </c>
      <c r="J214" s="2" t="s">
        <v>260</v>
      </c>
    </row>
    <row r="215" customFormat="false" ht="14.9" hidden="false" customHeight="false" outlineLevel="0" collapsed="false">
      <c r="A215" s="124" t="s">
        <v>589</v>
      </c>
      <c r="B215" s="144" t="s">
        <v>590</v>
      </c>
      <c r="C215" s="144"/>
      <c r="D215" s="110" t="n">
        <v>42917</v>
      </c>
      <c r="E215" s="126" t="n">
        <v>237600</v>
      </c>
      <c r="F215" s="127" t="n">
        <v>7</v>
      </c>
      <c r="G215" s="127" t="n">
        <v>0</v>
      </c>
      <c r="H215" s="128" t="n">
        <f aca="false">G215*E215</f>
        <v>0</v>
      </c>
      <c r="I215" s="145" t="s">
        <v>591</v>
      </c>
      <c r="J215" s="34" t="s">
        <v>40</v>
      </c>
      <c r="K215" s="34" t="s">
        <v>201</v>
      </c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customFormat="false" ht="13.8" hidden="false" customHeight="false" outlineLevel="0" collapsed="false">
      <c r="A216" s="124" t="s">
        <v>592</v>
      </c>
      <c r="B216" s="125" t="s">
        <v>593</v>
      </c>
      <c r="C216" s="125"/>
      <c r="D216" s="110" t="n">
        <v>42917</v>
      </c>
      <c r="E216" s="126" t="n">
        <v>121000</v>
      </c>
      <c r="F216" s="127" t="n">
        <v>7</v>
      </c>
      <c r="G216" s="127" t="n">
        <v>1</v>
      </c>
      <c r="H216" s="128" t="n">
        <f aca="false">G216*E216</f>
        <v>121000</v>
      </c>
      <c r="I216" s="5" t="s">
        <v>594</v>
      </c>
      <c r="J216" s="2" t="s">
        <v>40</v>
      </c>
    </row>
    <row r="217" customFormat="false" ht="13.8" hidden="false" customHeight="false" outlineLevel="0" collapsed="false">
      <c r="A217" s="124" t="s">
        <v>595</v>
      </c>
      <c r="B217" s="127" t="s">
        <v>596</v>
      </c>
      <c r="C217" s="127"/>
      <c r="D217" s="146" t="n">
        <v>42917</v>
      </c>
      <c r="E217" s="126"/>
      <c r="F217" s="127"/>
      <c r="G217" s="127"/>
      <c r="H217" s="128" t="n">
        <f aca="false">G217*E217</f>
        <v>0</v>
      </c>
      <c r="I217" s="60" t="n">
        <v>772590829</v>
      </c>
      <c r="J217" s="13" t="s">
        <v>40</v>
      </c>
      <c r="K217" s="13" t="s">
        <v>361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customFormat="false" ht="13.8" hidden="false" customHeight="false" outlineLevel="0" collapsed="false">
      <c r="A218" s="124" t="s">
        <v>597</v>
      </c>
      <c r="B218" s="125" t="s">
        <v>598</v>
      </c>
      <c r="C218" s="125"/>
      <c r="D218" s="110" t="n">
        <v>42917</v>
      </c>
      <c r="E218" s="126" t="n">
        <v>547500</v>
      </c>
      <c r="F218" s="127" t="n">
        <v>10</v>
      </c>
      <c r="G218" s="127" t="n">
        <v>3</v>
      </c>
      <c r="H218" s="128" t="n">
        <f aca="false">G218*E218</f>
        <v>1642500</v>
      </c>
      <c r="I218" s="5" t="s">
        <v>599</v>
      </c>
      <c r="J218" s="2" t="s">
        <v>132</v>
      </c>
    </row>
    <row r="219" customFormat="false" ht="13.8" hidden="false" customHeight="false" outlineLevel="0" collapsed="false">
      <c r="A219" s="124" t="s">
        <v>600</v>
      </c>
      <c r="B219" s="125" t="s">
        <v>601</v>
      </c>
      <c r="C219" s="125"/>
      <c r="D219" s="110" t="n">
        <v>42887</v>
      </c>
      <c r="E219" s="126" t="n">
        <v>3465000</v>
      </c>
      <c r="F219" s="127" t="n">
        <v>38</v>
      </c>
      <c r="G219" s="127" t="n">
        <v>1</v>
      </c>
      <c r="H219" s="128" t="n">
        <f aca="false">G219*E219</f>
        <v>3465000</v>
      </c>
      <c r="I219" s="42" t="n">
        <v>701035874</v>
      </c>
      <c r="J219" s="23" t="s">
        <v>14</v>
      </c>
      <c r="K219" s="23"/>
      <c r="L219" s="23" t="s">
        <v>602</v>
      </c>
      <c r="M219" s="23"/>
      <c r="N219" s="23"/>
      <c r="O219" s="23"/>
      <c r="P219" s="23"/>
      <c r="Q219" s="23"/>
      <c r="R219" s="23"/>
      <c r="S219" s="23"/>
      <c r="T219" s="23"/>
      <c r="U219" s="23"/>
    </row>
    <row r="220" customFormat="false" ht="13.8" hidden="false" customHeight="false" outlineLevel="0" collapsed="false">
      <c r="A220" s="147" t="s">
        <v>603</v>
      </c>
      <c r="B220" s="148" t="s">
        <v>604</v>
      </c>
      <c r="C220" s="148"/>
      <c r="D220" s="110" t="n">
        <v>42887</v>
      </c>
      <c r="E220" s="126" t="n">
        <v>431944</v>
      </c>
      <c r="F220" s="127" t="n">
        <v>3</v>
      </c>
      <c r="G220" s="127" t="n">
        <v>1</v>
      </c>
      <c r="H220" s="128" t="n">
        <f aca="false">G220*E220</f>
        <v>431944</v>
      </c>
      <c r="I220" s="33" t="n">
        <v>704761289</v>
      </c>
      <c r="J220" s="34" t="s">
        <v>45</v>
      </c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</row>
    <row r="221" customFormat="false" ht="13.8" hidden="false" customHeight="false" outlineLevel="0" collapsed="false">
      <c r="A221" s="124" t="s">
        <v>605</v>
      </c>
      <c r="B221" s="127" t="s">
        <v>606</v>
      </c>
      <c r="C221" s="127"/>
      <c r="D221" s="110" t="n">
        <v>42887</v>
      </c>
      <c r="E221" s="126" t="n">
        <v>247500</v>
      </c>
      <c r="F221" s="127" t="n">
        <v>4</v>
      </c>
      <c r="G221" s="127" t="n">
        <v>1</v>
      </c>
      <c r="H221" s="128" t="n">
        <f aca="false">G221*E221</f>
        <v>247500</v>
      </c>
      <c r="I221" s="5" t="n">
        <v>704761289</v>
      </c>
      <c r="J221" s="2" t="s">
        <v>45</v>
      </c>
      <c r="L221" s="2" t="s">
        <v>607</v>
      </c>
    </row>
    <row r="222" customFormat="false" ht="13.8" hidden="false" customHeight="false" outlineLevel="0" collapsed="false">
      <c r="A222" s="124" t="s">
        <v>608</v>
      </c>
      <c r="B222" s="125" t="s">
        <v>609</v>
      </c>
      <c r="C222" s="125"/>
      <c r="D222" s="110" t="n">
        <v>42887</v>
      </c>
      <c r="E222" s="126" t="n">
        <v>242100</v>
      </c>
      <c r="F222" s="127" t="n">
        <v>5</v>
      </c>
      <c r="G222" s="127" t="n">
        <v>1</v>
      </c>
      <c r="H222" s="128" t="n">
        <f aca="false">G222*E222</f>
        <v>242100</v>
      </c>
      <c r="I222" s="33" t="s">
        <v>610</v>
      </c>
      <c r="J222" s="34" t="s">
        <v>611</v>
      </c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</row>
    <row r="223" customFormat="false" ht="13.8" hidden="false" customHeight="false" outlineLevel="0" collapsed="false">
      <c r="A223" s="124" t="s">
        <v>612</v>
      </c>
      <c r="B223" s="127" t="s">
        <v>613</v>
      </c>
      <c r="C223" s="127"/>
      <c r="D223" s="146" t="n">
        <v>42887</v>
      </c>
      <c r="E223" s="126" t="n">
        <v>48000</v>
      </c>
      <c r="F223" s="127" t="n">
        <v>3</v>
      </c>
      <c r="G223" s="127" t="n">
        <v>1</v>
      </c>
      <c r="H223" s="128" t="n">
        <f aca="false">G223*E223</f>
        <v>48000</v>
      </c>
      <c r="I223" s="33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</row>
    <row r="224" customFormat="false" ht="13.8" hidden="false" customHeight="false" outlineLevel="0" collapsed="false">
      <c r="A224" s="143" t="s">
        <v>614</v>
      </c>
      <c r="B224" s="149" t="s">
        <v>615</v>
      </c>
      <c r="C224" s="149"/>
      <c r="D224" s="150" t="n">
        <v>42887</v>
      </c>
      <c r="E224" s="126" t="n">
        <v>205617</v>
      </c>
      <c r="F224" s="127" t="n">
        <v>6</v>
      </c>
      <c r="G224" s="127" t="n">
        <v>3</v>
      </c>
      <c r="H224" s="128" t="n">
        <f aca="false">G224*E224</f>
        <v>616851</v>
      </c>
      <c r="I224" s="51" t="s">
        <v>616</v>
      </c>
      <c r="J224" s="2" t="s">
        <v>40</v>
      </c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</row>
    <row r="225" customFormat="false" ht="13.8" hidden="false" customHeight="false" outlineLevel="0" collapsed="false">
      <c r="A225" s="147" t="s">
        <v>617</v>
      </c>
      <c r="B225" s="148" t="s">
        <v>618</v>
      </c>
      <c r="C225" s="148"/>
      <c r="D225" s="110" t="n">
        <v>42856</v>
      </c>
      <c r="E225" s="126" t="n">
        <v>60000</v>
      </c>
      <c r="F225" s="127" t="n">
        <v>3</v>
      </c>
      <c r="G225" s="127" t="n">
        <v>1</v>
      </c>
      <c r="H225" s="128" t="n">
        <f aca="false">G225*E225</f>
        <v>60000</v>
      </c>
      <c r="I225" s="33" t="n">
        <v>782303778</v>
      </c>
      <c r="J225" s="34" t="s">
        <v>619</v>
      </c>
      <c r="K225" s="34" t="s">
        <v>620</v>
      </c>
      <c r="L225" s="34"/>
      <c r="M225" s="34"/>
      <c r="N225" s="34"/>
      <c r="O225" s="34"/>
      <c r="P225" s="34"/>
      <c r="Q225" s="34"/>
      <c r="R225" s="34"/>
      <c r="S225" s="34"/>
      <c r="T225" s="34"/>
      <c r="U225" s="34"/>
    </row>
    <row r="226" customFormat="false" ht="13.8" hidden="false" customHeight="false" outlineLevel="0" collapsed="false">
      <c r="A226" s="124" t="s">
        <v>621</v>
      </c>
      <c r="B226" s="127" t="s">
        <v>622</v>
      </c>
      <c r="C226" s="127"/>
      <c r="D226" s="146" t="n">
        <v>42856</v>
      </c>
      <c r="E226" s="126" t="n">
        <v>20000</v>
      </c>
      <c r="F226" s="127" t="n">
        <v>1</v>
      </c>
      <c r="G226" s="127" t="n">
        <v>2</v>
      </c>
      <c r="H226" s="128" t="n">
        <f aca="false">G226*E226</f>
        <v>40000</v>
      </c>
      <c r="I226" s="5" t="n">
        <v>752825091</v>
      </c>
      <c r="J226" s="2" t="s">
        <v>623</v>
      </c>
    </row>
    <row r="227" customFormat="false" ht="13.8" hidden="false" customHeight="false" outlineLevel="0" collapsed="false">
      <c r="A227" s="124" t="s">
        <v>624</v>
      </c>
      <c r="B227" s="125" t="s">
        <v>625</v>
      </c>
      <c r="C227" s="125"/>
      <c r="D227" s="110" t="n">
        <v>42856</v>
      </c>
      <c r="E227" s="126" t="n">
        <v>713250</v>
      </c>
      <c r="F227" s="127" t="n">
        <v>15</v>
      </c>
      <c r="G227" s="127" t="n">
        <v>4</v>
      </c>
      <c r="H227" s="128" t="n">
        <f aca="false">G227*E227</f>
        <v>2853000</v>
      </c>
      <c r="I227" s="33" t="n">
        <v>701589765</v>
      </c>
      <c r="J227" s="34" t="s">
        <v>40</v>
      </c>
      <c r="K227" s="34" t="s">
        <v>626</v>
      </c>
      <c r="L227" s="34"/>
      <c r="M227" s="34"/>
      <c r="N227" s="34"/>
      <c r="O227" s="34"/>
      <c r="P227" s="34"/>
      <c r="Q227" s="34"/>
      <c r="R227" s="34"/>
      <c r="S227" s="34"/>
      <c r="T227" s="34"/>
      <c r="U227" s="34"/>
    </row>
    <row r="228" s="34" customFormat="true" ht="13.8" hidden="false" customHeight="false" outlineLevel="0" collapsed="false">
      <c r="A228" s="124" t="s">
        <v>627</v>
      </c>
      <c r="B228" s="125" t="s">
        <v>628</v>
      </c>
      <c r="C228" s="125"/>
      <c r="D228" s="110" t="n">
        <v>42856</v>
      </c>
      <c r="E228" s="126" t="n">
        <v>568400</v>
      </c>
      <c r="F228" s="127" t="n">
        <v>4</v>
      </c>
      <c r="G228" s="127" t="n">
        <v>3</v>
      </c>
      <c r="H228" s="128" t="n">
        <f aca="false">G228*E228</f>
        <v>1705200</v>
      </c>
      <c r="I228" s="33" t="s">
        <v>629</v>
      </c>
      <c r="J228" s="34" t="s">
        <v>40</v>
      </c>
    </row>
    <row r="229" s="34" customFormat="true" ht="13.8" hidden="false" customHeight="false" outlineLevel="0" collapsed="false">
      <c r="A229" s="124" t="s">
        <v>630</v>
      </c>
      <c r="B229" s="125" t="s">
        <v>631</v>
      </c>
      <c r="C229" s="125"/>
      <c r="D229" s="110" t="n">
        <v>42856</v>
      </c>
      <c r="E229" s="126" t="n">
        <v>400200</v>
      </c>
      <c r="F229" s="127" t="n">
        <v>9</v>
      </c>
      <c r="G229" s="127" t="n">
        <v>6</v>
      </c>
      <c r="H229" s="128" t="n">
        <f aca="false">G229*E229</f>
        <v>2401200</v>
      </c>
      <c r="I229" s="5" t="s">
        <v>632</v>
      </c>
      <c r="J229" s="2" t="s">
        <v>40</v>
      </c>
      <c r="K229" s="2" t="s">
        <v>41</v>
      </c>
      <c r="L229" s="2" t="s">
        <v>633</v>
      </c>
      <c r="M229" s="2"/>
      <c r="N229" s="2"/>
      <c r="O229" s="2"/>
      <c r="P229" s="2"/>
      <c r="Q229" s="2"/>
      <c r="R229" s="2"/>
      <c r="S229" s="2"/>
      <c r="T229" s="2"/>
      <c r="U229" s="2"/>
    </row>
    <row r="230" customFormat="false" ht="13.8" hidden="false" customHeight="false" outlineLevel="0" collapsed="false">
      <c r="A230" s="124" t="s">
        <v>634</v>
      </c>
      <c r="B230" s="125" t="s">
        <v>635</v>
      </c>
      <c r="C230" s="125"/>
      <c r="D230" s="110" t="n">
        <v>42826</v>
      </c>
      <c r="E230" s="126" t="n">
        <v>495000</v>
      </c>
      <c r="F230" s="127" t="n">
        <v>7</v>
      </c>
      <c r="G230" s="127" t="n">
        <v>3</v>
      </c>
      <c r="H230" s="128" t="n">
        <f aca="false">G230*E230</f>
        <v>1485000</v>
      </c>
      <c r="I230" s="5" t="n">
        <v>701672046</v>
      </c>
    </row>
    <row r="231" customFormat="false" ht="13.8" hidden="false" customHeight="false" outlineLevel="0" collapsed="false">
      <c r="A231" s="124" t="s">
        <v>636</v>
      </c>
      <c r="B231" s="125" t="s">
        <v>637</v>
      </c>
      <c r="C231" s="125"/>
      <c r="D231" s="110" t="n">
        <v>42826</v>
      </c>
      <c r="E231" s="126" t="n">
        <v>120000</v>
      </c>
      <c r="F231" s="127" t="n">
        <v>7</v>
      </c>
      <c r="G231" s="127" t="n">
        <v>3</v>
      </c>
      <c r="H231" s="128" t="n">
        <f aca="false">G231*E231</f>
        <v>360000</v>
      </c>
      <c r="I231" s="33" t="n">
        <v>751719702</v>
      </c>
      <c r="J231" s="34" t="s">
        <v>172</v>
      </c>
      <c r="K231" s="34" t="s">
        <v>151</v>
      </c>
      <c r="L231" s="34"/>
      <c r="M231" s="34"/>
      <c r="N231" s="34"/>
      <c r="O231" s="34"/>
      <c r="P231" s="34"/>
      <c r="Q231" s="34"/>
      <c r="R231" s="34"/>
      <c r="S231" s="34"/>
      <c r="T231" s="34"/>
      <c r="U231" s="34"/>
    </row>
    <row r="232" s="34" customFormat="true" ht="14.9" hidden="false" customHeight="false" outlineLevel="0" collapsed="false">
      <c r="A232" s="124" t="s">
        <v>638</v>
      </c>
      <c r="B232" s="127" t="s">
        <v>639</v>
      </c>
      <c r="C232" s="127"/>
      <c r="D232" s="110" t="n">
        <v>42826</v>
      </c>
      <c r="E232" s="126" t="n">
        <v>499500</v>
      </c>
      <c r="F232" s="127" t="n">
        <v>11</v>
      </c>
      <c r="G232" s="127" t="n">
        <v>3</v>
      </c>
      <c r="H232" s="128" t="n">
        <f aca="false">G232*E232</f>
        <v>1498500</v>
      </c>
      <c r="I232" s="5" t="s">
        <v>640</v>
      </c>
      <c r="J232" s="2" t="s">
        <v>40</v>
      </c>
      <c r="K232" s="2" t="s">
        <v>79</v>
      </c>
      <c r="L232" s="2" t="s">
        <v>202</v>
      </c>
      <c r="M232" s="2"/>
      <c r="N232" s="2"/>
      <c r="O232" s="2"/>
      <c r="P232" s="2"/>
      <c r="Q232" s="2"/>
      <c r="R232" s="2"/>
      <c r="S232" s="2"/>
      <c r="T232" s="2"/>
      <c r="U232" s="2"/>
    </row>
    <row r="233" s="34" customFormat="true" ht="14.9" hidden="false" customHeight="false" outlineLevel="0" collapsed="false">
      <c r="A233" s="124" t="s">
        <v>641</v>
      </c>
      <c r="B233" s="127" t="s">
        <v>642</v>
      </c>
      <c r="C233" s="127"/>
      <c r="D233" s="110" t="n">
        <v>42826</v>
      </c>
      <c r="E233" s="126" t="n">
        <v>292500</v>
      </c>
      <c r="F233" s="127" t="n">
        <v>11</v>
      </c>
      <c r="G233" s="127" t="n">
        <v>2</v>
      </c>
      <c r="H233" s="128" t="n">
        <f aca="false">G233*E233</f>
        <v>585000</v>
      </c>
      <c r="I233" s="33" t="s">
        <v>643</v>
      </c>
      <c r="J233" s="34" t="s">
        <v>40</v>
      </c>
    </row>
    <row r="234" s="34" customFormat="true" ht="13.8" hidden="false" customHeight="false" outlineLevel="0" collapsed="false">
      <c r="A234" s="147" t="s">
        <v>644</v>
      </c>
      <c r="B234" s="148" t="s">
        <v>645</v>
      </c>
      <c r="C234" s="148"/>
      <c r="D234" s="110" t="n">
        <v>42826</v>
      </c>
      <c r="E234" s="126" t="n">
        <v>108600</v>
      </c>
      <c r="F234" s="127" t="n">
        <v>7</v>
      </c>
      <c r="G234" s="127" t="n">
        <v>2</v>
      </c>
      <c r="H234" s="128" t="n">
        <f aca="false">G234*E234</f>
        <v>217200</v>
      </c>
      <c r="I234" s="5" t="s">
        <v>646</v>
      </c>
      <c r="J234" s="2" t="s">
        <v>40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customFormat="false" ht="13.8" hidden="false" customHeight="false" outlineLevel="0" collapsed="false">
      <c r="A235" s="124" t="s">
        <v>647</v>
      </c>
      <c r="B235" s="125" t="s">
        <v>648</v>
      </c>
      <c r="C235" s="125"/>
      <c r="D235" s="110" t="n">
        <v>42795</v>
      </c>
      <c r="E235" s="126" t="n">
        <v>288750</v>
      </c>
      <c r="F235" s="127" t="n">
        <v>10</v>
      </c>
      <c r="G235" s="127" t="n">
        <v>11</v>
      </c>
      <c r="H235" s="128" t="n">
        <f aca="false">G235*E235</f>
        <v>3176250</v>
      </c>
      <c r="I235" s="33" t="s">
        <v>649</v>
      </c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</row>
    <row r="236" customFormat="false" ht="14.9" hidden="false" customHeight="false" outlineLevel="0" collapsed="false">
      <c r="A236" s="124" t="s">
        <v>650</v>
      </c>
      <c r="B236" s="127" t="s">
        <v>651</v>
      </c>
      <c r="C236" s="127"/>
      <c r="D236" s="146" t="n">
        <v>42795</v>
      </c>
      <c r="E236" s="126" t="n">
        <v>435000</v>
      </c>
      <c r="F236" s="127" t="n">
        <v>15</v>
      </c>
      <c r="G236" s="127" t="n">
        <v>4</v>
      </c>
      <c r="H236" s="128" t="n">
        <f aca="false">G236*E236</f>
        <v>1740000</v>
      </c>
      <c r="I236" s="33" t="s">
        <v>652</v>
      </c>
      <c r="J236" s="34" t="s">
        <v>40</v>
      </c>
      <c r="K236" s="34" t="s">
        <v>65</v>
      </c>
      <c r="L236" s="34"/>
      <c r="M236" s="34"/>
      <c r="N236" s="34"/>
      <c r="O236" s="34"/>
      <c r="P236" s="34"/>
      <c r="Q236" s="34"/>
      <c r="R236" s="34"/>
      <c r="S236" s="34"/>
      <c r="T236" s="34"/>
      <c r="U236" s="34"/>
    </row>
    <row r="237" customFormat="false" ht="13.8" hidden="false" customHeight="false" outlineLevel="0" collapsed="false">
      <c r="A237" s="124" t="s">
        <v>653</v>
      </c>
      <c r="B237" s="125" t="s">
        <v>654</v>
      </c>
      <c r="C237" s="125"/>
      <c r="D237" s="110" t="n">
        <v>42795</v>
      </c>
      <c r="E237" s="126" t="n">
        <v>261000</v>
      </c>
      <c r="F237" s="127" t="n">
        <v>6</v>
      </c>
      <c r="G237" s="127" t="n">
        <v>9</v>
      </c>
      <c r="H237" s="128" t="n">
        <f aca="false">G237*E237</f>
        <v>2349000</v>
      </c>
      <c r="I237" s="33" t="n">
        <v>752413889</v>
      </c>
      <c r="J237" s="34" t="s">
        <v>40</v>
      </c>
      <c r="K237" s="34" t="s">
        <v>201</v>
      </c>
      <c r="L237" s="34"/>
      <c r="M237" s="34"/>
      <c r="N237" s="34"/>
      <c r="O237" s="34"/>
      <c r="P237" s="34"/>
      <c r="Q237" s="34"/>
      <c r="R237" s="34"/>
      <c r="S237" s="34"/>
      <c r="T237" s="34"/>
      <c r="U237" s="34"/>
    </row>
    <row r="238" s="34" customFormat="true" ht="13.8" hidden="false" customHeight="false" outlineLevel="0" collapsed="false">
      <c r="A238" s="124" t="s">
        <v>655</v>
      </c>
      <c r="B238" s="125" t="s">
        <v>656</v>
      </c>
      <c r="C238" s="125"/>
      <c r="D238" s="110" t="n">
        <v>42795</v>
      </c>
      <c r="E238" s="126" t="n">
        <v>240000</v>
      </c>
      <c r="F238" s="127" t="n">
        <v>6</v>
      </c>
      <c r="G238" s="127" t="n">
        <v>6</v>
      </c>
      <c r="H238" s="128" t="n">
        <f aca="false">G238*E238</f>
        <v>1440000</v>
      </c>
      <c r="I238" s="5" t="s">
        <v>657</v>
      </c>
      <c r="J238" s="2" t="s">
        <v>40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customFormat="false" ht="13.8" hidden="false" customHeight="false" outlineLevel="0" collapsed="false">
      <c r="A239" s="143" t="s">
        <v>658</v>
      </c>
      <c r="B239" s="135" t="s">
        <v>659</v>
      </c>
      <c r="C239" s="135"/>
      <c r="D239" s="151" t="n">
        <v>42795</v>
      </c>
      <c r="E239" s="126" t="n">
        <v>225000</v>
      </c>
      <c r="F239" s="127" t="n">
        <v>9</v>
      </c>
      <c r="G239" s="127" t="n">
        <v>3</v>
      </c>
      <c r="H239" s="128" t="n">
        <f aca="false">G239*E239</f>
        <v>675000</v>
      </c>
      <c r="I239" s="33" t="s">
        <v>660</v>
      </c>
      <c r="J239" s="34" t="s">
        <v>40</v>
      </c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</row>
    <row r="240" s="34" customFormat="true" ht="13.8" hidden="false" customHeight="false" outlineLevel="0" collapsed="false">
      <c r="A240" s="124" t="s">
        <v>661</v>
      </c>
      <c r="B240" s="127" t="s">
        <v>662</v>
      </c>
      <c r="C240" s="127"/>
      <c r="D240" s="146" t="n">
        <v>42767</v>
      </c>
      <c r="E240" s="126" t="n">
        <v>642750</v>
      </c>
      <c r="F240" s="127" t="n">
        <v>23</v>
      </c>
      <c r="G240" s="127" t="n">
        <v>1</v>
      </c>
      <c r="H240" s="128" t="n">
        <f aca="false">G240*E240</f>
        <v>642750</v>
      </c>
      <c r="I240" s="5" t="n">
        <v>772971435</v>
      </c>
      <c r="J240" s="2" t="s">
        <v>663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="34" customFormat="true" ht="13.8" hidden="false" customHeight="false" outlineLevel="0" collapsed="false">
      <c r="A241" s="124" t="s">
        <v>664</v>
      </c>
      <c r="B241" s="125" t="s">
        <v>665</v>
      </c>
      <c r="C241" s="125"/>
      <c r="D241" s="110" t="n">
        <v>42767</v>
      </c>
      <c r="E241" s="126" t="n">
        <v>769500</v>
      </c>
      <c r="F241" s="127" t="n">
        <v>14</v>
      </c>
      <c r="G241" s="127" t="n">
        <v>40</v>
      </c>
      <c r="H241" s="128" t="n">
        <f aca="false">G241*E241</f>
        <v>30780000</v>
      </c>
      <c r="I241" s="5"/>
      <c r="J241" s="2" t="s">
        <v>40</v>
      </c>
      <c r="K241" s="2" t="s">
        <v>666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customFormat="false" ht="13.8" hidden="false" customHeight="false" outlineLevel="0" collapsed="false">
      <c r="A242" s="124" t="s">
        <v>667</v>
      </c>
      <c r="B242" s="125" t="s">
        <v>668</v>
      </c>
      <c r="C242" s="125"/>
      <c r="D242" s="110" t="n">
        <v>42705</v>
      </c>
      <c r="E242" s="126" t="n">
        <v>1017254</v>
      </c>
      <c r="F242" s="127" t="n">
        <v>8</v>
      </c>
      <c r="G242" s="127" t="n">
        <v>5</v>
      </c>
      <c r="H242" s="128" t="n">
        <f aca="false">G242*E242</f>
        <v>5086270</v>
      </c>
      <c r="I242" s="33" t="n">
        <v>704761289</v>
      </c>
      <c r="J242" s="34" t="s">
        <v>45</v>
      </c>
      <c r="K242" s="34" t="s">
        <v>620</v>
      </c>
      <c r="L242" s="34"/>
      <c r="M242" s="34"/>
      <c r="N242" s="34"/>
      <c r="O242" s="34"/>
      <c r="P242" s="34"/>
      <c r="Q242" s="34"/>
      <c r="R242" s="34"/>
      <c r="S242" s="34"/>
      <c r="T242" s="34"/>
      <c r="U242" s="34"/>
    </row>
    <row r="243" s="36" customFormat="true" ht="13.8" hidden="false" customHeight="false" outlineLevel="0" collapsed="false">
      <c r="A243" s="143" t="s">
        <v>669</v>
      </c>
      <c r="B243" s="135" t="s">
        <v>670</v>
      </c>
      <c r="C243" s="135"/>
      <c r="D243" s="110" t="n">
        <v>42705</v>
      </c>
      <c r="E243" s="126" t="n">
        <v>187500</v>
      </c>
      <c r="F243" s="127" t="n">
        <v>2</v>
      </c>
      <c r="G243" s="127" t="n">
        <v>7</v>
      </c>
      <c r="H243" s="128" t="n">
        <f aca="false">G243*E243</f>
        <v>1312500</v>
      </c>
      <c r="I243" s="33" t="s">
        <v>671</v>
      </c>
      <c r="J243" s="34" t="s">
        <v>45</v>
      </c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</row>
    <row r="244" s="36" customFormat="true" ht="13.8" hidden="false" customHeight="false" outlineLevel="0" collapsed="false">
      <c r="A244" s="124" t="s">
        <v>672</v>
      </c>
      <c r="B244" s="125" t="s">
        <v>673</v>
      </c>
      <c r="C244" s="125"/>
      <c r="D244" s="110" t="n">
        <v>42675</v>
      </c>
      <c r="E244" s="126" t="n">
        <v>1471500</v>
      </c>
      <c r="F244" s="127" t="n">
        <v>32</v>
      </c>
      <c r="G244" s="127" t="n">
        <v>8</v>
      </c>
      <c r="H244" s="128" t="n">
        <f aca="false">G244*E244</f>
        <v>11772000</v>
      </c>
      <c r="I244" s="33" t="s">
        <v>674</v>
      </c>
      <c r="J244" s="34" t="s">
        <v>40</v>
      </c>
      <c r="K244" s="34" t="s">
        <v>179</v>
      </c>
      <c r="L244" s="34"/>
      <c r="M244" s="34"/>
      <c r="N244" s="34"/>
      <c r="O244" s="34"/>
      <c r="P244" s="34"/>
      <c r="Q244" s="34"/>
      <c r="R244" s="34"/>
      <c r="S244" s="34"/>
      <c r="T244" s="34"/>
      <c r="U244" s="34"/>
    </row>
    <row r="245" s="36" customFormat="true" ht="13.8" hidden="false" customHeight="false" outlineLevel="0" collapsed="false">
      <c r="A245" s="124" t="s">
        <v>675</v>
      </c>
      <c r="B245" s="127" t="s">
        <v>676</v>
      </c>
      <c r="C245" s="127"/>
      <c r="D245" s="146" t="n">
        <v>42675</v>
      </c>
      <c r="E245" s="126" t="n">
        <v>30000</v>
      </c>
      <c r="F245" s="127" t="n">
        <v>2</v>
      </c>
      <c r="G245" s="127" t="n">
        <v>6</v>
      </c>
      <c r="H245" s="128" t="n">
        <f aca="false">G245*E245</f>
        <v>180000</v>
      </c>
      <c r="I245" s="33" t="n">
        <v>752992061</v>
      </c>
      <c r="J245" s="34" t="s">
        <v>96</v>
      </c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</row>
    <row r="246" s="36" customFormat="true" ht="13.8" hidden="false" customHeight="false" outlineLevel="0" collapsed="false">
      <c r="A246" s="124" t="s">
        <v>677</v>
      </c>
      <c r="B246" s="127" t="s">
        <v>678</v>
      </c>
      <c r="C246" s="127"/>
      <c r="D246" s="146" t="n">
        <v>42675</v>
      </c>
      <c r="E246" s="126"/>
      <c r="F246" s="127"/>
      <c r="G246" s="127"/>
      <c r="H246" s="128" t="n">
        <f aca="false">G246*E246</f>
        <v>0</v>
      </c>
      <c r="I246" s="35" t="s">
        <v>679</v>
      </c>
      <c r="J246" s="36" t="s">
        <v>40</v>
      </c>
    </row>
    <row r="247" s="36" customFormat="true" ht="13.8" hidden="false" customHeight="false" outlineLevel="0" collapsed="false">
      <c r="A247" s="124" t="s">
        <v>680</v>
      </c>
      <c r="B247" s="125" t="s">
        <v>681</v>
      </c>
      <c r="C247" s="125"/>
      <c r="D247" s="110" t="n">
        <v>42644</v>
      </c>
      <c r="E247" s="126" t="n">
        <v>360000</v>
      </c>
      <c r="F247" s="127" t="n">
        <v>13</v>
      </c>
      <c r="G247" s="127" t="n">
        <v>7</v>
      </c>
      <c r="H247" s="128" t="n">
        <f aca="false">G247*E247</f>
        <v>2520000</v>
      </c>
      <c r="I247" s="33" t="s">
        <v>682</v>
      </c>
      <c r="J247" s="34" t="s">
        <v>40</v>
      </c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</row>
    <row r="248" s="36" customFormat="true" ht="13.8" hidden="false" customHeight="false" outlineLevel="0" collapsed="false">
      <c r="A248" s="124" t="s">
        <v>683</v>
      </c>
      <c r="B248" s="125" t="s">
        <v>684</v>
      </c>
      <c r="C248" s="125"/>
      <c r="D248" s="110" t="n">
        <v>42614</v>
      </c>
      <c r="E248" s="126" t="n">
        <v>405000</v>
      </c>
      <c r="F248" s="127" t="n">
        <v>7</v>
      </c>
      <c r="G248" s="127" t="n">
        <v>7</v>
      </c>
      <c r="H248" s="128" t="n">
        <f aca="false">G248*E248</f>
        <v>2835000</v>
      </c>
      <c r="I248" s="33" t="s">
        <v>685</v>
      </c>
      <c r="J248" s="34" t="s">
        <v>14</v>
      </c>
      <c r="K248" s="34" t="s">
        <v>201</v>
      </c>
      <c r="L248" s="34" t="s">
        <v>686</v>
      </c>
      <c r="M248" s="34"/>
      <c r="N248" s="34"/>
      <c r="O248" s="34"/>
      <c r="P248" s="34"/>
      <c r="Q248" s="34"/>
      <c r="R248" s="34"/>
      <c r="S248" s="34"/>
      <c r="T248" s="34"/>
      <c r="U248" s="34"/>
    </row>
    <row r="249" s="36" customFormat="true" ht="13.8" hidden="false" customHeight="false" outlineLevel="0" collapsed="false">
      <c r="A249" s="124" t="s">
        <v>687</v>
      </c>
      <c r="B249" s="127" t="s">
        <v>688</v>
      </c>
      <c r="C249" s="127"/>
      <c r="D249" s="110" t="n">
        <v>42614</v>
      </c>
      <c r="E249" s="126" t="n">
        <v>128250</v>
      </c>
      <c r="F249" s="127" t="n">
        <v>10</v>
      </c>
      <c r="G249" s="127" t="n">
        <v>6</v>
      </c>
      <c r="H249" s="128" t="n">
        <f aca="false">G249*E249</f>
        <v>769500</v>
      </c>
      <c r="I249" s="33" t="s">
        <v>689</v>
      </c>
      <c r="J249" s="34" t="s">
        <v>40</v>
      </c>
      <c r="K249" s="34" t="s">
        <v>690</v>
      </c>
      <c r="L249" s="34"/>
      <c r="M249" s="34"/>
      <c r="N249" s="34"/>
      <c r="O249" s="34"/>
      <c r="P249" s="34"/>
      <c r="Q249" s="34"/>
      <c r="R249" s="34"/>
      <c r="S249" s="34"/>
      <c r="T249" s="34"/>
      <c r="U249" s="34"/>
    </row>
    <row r="250" s="36" customFormat="true" ht="13.8" hidden="false" customHeight="false" outlineLevel="0" collapsed="false">
      <c r="A250" s="124" t="s">
        <v>691</v>
      </c>
      <c r="B250" s="127" t="s">
        <v>692</v>
      </c>
      <c r="C250" s="127"/>
      <c r="D250" s="146" t="n">
        <v>42614</v>
      </c>
      <c r="E250" s="126"/>
      <c r="F250" s="127"/>
      <c r="G250" s="127"/>
      <c r="H250" s="128" t="n">
        <f aca="false">G250*E250</f>
        <v>0</v>
      </c>
      <c r="I250" s="60" t="n">
        <v>755455617</v>
      </c>
      <c r="J250" s="13" t="s">
        <v>40</v>
      </c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="36" customFormat="true" ht="13.8" hidden="false" customHeight="false" outlineLevel="0" collapsed="false">
      <c r="A251" s="124" t="s">
        <v>693</v>
      </c>
      <c r="B251" s="125" t="s">
        <v>694</v>
      </c>
      <c r="C251" s="125"/>
      <c r="D251" s="110" t="n">
        <v>42583</v>
      </c>
      <c r="E251" s="126" t="n">
        <v>6755424</v>
      </c>
      <c r="F251" s="127" t="n">
        <v>103</v>
      </c>
      <c r="G251" s="127" t="n">
        <v>15</v>
      </c>
      <c r="H251" s="128" t="n">
        <f aca="false">G251*E251</f>
        <v>101331360</v>
      </c>
      <c r="I251" s="42"/>
      <c r="J251" s="23" t="s">
        <v>40</v>
      </c>
      <c r="K251" s="23" t="s">
        <v>695</v>
      </c>
      <c r="L251" s="23"/>
      <c r="M251" s="23"/>
      <c r="N251" s="23"/>
      <c r="O251" s="23"/>
      <c r="P251" s="23"/>
      <c r="Q251" s="23"/>
      <c r="R251" s="23"/>
      <c r="S251" s="23"/>
      <c r="T251" s="23"/>
      <c r="U251" s="23"/>
    </row>
    <row r="252" s="36" customFormat="true" ht="13.8" hidden="false" customHeight="false" outlineLevel="0" collapsed="false">
      <c r="A252" s="124" t="s">
        <v>696</v>
      </c>
      <c r="B252" s="127" t="s">
        <v>697</v>
      </c>
      <c r="C252" s="127"/>
      <c r="D252" s="146" t="n">
        <v>42583</v>
      </c>
      <c r="E252" s="126" t="n">
        <v>33000</v>
      </c>
      <c r="F252" s="127" t="n">
        <v>2</v>
      </c>
      <c r="G252" s="127" t="n">
        <v>9</v>
      </c>
      <c r="H252" s="128" t="n">
        <f aca="false">G252*E252</f>
        <v>297000</v>
      </c>
      <c r="I252" s="33"/>
      <c r="J252" s="34" t="s">
        <v>40</v>
      </c>
      <c r="K252" s="34" t="s">
        <v>151</v>
      </c>
      <c r="L252" s="34"/>
      <c r="M252" s="34"/>
      <c r="N252" s="34"/>
      <c r="O252" s="34"/>
      <c r="P252" s="34"/>
      <c r="Q252" s="34"/>
      <c r="R252" s="34"/>
      <c r="S252" s="34"/>
      <c r="T252" s="34"/>
      <c r="U252" s="34"/>
    </row>
    <row r="253" s="36" customFormat="true" ht="13.8" hidden="false" customHeight="false" outlineLevel="0" collapsed="false">
      <c r="A253" s="124" t="s">
        <v>698</v>
      </c>
      <c r="B253" s="127" t="s">
        <v>699</v>
      </c>
      <c r="C253" s="127"/>
      <c r="D253" s="146" t="n">
        <v>42583</v>
      </c>
      <c r="E253" s="126"/>
      <c r="F253" s="127"/>
      <c r="G253" s="127"/>
      <c r="H253" s="128" t="n">
        <f aca="false">G253*E253</f>
        <v>0</v>
      </c>
      <c r="I253" s="35" t="s">
        <v>700</v>
      </c>
      <c r="J253" s="36" t="s">
        <v>40</v>
      </c>
      <c r="K253" s="36" t="s">
        <v>61</v>
      </c>
    </row>
    <row r="254" s="36" customFormat="true" ht="13.8" hidden="false" customHeight="false" outlineLevel="0" collapsed="false">
      <c r="A254" s="124" t="s">
        <v>701</v>
      </c>
      <c r="B254" s="125" t="s">
        <v>702</v>
      </c>
      <c r="C254" s="125"/>
      <c r="D254" s="110" t="n">
        <v>42583</v>
      </c>
      <c r="E254" s="126" t="n">
        <v>3051000</v>
      </c>
      <c r="F254" s="127" t="n">
        <v>46</v>
      </c>
      <c r="G254" s="127" t="n">
        <v>12</v>
      </c>
      <c r="H254" s="128" t="n">
        <f aca="false">G254*E254</f>
        <v>36612000</v>
      </c>
      <c r="I254" s="152" t="s">
        <v>703</v>
      </c>
      <c r="J254" s="37" t="s">
        <v>40</v>
      </c>
      <c r="K254" s="37" t="s">
        <v>704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</row>
    <row r="255" s="13" customFormat="true" ht="13.8" hidden="false" customHeight="false" outlineLevel="0" collapsed="false">
      <c r="A255" s="124" t="s">
        <v>705</v>
      </c>
      <c r="B255" s="125" t="s">
        <v>706</v>
      </c>
      <c r="C255" s="125"/>
      <c r="D255" s="110" t="n">
        <v>42552</v>
      </c>
      <c r="E255" s="126" t="n">
        <v>15388.8</v>
      </c>
      <c r="F255" s="127" t="n">
        <v>1</v>
      </c>
      <c r="G255" s="127" t="n">
        <v>11</v>
      </c>
      <c r="H255" s="128" t="n">
        <f aca="false">G255*E255</f>
        <v>169276.8</v>
      </c>
      <c r="I255" s="33" t="s">
        <v>707</v>
      </c>
      <c r="J255" s="34" t="s">
        <v>708</v>
      </c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</row>
    <row r="256" s="134" customFormat="true" ht="13.8" hidden="false" customHeight="false" outlineLevel="0" collapsed="false">
      <c r="A256" s="124" t="s">
        <v>709</v>
      </c>
      <c r="B256" s="125" t="s">
        <v>710</v>
      </c>
      <c r="C256" s="125"/>
      <c r="D256" s="110" t="n">
        <v>42491</v>
      </c>
      <c r="E256" s="126"/>
      <c r="F256" s="127"/>
      <c r="G256" s="127"/>
      <c r="H256" s="128" t="n">
        <f aca="false">G256*E256</f>
        <v>0</v>
      </c>
      <c r="I256" s="35" t="s">
        <v>711</v>
      </c>
      <c r="J256" s="36" t="s">
        <v>96</v>
      </c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</row>
    <row r="257" s="13" customFormat="true" ht="13.8" hidden="false" customHeight="false" outlineLevel="0" collapsed="false">
      <c r="A257" s="124" t="s">
        <v>712</v>
      </c>
      <c r="B257" s="125" t="s">
        <v>713</v>
      </c>
      <c r="C257" s="125"/>
      <c r="D257" s="110" t="n">
        <v>42430</v>
      </c>
      <c r="E257" s="126" t="n">
        <v>110571.4</v>
      </c>
      <c r="F257" s="127" t="n">
        <v>7</v>
      </c>
      <c r="G257" s="127" t="n">
        <v>8</v>
      </c>
      <c r="H257" s="128" t="n">
        <f aca="false">G257*E257</f>
        <v>884571.2</v>
      </c>
      <c r="I257" s="5" t="n">
        <v>481420085</v>
      </c>
      <c r="J257" s="2" t="s">
        <v>40</v>
      </c>
      <c r="K257" s="2" t="s">
        <v>714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="134" customFormat="true" ht="13.8" hidden="false" customHeight="false" outlineLevel="0" collapsed="false">
      <c r="A258" s="124" t="s">
        <v>715</v>
      </c>
      <c r="B258" s="125" t="s">
        <v>716</v>
      </c>
      <c r="C258" s="125"/>
      <c r="D258" s="110" t="n">
        <v>42370</v>
      </c>
      <c r="E258" s="126" t="n">
        <v>180000</v>
      </c>
      <c r="F258" s="127" t="n">
        <v>4</v>
      </c>
      <c r="G258" s="127" t="n">
        <v>16</v>
      </c>
      <c r="H258" s="128" t="n">
        <f aca="false">G258*E258</f>
        <v>2880000</v>
      </c>
      <c r="I258" s="33" t="s">
        <v>717</v>
      </c>
      <c r="J258" s="34" t="s">
        <v>82</v>
      </c>
      <c r="K258" s="34" t="s">
        <v>718</v>
      </c>
      <c r="L258" s="34"/>
      <c r="M258" s="34"/>
      <c r="N258" s="34"/>
      <c r="O258" s="34"/>
      <c r="P258" s="34"/>
      <c r="Q258" s="34"/>
      <c r="R258" s="34"/>
      <c r="S258" s="34"/>
      <c r="T258" s="34"/>
      <c r="U258" s="34"/>
    </row>
    <row r="259" customFormat="false" ht="13.8" hidden="false" customHeight="false" outlineLevel="0" collapsed="false">
      <c r="A259" s="153" t="s">
        <v>719</v>
      </c>
      <c r="B259" s="154" t="s">
        <v>720</v>
      </c>
      <c r="C259" s="154"/>
      <c r="D259" s="110" t="n">
        <v>42370</v>
      </c>
      <c r="E259" s="126" t="n">
        <v>0</v>
      </c>
      <c r="F259" s="127"/>
      <c r="G259" s="127"/>
      <c r="H259" s="128" t="n">
        <f aca="false">G259*E259</f>
        <v>0</v>
      </c>
      <c r="I259" s="35"/>
      <c r="J259" s="36" t="s">
        <v>96</v>
      </c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</row>
    <row r="260" customFormat="false" ht="13.8" hidden="false" customHeight="false" outlineLevel="0" collapsed="false">
      <c r="A260" s="153" t="s">
        <v>721</v>
      </c>
      <c r="B260" s="154" t="s">
        <v>722</v>
      </c>
      <c r="C260" s="154"/>
      <c r="D260" s="155" t="n">
        <v>42217</v>
      </c>
      <c r="E260" s="156" t="n">
        <v>753800</v>
      </c>
      <c r="F260" s="157" t="n">
        <v>10</v>
      </c>
      <c r="G260" s="157" t="n">
        <v>15</v>
      </c>
      <c r="H260" s="158" t="n">
        <f aca="false">G260*E260</f>
        <v>11307000</v>
      </c>
      <c r="I260" s="159"/>
      <c r="J260" s="160" t="s">
        <v>82</v>
      </c>
      <c r="K260" s="160" t="s">
        <v>110</v>
      </c>
      <c r="L260" s="160"/>
      <c r="M260" s="160"/>
      <c r="N260" s="160"/>
      <c r="O260" s="160"/>
      <c r="P260" s="160"/>
      <c r="Q260" s="160"/>
      <c r="R260" s="160"/>
      <c r="S260" s="160"/>
      <c r="T260" s="160"/>
      <c r="U260" s="160"/>
      <c r="V260" s="160"/>
      <c r="W260" s="160"/>
    </row>
    <row r="261" customFormat="false" ht="13.8" hidden="false" customHeight="false" outlineLevel="0" collapsed="false">
      <c r="A261" s="124" t="s">
        <v>723</v>
      </c>
      <c r="B261" s="125" t="s">
        <v>724</v>
      </c>
      <c r="C261" s="125"/>
      <c r="D261" s="110" t="n">
        <v>42186</v>
      </c>
      <c r="E261" s="126" t="n">
        <v>127500</v>
      </c>
      <c r="F261" s="127" t="n">
        <v>2</v>
      </c>
      <c r="G261" s="127" t="n">
        <v>15</v>
      </c>
      <c r="H261" s="128" t="n">
        <f aca="false">G261*E261</f>
        <v>1912500</v>
      </c>
      <c r="I261" s="33"/>
      <c r="J261" s="34" t="s">
        <v>14</v>
      </c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</row>
    <row r="262" customFormat="false" ht="13.8" hidden="false" customHeight="false" outlineLevel="0" collapsed="false">
      <c r="A262" s="124" t="s">
        <v>725</v>
      </c>
      <c r="B262" s="125" t="s">
        <v>726</v>
      </c>
      <c r="C262" s="125"/>
      <c r="D262" s="110" t="n">
        <v>42186</v>
      </c>
      <c r="E262" s="126" t="n">
        <v>72450</v>
      </c>
      <c r="F262" s="127" t="n">
        <v>5</v>
      </c>
      <c r="G262" s="127" t="n">
        <v>15</v>
      </c>
      <c r="H262" s="128" t="n">
        <f aca="false">G262*E262</f>
        <v>1086750</v>
      </c>
      <c r="J262" s="2" t="s">
        <v>45</v>
      </c>
    </row>
    <row r="263" customFormat="false" ht="13.8" hidden="false" customHeight="false" outlineLevel="0" collapsed="false">
      <c r="A263" s="124" t="s">
        <v>727</v>
      </c>
      <c r="B263" s="125" t="s">
        <v>728</v>
      </c>
      <c r="C263" s="125"/>
      <c r="D263" s="110" t="n">
        <v>42186</v>
      </c>
      <c r="E263" s="126" t="n">
        <v>61500</v>
      </c>
      <c r="F263" s="127" t="n">
        <v>6</v>
      </c>
      <c r="G263" s="127" t="n">
        <v>19</v>
      </c>
      <c r="H263" s="128" t="n">
        <f aca="false">G263*E263</f>
        <v>1168500</v>
      </c>
      <c r="I263" s="33" t="s">
        <v>729</v>
      </c>
      <c r="J263" s="34" t="s">
        <v>172</v>
      </c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</row>
    <row r="264" customFormat="false" ht="13.8" hidden="false" customHeight="false" outlineLevel="0" collapsed="false">
      <c r="A264" s="124" t="s">
        <v>730</v>
      </c>
      <c r="B264" s="125" t="s">
        <v>731</v>
      </c>
      <c r="C264" s="125"/>
      <c r="D264" s="110" t="n">
        <v>42005</v>
      </c>
      <c r="E264" s="126"/>
      <c r="F264" s="127"/>
      <c r="G264" s="127"/>
      <c r="H264" s="128" t="n">
        <f aca="false">G264*E264</f>
        <v>0</v>
      </c>
      <c r="I264" s="35" t="s">
        <v>732</v>
      </c>
      <c r="J264" s="36" t="s">
        <v>96</v>
      </c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</row>
    <row r="265" customFormat="false" ht="13.8" hidden="false" customHeight="false" outlineLevel="0" collapsed="false">
      <c r="A265" s="124" t="s">
        <v>733</v>
      </c>
      <c r="B265" s="125" t="s">
        <v>734</v>
      </c>
      <c r="C265" s="125"/>
      <c r="D265" s="110" t="n">
        <v>41791</v>
      </c>
      <c r="E265" s="126"/>
      <c r="F265" s="127"/>
      <c r="G265" s="127"/>
      <c r="H265" s="128" t="n">
        <f aca="false">G265*E265</f>
        <v>0</v>
      </c>
      <c r="I265" s="35" t="s">
        <v>735</v>
      </c>
      <c r="J265" s="36" t="s">
        <v>40</v>
      </c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</row>
    <row r="266" customFormat="false" ht="13.8" hidden="false" customHeight="false" outlineLevel="0" collapsed="false">
      <c r="A266" s="124" t="s">
        <v>736</v>
      </c>
      <c r="B266" s="127" t="s">
        <v>737</v>
      </c>
      <c r="C266" s="127"/>
      <c r="D266" s="110" t="n">
        <v>41760</v>
      </c>
      <c r="E266" s="126"/>
      <c r="F266" s="127"/>
      <c r="G266" s="127"/>
      <c r="H266" s="128" t="n">
        <f aca="false">G266*E266</f>
        <v>0</v>
      </c>
      <c r="I266" s="35"/>
      <c r="J266" s="36" t="s">
        <v>40</v>
      </c>
      <c r="K266" s="36" t="s">
        <v>738</v>
      </c>
      <c r="L266" s="36"/>
      <c r="M266" s="36"/>
      <c r="N266" s="36"/>
      <c r="O266" s="36"/>
      <c r="P266" s="36"/>
      <c r="Q266" s="36"/>
      <c r="R266" s="36"/>
      <c r="S266" s="36"/>
      <c r="T266" s="36"/>
      <c r="U266" s="36"/>
    </row>
    <row r="267" customFormat="false" ht="13.8" hidden="false" customHeight="false" outlineLevel="0" collapsed="false">
      <c r="A267" s="124" t="s">
        <v>739</v>
      </c>
      <c r="B267" s="125" t="s">
        <v>740</v>
      </c>
      <c r="C267" s="125"/>
      <c r="D267" s="110" t="n">
        <v>41214</v>
      </c>
      <c r="E267" s="126" t="n">
        <v>108000</v>
      </c>
      <c r="F267" s="127" t="n">
        <v>6</v>
      </c>
      <c r="G267" s="127" t="n">
        <v>47</v>
      </c>
      <c r="H267" s="128" t="n">
        <f aca="false">G267*E267</f>
        <v>5076000</v>
      </c>
      <c r="J267" s="2" t="s">
        <v>260</v>
      </c>
    </row>
    <row r="268" customFormat="false" ht="13.8" hidden="false" customHeight="false" outlineLevel="0" collapsed="false">
      <c r="A268" s="153" t="s">
        <v>741</v>
      </c>
      <c r="B268" s="154" t="s">
        <v>742</v>
      </c>
      <c r="C268" s="154"/>
      <c r="D268" s="110" t="n">
        <v>40909</v>
      </c>
      <c r="E268" s="156" t="n">
        <v>33000</v>
      </c>
      <c r="F268" s="127" t="n">
        <v>1</v>
      </c>
      <c r="G268" s="127" t="n">
        <v>57</v>
      </c>
      <c r="H268" s="128" t="n">
        <f aca="false">G268*E268</f>
        <v>1881000</v>
      </c>
      <c r="I268" s="33" t="s">
        <v>743</v>
      </c>
      <c r="J268" s="34" t="s">
        <v>82</v>
      </c>
      <c r="K268" s="34" t="s">
        <v>160</v>
      </c>
      <c r="L268" s="34"/>
      <c r="M268" s="34"/>
      <c r="N268" s="34"/>
      <c r="O268" s="34"/>
      <c r="P268" s="34"/>
      <c r="Q268" s="34"/>
      <c r="R268" s="34"/>
      <c r="S268" s="34"/>
      <c r="T268" s="34"/>
      <c r="U268" s="34"/>
    </row>
    <row r="269" customFormat="false" ht="13.8" hidden="false" customHeight="false" outlineLevel="0" collapsed="false">
      <c r="A269" s="153" t="s">
        <v>744</v>
      </c>
      <c r="B269" s="161" t="s">
        <v>745</v>
      </c>
      <c r="C269" s="161"/>
      <c r="D269" s="110" t="n">
        <v>40118</v>
      </c>
      <c r="E269" s="156"/>
      <c r="F269" s="127"/>
      <c r="G269" s="127"/>
      <c r="H269" s="128" t="n">
        <f aca="false">G269*E269</f>
        <v>0</v>
      </c>
      <c r="I269" s="35"/>
      <c r="J269" s="36" t="s">
        <v>40</v>
      </c>
      <c r="K269" s="36" t="s">
        <v>151</v>
      </c>
      <c r="L269" s="36"/>
      <c r="M269" s="36"/>
      <c r="N269" s="36"/>
      <c r="O269" s="36"/>
      <c r="P269" s="36"/>
      <c r="Q269" s="36"/>
      <c r="R269" s="36"/>
      <c r="S269" s="36"/>
      <c r="T269" s="36"/>
      <c r="U269" s="36"/>
    </row>
    <row r="270" customFormat="false" ht="13.8" hidden="false" customHeight="false" outlineLevel="0" collapsed="false">
      <c r="A270" s="153" t="s">
        <v>746</v>
      </c>
      <c r="B270" s="161" t="s">
        <v>747</v>
      </c>
      <c r="C270" s="161"/>
      <c r="D270" s="110" t="n">
        <v>39600</v>
      </c>
      <c r="E270" s="156"/>
      <c r="F270" s="127"/>
      <c r="G270" s="127"/>
      <c r="H270" s="128" t="n">
        <f aca="false">G270*E270</f>
        <v>0</v>
      </c>
      <c r="I270" s="35" t="s">
        <v>748</v>
      </c>
      <c r="J270" s="36" t="s">
        <v>36</v>
      </c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</row>
  </sheetData>
  <conditionalFormatting sqref="D236">
    <cfRule type="duplicateValues" priority="2" aboveAverage="0" equalAverage="0" bottom="0" percent="0" rank="0" text="" dxfId="0">
      <formula>0</formula>
    </cfRule>
  </conditionalFormatting>
  <conditionalFormatting sqref="B48:C49 B54:C55">
    <cfRule type="duplicateValues" priority="3" aboveAverage="0" equalAverage="0" bottom="0" percent="0" rank="0" text="" dxfId="1">
      <formula>0</formula>
    </cfRule>
  </conditionalFormatting>
  <conditionalFormatting sqref="B237:C238 B6:C6 B127:C127 B228:C235 B51:C51 B41:C42 B10:C11 B153:C153 B156:C167 B79:C79 B113:C113 B116:C116 B119:C125 B131:C151 B94:C95 B97:C111 B81:C88 B90:C90 B56:C74 B92:C92 B129:C129">
    <cfRule type="duplicateValues" priority="4" aboveAverage="0" equalAverage="0" bottom="0" percent="0" rank="0" text="" dxfId="2">
      <formula>0</formula>
    </cfRule>
  </conditionalFormatting>
  <conditionalFormatting sqref="A228:A244 A3 A6 A198 A77 A113:A114 A119:A125 A153:A175 A127 A79 A177 A94:A95 A97:A111 A81:A88 A90 A10:A74 A92 A129:A151 A116:A117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A228:A244 A3 A6 A198 A77 A113:A114 A119:A125 A153:A175 A127 A79 A177 A94:A95 A97:A111 A81:A88 A90 A10:A74 A92 A129:A151 A116:A117">
    <cfRule type="duplicateValues" priority="8" aboveAverage="0" equalAverage="0" bottom="0" percent="0" rank="0" text="" dxfId="6">
      <formula>0</formula>
    </cfRule>
  </conditionalFormatting>
  <conditionalFormatting sqref="A228:A244 A3 A6 A198 A77 A113:A114 A119:A125 A153:A175 A127 A79 A177 A94:A95 A97:A111 A81:A88 A90 A10:A74 A92 A129:A151 A116:A117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</conditionalFormatting>
  <conditionalFormatting sqref="A228:A244 A3 A6 A198 A113:A114 A119:A125 A153:A175 A127 A77:A79 A177 A94:A95 A97:A111 A81:A88 A90 A10:A74 A92 A129:A151 A116:A117">
    <cfRule type="duplicateValues" priority="13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0" width="43.85"/>
    <col collapsed="false" customWidth="true" hidden="false" outlineLevel="0" max="3" min="3" style="0" width="12.13"/>
    <col collapsed="false" customWidth="true" hidden="false" outlineLevel="0" max="4" min="4" style="0" width="27.15"/>
    <col collapsed="false" customWidth="true" hidden="false" outlineLevel="0" max="5" min="5" style="162" width="17.57"/>
    <col collapsed="false" customWidth="true" hidden="false" outlineLevel="0" max="6" min="6" style="163" width="16.85"/>
    <col collapsed="false" customWidth="true" hidden="false" outlineLevel="0" max="7" min="7" style="163" width="22.71"/>
    <col collapsed="false" customWidth="true" hidden="false" outlineLevel="0" max="8" min="8" style="163" width="25.85"/>
    <col collapsed="false" customWidth="true" hidden="false" outlineLevel="0" max="9" min="9" style="0" width="15.14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7" t="s">
        <v>749</v>
      </c>
      <c r="B1" s="7" t="s">
        <v>750</v>
      </c>
      <c r="C1" s="7" t="s">
        <v>2</v>
      </c>
      <c r="D1" s="7" t="s">
        <v>751</v>
      </c>
      <c r="E1" s="164" t="s">
        <v>752</v>
      </c>
      <c r="F1" s="7" t="s">
        <v>753</v>
      </c>
      <c r="G1" s="7" t="s">
        <v>754</v>
      </c>
      <c r="H1" s="7" t="s">
        <v>755</v>
      </c>
      <c r="I1" s="165" t="s">
        <v>756</v>
      </c>
    </row>
    <row r="2" customFormat="false" ht="13.8" hidden="false" customHeight="false" outlineLevel="0" collapsed="false">
      <c r="A2" s="18" t="s">
        <v>757</v>
      </c>
      <c r="B2" s="18" t="s">
        <v>758</v>
      </c>
      <c r="C2" s="18"/>
      <c r="D2" s="166" t="n">
        <v>43252</v>
      </c>
      <c r="E2" s="167" t="n">
        <v>154305</v>
      </c>
      <c r="F2" s="168" t="n">
        <v>10</v>
      </c>
      <c r="G2" s="168" t="n">
        <v>0</v>
      </c>
      <c r="H2" s="169" t="n">
        <f aca="false">E2*G2</f>
        <v>0</v>
      </c>
    </row>
    <row r="3" customFormat="false" ht="13.8" hidden="false" customHeight="false" outlineLevel="0" collapsed="false">
      <c r="A3" s="18" t="s">
        <v>759</v>
      </c>
      <c r="B3" s="18" t="s">
        <v>760</v>
      </c>
      <c r="C3" s="18"/>
      <c r="D3" s="166" t="n">
        <v>43206</v>
      </c>
      <c r="E3" s="170" t="n">
        <v>90000</v>
      </c>
      <c r="F3" s="168" t="n">
        <v>4</v>
      </c>
      <c r="G3" s="168" t="n">
        <v>2</v>
      </c>
      <c r="H3" s="169" t="n">
        <f aca="false">E3*G3</f>
        <v>180000</v>
      </c>
    </row>
    <row r="4" customFormat="false" ht="13.8" hidden="false" customHeight="false" outlineLevel="0" collapsed="false">
      <c r="A4" s="18" t="s">
        <v>761</v>
      </c>
      <c r="B4" s="18" t="s">
        <v>762</v>
      </c>
      <c r="C4" s="18"/>
      <c r="D4" s="166" t="n">
        <v>43191</v>
      </c>
      <c r="E4" s="170" t="n">
        <v>429600</v>
      </c>
      <c r="F4" s="168" t="n">
        <v>6</v>
      </c>
      <c r="G4" s="168" t="n">
        <v>0</v>
      </c>
      <c r="H4" s="169" t="n">
        <f aca="false">E4*G4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85" activeCellId="0" sqref="E85"/>
    </sheetView>
  </sheetViews>
  <sheetFormatPr defaultRowHeight="13.8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30.42"/>
    <col collapsed="false" customWidth="true" hidden="false" outlineLevel="0" max="3" min="3" style="0" width="15.14"/>
    <col collapsed="false" customWidth="true" hidden="false" outlineLevel="0" max="4" min="4" style="0" width="19.71"/>
    <col collapsed="false" customWidth="true" hidden="false" outlineLevel="0" max="5" min="5" style="0" width="15.14"/>
    <col collapsed="false" customWidth="true" hidden="false" outlineLevel="0" max="6" min="6" style="0" width="22.28"/>
    <col collapsed="false" customWidth="true" hidden="false" outlineLevel="0" max="7" min="7" style="0" width="18.57"/>
    <col collapsed="false" customWidth="true" hidden="false" outlineLevel="0" max="1022" min="8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7" t="s">
        <v>763</v>
      </c>
      <c r="B1" s="7" t="s">
        <v>750</v>
      </c>
      <c r="C1" s="171" t="s">
        <v>2</v>
      </c>
      <c r="D1" s="7" t="s">
        <v>764</v>
      </c>
      <c r="E1" s="7" t="s">
        <v>765</v>
      </c>
      <c r="F1" s="7" t="s">
        <v>756</v>
      </c>
      <c r="G1" s="7" t="s">
        <v>766</v>
      </c>
    </row>
    <row r="2" customFormat="false" ht="13.8" hidden="false" customHeight="false" outlineLevel="0" collapsed="false">
      <c r="A2" s="18" t="s">
        <v>767</v>
      </c>
      <c r="B2" s="18" t="s">
        <v>768</v>
      </c>
      <c r="C2" s="172" t="n">
        <v>6912600042363</v>
      </c>
      <c r="D2" s="173" t="n">
        <v>43101</v>
      </c>
      <c r="E2" s="18" t="n">
        <v>1000000</v>
      </c>
      <c r="F2" s="18" t="n">
        <v>772404896</v>
      </c>
      <c r="G2" s="2"/>
    </row>
    <row r="3" customFormat="false" ht="13.8" hidden="false" customHeight="false" outlineLevel="0" collapsed="false">
      <c r="A3" s="18" t="s">
        <v>769</v>
      </c>
      <c r="B3" s="18" t="s">
        <v>770</v>
      </c>
      <c r="C3" s="172" t="n">
        <v>7014700086006</v>
      </c>
      <c r="D3" s="173" t="n">
        <v>43101</v>
      </c>
      <c r="E3" s="18" t="n">
        <v>1000000</v>
      </c>
      <c r="F3" s="18" t="n">
        <v>776713005</v>
      </c>
      <c r="G3" s="2"/>
    </row>
    <row r="4" customFormat="false" ht="13.8" hidden="false" customHeight="false" outlineLevel="0" collapsed="false">
      <c r="A4" s="174" t="s">
        <v>771</v>
      </c>
      <c r="B4" s="175" t="s">
        <v>772</v>
      </c>
      <c r="C4" s="176" t="n">
        <v>8018300017505</v>
      </c>
      <c r="D4" s="173" t="n">
        <v>43070</v>
      </c>
      <c r="E4" s="21" t="n">
        <v>1000000</v>
      </c>
      <c r="F4" s="21" t="n">
        <v>782855335</v>
      </c>
      <c r="G4" s="2"/>
    </row>
    <row r="5" customFormat="false" ht="13.8" hidden="false" customHeight="false" outlineLevel="0" collapsed="false">
      <c r="A5" s="18" t="s">
        <v>773</v>
      </c>
      <c r="B5" s="18" t="s">
        <v>774</v>
      </c>
      <c r="C5" s="172" t="n">
        <v>5507200001261</v>
      </c>
      <c r="D5" s="173" t="n">
        <v>43040</v>
      </c>
      <c r="E5" s="18" t="n">
        <v>800000</v>
      </c>
      <c r="F5" s="18" t="n">
        <v>772586429</v>
      </c>
      <c r="G5" s="2"/>
    </row>
    <row r="6" customFormat="false" ht="13.8" hidden="false" customHeight="false" outlineLevel="0" collapsed="false">
      <c r="A6" s="18" t="s">
        <v>775</v>
      </c>
      <c r="B6" s="18" t="s">
        <v>776</v>
      </c>
      <c r="C6" s="172" t="n">
        <v>6505300010283</v>
      </c>
      <c r="D6" s="173" t="n">
        <v>43070</v>
      </c>
      <c r="E6" s="18" t="n">
        <v>600000</v>
      </c>
      <c r="F6" s="18" t="n">
        <v>755103678</v>
      </c>
      <c r="G6" s="2"/>
    </row>
    <row r="7" customFormat="false" ht="13.8" hidden="false" customHeight="false" outlineLevel="0" collapsed="false">
      <c r="A7" s="18" t="s">
        <v>777</v>
      </c>
      <c r="B7" s="18" t="s">
        <v>778</v>
      </c>
      <c r="C7" s="172" t="n">
        <v>8303700169844</v>
      </c>
      <c r="D7" s="173" t="n">
        <v>42856</v>
      </c>
      <c r="E7" s="18" t="n">
        <v>600000</v>
      </c>
      <c r="F7" s="18" t="n">
        <v>771474380</v>
      </c>
      <c r="G7" s="2"/>
    </row>
    <row r="8" customFormat="false" ht="13.8" hidden="false" customHeight="false" outlineLevel="0" collapsed="false">
      <c r="A8" s="18" t="s">
        <v>779</v>
      </c>
      <c r="B8" s="18" t="s">
        <v>780</v>
      </c>
      <c r="C8" s="172" t="n">
        <v>6002100009235</v>
      </c>
      <c r="D8" s="173" t="n">
        <v>43101</v>
      </c>
      <c r="E8" s="18" t="n">
        <v>500000</v>
      </c>
      <c r="F8" s="18" t="n">
        <v>706596970</v>
      </c>
      <c r="G8" s="2"/>
    </row>
    <row r="9" customFormat="false" ht="13.8" hidden="false" customHeight="false" outlineLevel="0" collapsed="false">
      <c r="A9" s="18" t="s">
        <v>781</v>
      </c>
      <c r="B9" s="18" t="s">
        <v>782</v>
      </c>
      <c r="C9" s="172" t="n">
        <v>8304700107824</v>
      </c>
      <c r="D9" s="173" t="n">
        <v>43070</v>
      </c>
      <c r="E9" s="18" t="n">
        <v>500000</v>
      </c>
      <c r="F9" s="18" t="s">
        <v>783</v>
      </c>
      <c r="G9" s="2"/>
    </row>
    <row r="10" customFormat="false" ht="13.8" hidden="false" customHeight="false" outlineLevel="0" collapsed="false">
      <c r="A10" s="18" t="s">
        <v>784</v>
      </c>
      <c r="B10" s="18" t="s">
        <v>785</v>
      </c>
      <c r="C10" s="172" t="n">
        <v>8615400141600</v>
      </c>
      <c r="D10" s="173" t="n">
        <v>43070</v>
      </c>
      <c r="E10" s="18" t="n">
        <v>500000</v>
      </c>
      <c r="F10" s="18" t="n">
        <v>757007014</v>
      </c>
      <c r="G10" s="2"/>
    </row>
    <row r="11" customFormat="false" ht="13.8" hidden="false" customHeight="false" outlineLevel="0" collapsed="false">
      <c r="A11" s="18" t="s">
        <v>786</v>
      </c>
      <c r="B11" s="18" t="s">
        <v>787</v>
      </c>
      <c r="C11" s="172" t="n">
        <v>7314700004447</v>
      </c>
      <c r="D11" s="173" t="n">
        <v>43070</v>
      </c>
      <c r="E11" s="18" t="n">
        <v>500000</v>
      </c>
      <c r="F11" s="18" t="n">
        <v>772664518</v>
      </c>
      <c r="G11" s="2"/>
    </row>
    <row r="12" customFormat="false" ht="13.8" hidden="false" customHeight="false" outlineLevel="0" collapsed="false">
      <c r="A12" s="18" t="s">
        <v>788</v>
      </c>
      <c r="B12" s="175" t="s">
        <v>789</v>
      </c>
      <c r="C12" s="172" t="n">
        <v>8613900100710</v>
      </c>
      <c r="D12" s="173" t="n">
        <v>43040</v>
      </c>
      <c r="E12" s="18" t="n">
        <v>400000</v>
      </c>
      <c r="F12" s="18" t="n">
        <v>702208883</v>
      </c>
      <c r="G12" s="2"/>
    </row>
    <row r="13" customFormat="false" ht="13.8" hidden="false" customHeight="false" outlineLevel="0" collapsed="false">
      <c r="A13" s="18" t="s">
        <v>790</v>
      </c>
      <c r="B13" s="18" t="s">
        <v>791</v>
      </c>
      <c r="C13" s="172" t="n">
        <v>4515300009180</v>
      </c>
      <c r="D13" s="173" t="n">
        <v>43009</v>
      </c>
      <c r="E13" s="18" t="n">
        <v>310000</v>
      </c>
      <c r="F13" s="18" t="n">
        <v>772457805</v>
      </c>
      <c r="G13" s="2"/>
    </row>
    <row r="14" customFormat="false" ht="13.8" hidden="false" customHeight="false" outlineLevel="0" collapsed="false">
      <c r="A14" s="18" t="s">
        <v>792</v>
      </c>
      <c r="B14" s="18" t="s">
        <v>793</v>
      </c>
      <c r="C14" s="172" t="n">
        <v>9704700115492</v>
      </c>
      <c r="D14" s="173" t="n">
        <v>43070</v>
      </c>
      <c r="E14" s="18" t="n">
        <v>300000</v>
      </c>
      <c r="F14" s="18" t="n">
        <v>702503250</v>
      </c>
      <c r="G14" s="2"/>
    </row>
    <row r="15" customFormat="false" ht="13.8" hidden="false" customHeight="false" outlineLevel="0" collapsed="false">
      <c r="A15" s="18" t="s">
        <v>794</v>
      </c>
      <c r="B15" s="18" t="s">
        <v>795</v>
      </c>
      <c r="C15" s="172" t="n">
        <v>6416300023582</v>
      </c>
      <c r="D15" s="173" t="n">
        <v>43070</v>
      </c>
      <c r="E15" s="18" t="n">
        <v>250000</v>
      </c>
      <c r="F15" s="18" t="n">
        <v>772637270</v>
      </c>
      <c r="G15" s="2"/>
    </row>
    <row r="16" customFormat="false" ht="13.8" hidden="false" customHeight="false" outlineLevel="0" collapsed="false">
      <c r="A16" s="18" t="s">
        <v>796</v>
      </c>
      <c r="B16" s="18" t="s">
        <v>797</v>
      </c>
      <c r="C16" s="172" t="n">
        <v>8919400181995</v>
      </c>
      <c r="D16" s="173" t="n">
        <v>43070</v>
      </c>
      <c r="E16" s="18" t="n">
        <v>250000</v>
      </c>
      <c r="F16" s="18" t="n">
        <v>777876919</v>
      </c>
      <c r="G16" s="2"/>
    </row>
    <row r="17" customFormat="false" ht="13.8" hidden="false" customHeight="false" outlineLevel="0" collapsed="false">
      <c r="A17" s="18" t="s">
        <v>798</v>
      </c>
      <c r="B17" s="18" t="s">
        <v>799</v>
      </c>
      <c r="C17" s="172" t="n">
        <v>6315200002440</v>
      </c>
      <c r="D17" s="173" t="n">
        <v>43101</v>
      </c>
      <c r="E17" s="18" t="n">
        <v>250000</v>
      </c>
      <c r="F17" s="18" t="n">
        <v>785003759</v>
      </c>
      <c r="G17" s="2"/>
    </row>
    <row r="18" customFormat="false" ht="13.8" hidden="false" customHeight="false" outlineLevel="0" collapsed="false">
      <c r="A18" s="18" t="s">
        <v>800</v>
      </c>
      <c r="B18" s="18" t="s">
        <v>801</v>
      </c>
      <c r="C18" s="172" t="n">
        <v>8015300018548</v>
      </c>
      <c r="D18" s="173" t="n">
        <v>43070</v>
      </c>
      <c r="E18" s="18" t="n">
        <v>200000</v>
      </c>
      <c r="F18" s="18" t="n">
        <v>779462387</v>
      </c>
      <c r="G18" s="2"/>
    </row>
    <row r="19" customFormat="false" ht="13.8" hidden="false" customHeight="false" outlineLevel="0" collapsed="false">
      <c r="A19" s="18" t="s">
        <v>802</v>
      </c>
      <c r="B19" s="18" t="s">
        <v>803</v>
      </c>
      <c r="C19" s="172" t="n">
        <v>7314700119750</v>
      </c>
      <c r="D19" s="173" t="n">
        <v>43070</v>
      </c>
      <c r="E19" s="18" t="n">
        <v>200000</v>
      </c>
      <c r="F19" s="18" t="n">
        <v>701698892</v>
      </c>
      <c r="G19" s="2"/>
    </row>
    <row r="20" customFormat="false" ht="13.8" hidden="false" customHeight="false" outlineLevel="0" collapsed="false">
      <c r="A20" s="177" t="s">
        <v>804</v>
      </c>
      <c r="B20" s="177" t="s">
        <v>805</v>
      </c>
      <c r="C20" s="178" t="n">
        <v>8619600177707</v>
      </c>
      <c r="D20" s="173" t="n">
        <v>43070</v>
      </c>
      <c r="E20" s="177" t="n">
        <v>200000</v>
      </c>
      <c r="F20" s="177" t="n">
        <v>775222439</v>
      </c>
      <c r="G20" s="2"/>
    </row>
    <row r="21" customFormat="false" ht="13.8" hidden="false" customHeight="false" outlineLevel="0" collapsed="false">
      <c r="A21" s="18" t="s">
        <v>806</v>
      </c>
      <c r="B21" s="18" t="s">
        <v>807</v>
      </c>
      <c r="C21" s="172" t="n">
        <v>8306313539760</v>
      </c>
      <c r="D21" s="173" t="n">
        <v>43070</v>
      </c>
      <c r="E21" s="18" t="n">
        <v>100000</v>
      </c>
      <c r="F21" s="18" t="n">
        <v>782499104</v>
      </c>
      <c r="G21" s="2"/>
    </row>
    <row r="22" customFormat="false" ht="13.8" hidden="false" customHeight="false" outlineLevel="0" collapsed="false">
      <c r="A22" s="18" t="s">
        <v>808</v>
      </c>
      <c r="B22" s="18" t="s">
        <v>809</v>
      </c>
      <c r="C22" s="172" t="n">
        <v>8516313539785</v>
      </c>
      <c r="D22" s="173" t="n">
        <v>43040</v>
      </c>
      <c r="E22" s="18" t="n">
        <v>100000</v>
      </c>
      <c r="F22" s="18" t="n">
        <v>782513806</v>
      </c>
      <c r="G22" s="2"/>
    </row>
    <row r="23" customFormat="false" ht="13.8" hidden="false" customHeight="false" outlineLevel="0" collapsed="false">
      <c r="A23" s="179" t="s">
        <v>810</v>
      </c>
      <c r="B23" s="179" t="s">
        <v>811</v>
      </c>
      <c r="C23" s="180" t="n">
        <v>7905300024150</v>
      </c>
      <c r="D23" s="173" t="n">
        <v>43040</v>
      </c>
      <c r="E23" s="18" t="n">
        <v>100000</v>
      </c>
      <c r="F23" s="179" t="n">
        <v>701132075</v>
      </c>
      <c r="G23" s="2"/>
    </row>
    <row r="24" customFormat="false" ht="13.8" hidden="false" customHeight="false" outlineLevel="0" collapsed="false">
      <c r="A24" s="175" t="s">
        <v>812</v>
      </c>
      <c r="B24" s="175" t="s">
        <v>813</v>
      </c>
      <c r="C24" s="181" t="n">
        <v>8105900039673</v>
      </c>
      <c r="D24" s="173" t="n">
        <v>43040</v>
      </c>
      <c r="E24" s="182" t="n">
        <v>100000</v>
      </c>
      <c r="F24" s="182" t="n">
        <v>704158126</v>
      </c>
      <c r="G24" s="2"/>
    </row>
    <row r="25" customFormat="false" ht="13.8" hidden="false" customHeight="false" outlineLevel="0" collapsed="false">
      <c r="A25" s="18" t="s">
        <v>814</v>
      </c>
      <c r="B25" s="18" t="s">
        <v>815</v>
      </c>
      <c r="C25" s="172" t="n">
        <v>8005200009794</v>
      </c>
      <c r="D25" s="173" t="n">
        <v>43070</v>
      </c>
      <c r="E25" s="18" t="n">
        <v>100000</v>
      </c>
      <c r="F25" s="18" t="n">
        <v>756730766</v>
      </c>
      <c r="G25" s="2"/>
    </row>
    <row r="26" customFormat="false" ht="13.8" hidden="false" customHeight="false" outlineLevel="0" collapsed="false">
      <c r="A26" s="18" t="s">
        <v>816</v>
      </c>
      <c r="B26" s="175" t="s">
        <v>817</v>
      </c>
      <c r="C26" s="172" t="n">
        <v>5715200004186</v>
      </c>
      <c r="D26" s="173" t="n">
        <v>42979</v>
      </c>
      <c r="E26" s="18" t="n">
        <v>80000</v>
      </c>
      <c r="F26" s="18" t="n">
        <v>752422728</v>
      </c>
      <c r="G26" s="2"/>
    </row>
    <row r="27" customFormat="false" ht="13.8" hidden="false" customHeight="false" outlineLevel="0" collapsed="false">
      <c r="A27" s="18" t="s">
        <v>818</v>
      </c>
      <c r="B27" s="18" t="s">
        <v>819</v>
      </c>
      <c r="C27" s="172" t="n">
        <v>6705400022010</v>
      </c>
      <c r="D27" s="173" t="n">
        <v>43040</v>
      </c>
      <c r="E27" s="18" t="n">
        <v>60000</v>
      </c>
      <c r="F27" s="18" t="n">
        <v>702731673</v>
      </c>
      <c r="G27" s="2"/>
    </row>
    <row r="28" customFormat="false" ht="13.8" hidden="false" customHeight="false" outlineLevel="0" collapsed="false">
      <c r="A28" s="18" t="s">
        <v>820</v>
      </c>
      <c r="B28" s="18" t="s">
        <v>821</v>
      </c>
      <c r="C28" s="172" t="n">
        <v>6915300031236</v>
      </c>
      <c r="D28" s="173" t="n">
        <v>43040</v>
      </c>
      <c r="E28" s="18" t="n">
        <v>60000</v>
      </c>
      <c r="F28" s="18" t="n">
        <v>7522811777</v>
      </c>
      <c r="G28" s="2"/>
    </row>
    <row r="29" customFormat="false" ht="13.8" hidden="false" customHeight="false" outlineLevel="0" collapsed="false">
      <c r="A29" s="18" t="s">
        <v>822</v>
      </c>
      <c r="B29" s="18" t="s">
        <v>823</v>
      </c>
      <c r="C29" s="172" t="n">
        <v>9004700053506</v>
      </c>
      <c r="D29" s="173" t="n">
        <v>43040</v>
      </c>
      <c r="E29" s="18" t="n">
        <v>60000</v>
      </c>
      <c r="F29" s="18" t="n">
        <v>789587856</v>
      </c>
      <c r="G29" s="2"/>
    </row>
    <row r="30" customFormat="false" ht="13.8" hidden="false" customHeight="false" outlineLevel="0" collapsed="false">
      <c r="A30" s="18" t="s">
        <v>824</v>
      </c>
      <c r="B30" s="18" t="s">
        <v>825</v>
      </c>
      <c r="C30" s="172" t="n">
        <v>8005300027648</v>
      </c>
      <c r="D30" s="173" t="n">
        <v>43040</v>
      </c>
      <c r="E30" s="18" t="n">
        <v>60000</v>
      </c>
      <c r="F30" s="18" t="n">
        <v>772563396</v>
      </c>
      <c r="G30" s="2"/>
    </row>
    <row r="31" customFormat="false" ht="13.8" hidden="false" customHeight="false" outlineLevel="0" collapsed="false">
      <c r="A31" s="18" t="s">
        <v>826</v>
      </c>
      <c r="B31" s="18" t="s">
        <v>827</v>
      </c>
      <c r="C31" s="172" t="n">
        <v>5614700047571</v>
      </c>
      <c r="D31" s="173" t="n">
        <v>43040</v>
      </c>
      <c r="E31" s="18" t="n">
        <v>60000</v>
      </c>
      <c r="F31" s="18" t="s">
        <v>828</v>
      </c>
      <c r="G31" s="2"/>
    </row>
    <row r="32" customFormat="false" ht="13.8" hidden="false" customHeight="false" outlineLevel="0" collapsed="false">
      <c r="A32" s="18" t="s">
        <v>829</v>
      </c>
      <c r="B32" s="175" t="s">
        <v>830</v>
      </c>
      <c r="C32" s="172" t="n">
        <v>8415300040773</v>
      </c>
      <c r="D32" s="173" t="n">
        <v>43040</v>
      </c>
      <c r="E32" s="18" t="n">
        <v>60000</v>
      </c>
      <c r="F32" s="18" t="n">
        <v>706448162</v>
      </c>
      <c r="G32" s="2"/>
    </row>
    <row r="33" customFormat="false" ht="13.8" hidden="false" customHeight="false" outlineLevel="0" collapsed="false">
      <c r="A33" s="18" t="s">
        <v>831</v>
      </c>
      <c r="B33" s="18" t="s">
        <v>832</v>
      </c>
      <c r="C33" s="172" t="n">
        <v>7517300077001</v>
      </c>
      <c r="D33" s="173" t="n">
        <v>43040</v>
      </c>
      <c r="E33" s="18" t="n">
        <v>60000</v>
      </c>
      <c r="F33" s="18" t="n">
        <v>752767188</v>
      </c>
      <c r="G33" s="2"/>
    </row>
    <row r="34" customFormat="false" ht="13.8" hidden="false" customHeight="false" outlineLevel="0" collapsed="false">
      <c r="A34" s="18" t="s">
        <v>833</v>
      </c>
      <c r="B34" s="18" t="s">
        <v>834</v>
      </c>
      <c r="C34" s="172" t="n">
        <v>5214700120364</v>
      </c>
      <c r="D34" s="173" t="n">
        <v>42736</v>
      </c>
      <c r="E34" s="18" t="n">
        <v>50000</v>
      </c>
      <c r="F34" s="18" t="s">
        <v>828</v>
      </c>
      <c r="G34" s="2"/>
    </row>
    <row r="35" customFormat="false" ht="13.8" hidden="false" customHeight="false" outlineLevel="0" collapsed="false">
      <c r="A35" s="18" t="s">
        <v>835</v>
      </c>
      <c r="B35" s="18" t="s">
        <v>836</v>
      </c>
      <c r="C35" s="172" t="n">
        <v>6812000064876</v>
      </c>
      <c r="D35" s="173" t="n">
        <v>42736</v>
      </c>
      <c r="E35" s="18" t="n">
        <v>50000</v>
      </c>
      <c r="F35" s="18" t="n">
        <v>772378386</v>
      </c>
      <c r="G35" s="2"/>
    </row>
    <row r="36" customFormat="false" ht="13.8" hidden="false" customHeight="false" outlineLevel="0" collapsed="false">
      <c r="A36" s="18" t="s">
        <v>837</v>
      </c>
      <c r="B36" s="18" t="s">
        <v>838</v>
      </c>
      <c r="C36" s="172" t="n">
        <v>7607700028326</v>
      </c>
      <c r="D36" s="173" t="n">
        <v>43070</v>
      </c>
      <c r="E36" s="18" t="n">
        <v>50000</v>
      </c>
      <c r="F36" s="18" t="s">
        <v>828</v>
      </c>
      <c r="G36" s="2"/>
    </row>
    <row r="37" customFormat="false" ht="13.8" hidden="false" customHeight="false" outlineLevel="0" collapsed="false">
      <c r="A37" s="18" t="s">
        <v>839</v>
      </c>
      <c r="B37" s="18" t="s">
        <v>840</v>
      </c>
      <c r="C37" s="172" t="n">
        <v>801470012030</v>
      </c>
      <c r="D37" s="173" t="n">
        <v>43070</v>
      </c>
      <c r="E37" s="18" t="n">
        <v>50000</v>
      </c>
      <c r="F37" s="18" t="n">
        <v>756321567</v>
      </c>
      <c r="G37" s="2"/>
    </row>
    <row r="38" customFormat="false" ht="13.8" hidden="false" customHeight="false" outlineLevel="0" collapsed="false">
      <c r="A38" s="18" t="s">
        <v>841</v>
      </c>
      <c r="B38" s="18" t="s">
        <v>842</v>
      </c>
      <c r="C38" s="172" t="n">
        <v>8314700117174</v>
      </c>
      <c r="D38" s="173" t="n">
        <v>43070</v>
      </c>
      <c r="E38" s="18" t="n">
        <v>50000</v>
      </c>
      <c r="F38" s="18" t="n">
        <v>772191501</v>
      </c>
      <c r="G38" s="2"/>
    </row>
    <row r="39" customFormat="false" ht="13.8" hidden="false" customHeight="false" outlineLevel="0" collapsed="false">
      <c r="A39" s="18" t="s">
        <v>843</v>
      </c>
      <c r="B39" s="18" t="s">
        <v>844</v>
      </c>
      <c r="C39" s="172" t="n">
        <v>6215200003517</v>
      </c>
      <c r="D39" s="173" t="n">
        <v>43070</v>
      </c>
      <c r="E39" s="18" t="n">
        <v>50000</v>
      </c>
      <c r="F39" s="18" t="n">
        <v>772358715</v>
      </c>
      <c r="G39" s="2"/>
    </row>
    <row r="40" customFormat="false" ht="13.8" hidden="false" customHeight="false" outlineLevel="0" collapsed="false">
      <c r="A40" s="18" t="s">
        <v>845</v>
      </c>
      <c r="B40" s="18" t="s">
        <v>846</v>
      </c>
      <c r="C40" s="172" t="n">
        <v>8914700117046</v>
      </c>
      <c r="D40" s="173" t="n">
        <v>43070</v>
      </c>
      <c r="E40" s="18" t="n">
        <v>50000</v>
      </c>
      <c r="F40" s="18" t="n">
        <v>752064404</v>
      </c>
      <c r="G40" s="2"/>
    </row>
    <row r="41" customFormat="false" ht="13.8" hidden="false" customHeight="false" outlineLevel="0" collapsed="false">
      <c r="A41" s="18" t="s">
        <v>847</v>
      </c>
      <c r="B41" s="18" t="s">
        <v>848</v>
      </c>
      <c r="C41" s="172" t="n">
        <v>7315200009720</v>
      </c>
      <c r="D41" s="173" t="n">
        <v>43070</v>
      </c>
      <c r="E41" s="18" t="n">
        <v>50000</v>
      </c>
      <c r="F41" s="18" t="n">
        <v>782318237</v>
      </c>
      <c r="G41" s="2"/>
    </row>
    <row r="42" customFormat="false" ht="13.8" hidden="false" customHeight="false" outlineLevel="0" collapsed="false">
      <c r="A42" s="18" t="s">
        <v>849</v>
      </c>
      <c r="B42" s="18" t="s">
        <v>850</v>
      </c>
      <c r="C42" s="172" t="n">
        <v>7114700046767</v>
      </c>
      <c r="D42" s="173" t="n">
        <v>43070</v>
      </c>
      <c r="E42" s="18" t="n">
        <v>50000</v>
      </c>
      <c r="F42" s="18" t="n">
        <v>758088231</v>
      </c>
      <c r="G42" s="2"/>
    </row>
    <row r="43" customFormat="false" ht="13.8" hidden="false" customHeight="false" outlineLevel="0" collapsed="false">
      <c r="A43" s="18" t="s">
        <v>820</v>
      </c>
      <c r="B43" s="18" t="s">
        <v>821</v>
      </c>
      <c r="C43" s="172" t="n">
        <v>6915300031236</v>
      </c>
      <c r="D43" s="173" t="n">
        <v>43070</v>
      </c>
      <c r="E43" s="18" t="n">
        <v>50000</v>
      </c>
      <c r="F43" s="18" t="n">
        <v>752811777</v>
      </c>
      <c r="G43" s="2"/>
    </row>
    <row r="44" customFormat="false" ht="13.8" hidden="false" customHeight="false" outlineLevel="0" collapsed="false">
      <c r="A44" s="18" t="s">
        <v>851</v>
      </c>
      <c r="B44" s="18" t="s">
        <v>852</v>
      </c>
      <c r="C44" s="172" t="n">
        <v>7005400005328</v>
      </c>
      <c r="D44" s="173" t="n">
        <v>43070</v>
      </c>
      <c r="E44" s="18" t="n">
        <v>50000</v>
      </c>
      <c r="F44" s="18" t="n">
        <v>772328445</v>
      </c>
      <c r="G44" s="2"/>
    </row>
    <row r="45" customFormat="false" ht="13.8" hidden="false" customHeight="false" outlineLevel="0" collapsed="false">
      <c r="A45" s="177" t="s">
        <v>853</v>
      </c>
      <c r="B45" s="177" t="s">
        <v>854</v>
      </c>
      <c r="C45" s="178" t="n">
        <v>6315300036865</v>
      </c>
      <c r="D45" s="173" t="n">
        <v>43070</v>
      </c>
      <c r="E45" s="177" t="n">
        <v>50000</v>
      </c>
      <c r="F45" s="177" t="n">
        <v>772425660</v>
      </c>
      <c r="G45" s="2"/>
    </row>
    <row r="46" customFormat="false" ht="13.8" hidden="false" customHeight="false" outlineLevel="0" collapsed="false">
      <c r="A46" s="174" t="s">
        <v>855</v>
      </c>
      <c r="B46" s="175" t="s">
        <v>856</v>
      </c>
      <c r="C46" s="176" t="n">
        <v>7114700122222</v>
      </c>
      <c r="D46" s="173" t="n">
        <v>43070</v>
      </c>
      <c r="E46" s="18" t="n">
        <v>50000</v>
      </c>
      <c r="F46" s="21" t="n">
        <v>772517589</v>
      </c>
      <c r="G46" s="2"/>
    </row>
    <row r="47" customFormat="false" ht="13.8" hidden="false" customHeight="false" outlineLevel="0" collapsed="false">
      <c r="A47" s="174" t="s">
        <v>857</v>
      </c>
      <c r="B47" s="175" t="s">
        <v>858</v>
      </c>
      <c r="C47" s="176" t="n">
        <v>8506300065366</v>
      </c>
      <c r="D47" s="173" t="n">
        <v>43070</v>
      </c>
      <c r="E47" s="21" t="n">
        <v>50000</v>
      </c>
      <c r="F47" s="21" t="n">
        <v>783020461</v>
      </c>
      <c r="G47" s="2"/>
    </row>
    <row r="48" customFormat="false" ht="13.8" hidden="false" customHeight="false" outlineLevel="0" collapsed="false">
      <c r="A48" s="174" t="s">
        <v>857</v>
      </c>
      <c r="B48" s="175" t="s">
        <v>859</v>
      </c>
      <c r="C48" s="176" t="n">
        <v>8616300087183</v>
      </c>
      <c r="D48" s="173" t="n">
        <v>43070</v>
      </c>
      <c r="E48" s="21" t="n">
        <v>50000</v>
      </c>
      <c r="F48" s="21" t="n">
        <v>776242171</v>
      </c>
      <c r="G48" s="2"/>
    </row>
    <row r="49" customFormat="false" ht="13.8" hidden="false" customHeight="false" outlineLevel="0" collapsed="false">
      <c r="A49" s="23" t="s">
        <v>860</v>
      </c>
      <c r="B49" s="23" t="s">
        <v>861</v>
      </c>
      <c r="C49" s="183" t="n">
        <v>781631353948</v>
      </c>
      <c r="D49" s="23"/>
      <c r="E49" s="23" t="n">
        <v>50000</v>
      </c>
      <c r="F49" s="23" t="n">
        <v>772415144</v>
      </c>
      <c r="G49" s="2"/>
    </row>
    <row r="50" customFormat="false" ht="13.8" hidden="false" customHeight="false" outlineLevel="0" collapsed="false">
      <c r="A50" s="23" t="s">
        <v>862</v>
      </c>
      <c r="B50" s="23" t="s">
        <v>863</v>
      </c>
      <c r="C50" s="183" t="n">
        <v>8215600001657</v>
      </c>
      <c r="D50" s="184" t="n">
        <v>43009</v>
      </c>
      <c r="E50" s="23" t="n">
        <v>45000</v>
      </c>
      <c r="F50" s="23" t="n">
        <v>782577223</v>
      </c>
      <c r="G50" s="2"/>
    </row>
    <row r="51" customFormat="false" ht="13.8" hidden="false" customHeight="false" outlineLevel="0" collapsed="false">
      <c r="A51" s="185" t="s">
        <v>864</v>
      </c>
      <c r="B51" s="185" t="s">
        <v>865</v>
      </c>
      <c r="C51" s="186" t="n">
        <v>9114700098205</v>
      </c>
      <c r="D51" s="187" t="n">
        <v>43009</v>
      </c>
      <c r="E51" s="188" t="n">
        <v>45000</v>
      </c>
      <c r="F51" s="188" t="n">
        <v>703925225</v>
      </c>
      <c r="G51" s="2"/>
    </row>
    <row r="52" customFormat="false" ht="13.8" hidden="false" customHeight="false" outlineLevel="0" collapsed="false">
      <c r="A52" s="23" t="s">
        <v>866</v>
      </c>
      <c r="B52" s="23" t="s">
        <v>867</v>
      </c>
      <c r="C52" s="183" t="n">
        <v>9604700120867</v>
      </c>
      <c r="D52" s="23"/>
      <c r="E52" s="23" t="n">
        <v>40000</v>
      </c>
      <c r="F52" s="23" t="n">
        <v>705464048</v>
      </c>
      <c r="G52" s="2"/>
    </row>
    <row r="53" customFormat="false" ht="13.8" hidden="false" customHeight="false" outlineLevel="0" collapsed="false">
      <c r="A53" s="23" t="s">
        <v>868</v>
      </c>
      <c r="B53" s="23" t="s">
        <v>869</v>
      </c>
      <c r="C53" s="183" t="n">
        <v>7914700007886</v>
      </c>
      <c r="D53" s="184" t="n">
        <v>42856</v>
      </c>
      <c r="E53" s="23" t="n">
        <v>40000</v>
      </c>
      <c r="F53" s="23" t="n">
        <v>750900221</v>
      </c>
      <c r="G53" s="2"/>
    </row>
    <row r="54" customFormat="false" ht="13.8" hidden="false" customHeight="false" outlineLevel="0" collapsed="false">
      <c r="A54" s="23" t="s">
        <v>870</v>
      </c>
      <c r="B54" s="23" t="s">
        <v>871</v>
      </c>
      <c r="C54" s="183" t="n">
        <v>8117800087623</v>
      </c>
      <c r="D54" s="184" t="n">
        <v>42887</v>
      </c>
      <c r="E54" s="23" t="n">
        <v>30000</v>
      </c>
      <c r="F54" s="23" t="n">
        <v>755037733</v>
      </c>
      <c r="G54" s="2"/>
    </row>
    <row r="55" customFormat="false" ht="13.8" hidden="false" customHeight="false" outlineLevel="0" collapsed="false">
      <c r="A55" s="23" t="s">
        <v>872</v>
      </c>
      <c r="B55" s="23" t="s">
        <v>873</v>
      </c>
      <c r="C55" s="183" t="n">
        <v>7814700120295</v>
      </c>
      <c r="D55" s="184" t="n">
        <v>42917</v>
      </c>
      <c r="E55" s="23" t="n">
        <v>30000</v>
      </c>
      <c r="F55" s="23" t="s">
        <v>874</v>
      </c>
      <c r="G55" s="2"/>
    </row>
    <row r="56" customFormat="false" ht="13.8" hidden="false" customHeight="false" outlineLevel="0" collapsed="false">
      <c r="A56" s="23" t="s">
        <v>875</v>
      </c>
      <c r="B56" s="23" t="s">
        <v>876</v>
      </c>
      <c r="C56" s="183" t="n">
        <v>5014700040903</v>
      </c>
      <c r="D56" s="184" t="n">
        <v>42948</v>
      </c>
      <c r="E56" s="23" t="n">
        <v>30000</v>
      </c>
      <c r="F56" s="23" t="n">
        <v>784826187</v>
      </c>
      <c r="G56" s="2"/>
    </row>
    <row r="57" customFormat="false" ht="13.8" hidden="false" customHeight="false" outlineLevel="0" collapsed="false">
      <c r="A57" s="23" t="s">
        <v>877</v>
      </c>
      <c r="B57" s="23" t="s">
        <v>878</v>
      </c>
      <c r="C57" s="183" t="n">
        <v>6815200011074</v>
      </c>
      <c r="D57" s="184" t="n">
        <v>42979</v>
      </c>
      <c r="E57" s="23" t="n">
        <v>30000</v>
      </c>
      <c r="F57" s="23" t="n">
        <v>752827135</v>
      </c>
      <c r="G57" s="2"/>
    </row>
    <row r="58" customFormat="false" ht="13.8" hidden="false" customHeight="false" outlineLevel="0" collapsed="false">
      <c r="A58" s="189" t="s">
        <v>879</v>
      </c>
      <c r="B58" s="189" t="s">
        <v>880</v>
      </c>
      <c r="C58" s="190" t="n">
        <v>9007400133821</v>
      </c>
      <c r="D58" s="184" t="n">
        <v>43009</v>
      </c>
      <c r="E58" s="191" t="n">
        <v>30000</v>
      </c>
      <c r="F58" s="191" t="n">
        <v>706572846</v>
      </c>
      <c r="G58" s="2"/>
    </row>
    <row r="59" customFormat="false" ht="13.8" hidden="false" customHeight="false" outlineLevel="0" collapsed="false">
      <c r="A59" s="189" t="s">
        <v>881</v>
      </c>
      <c r="B59" s="189" t="s">
        <v>882</v>
      </c>
      <c r="C59" s="190" t="n">
        <v>7105200008308</v>
      </c>
      <c r="D59" s="184" t="n">
        <v>43040</v>
      </c>
      <c r="E59" s="191" t="n">
        <v>25000</v>
      </c>
      <c r="F59" s="191" t="n">
        <v>772984994</v>
      </c>
      <c r="G59" s="2"/>
    </row>
    <row r="60" customFormat="false" ht="13.8" hidden="false" customHeight="false" outlineLevel="0" collapsed="false">
      <c r="A60" s="23" t="s">
        <v>883</v>
      </c>
      <c r="B60" s="23" t="s">
        <v>884</v>
      </c>
      <c r="C60" s="183" t="n">
        <v>73047001189961</v>
      </c>
      <c r="D60" s="184" t="n">
        <v>42856</v>
      </c>
      <c r="E60" s="23" t="n">
        <v>20000</v>
      </c>
      <c r="F60" s="23" t="n">
        <v>774989390</v>
      </c>
      <c r="G60" s="2"/>
    </row>
    <row r="61" customFormat="false" ht="13.8" hidden="false" customHeight="false" outlineLevel="0" collapsed="false">
      <c r="A61" s="23" t="s">
        <v>885</v>
      </c>
      <c r="B61" s="23" t="s">
        <v>886</v>
      </c>
      <c r="C61" s="183" t="n">
        <v>9014700087358</v>
      </c>
      <c r="D61" s="184" t="n">
        <v>42887</v>
      </c>
      <c r="E61" s="23" t="n">
        <v>20000</v>
      </c>
      <c r="F61" s="23" t="s">
        <v>887</v>
      </c>
      <c r="G61" s="2"/>
    </row>
    <row r="62" customFormat="false" ht="13.8" hidden="false" customHeight="false" outlineLevel="0" collapsed="false">
      <c r="A62" s="23" t="s">
        <v>888</v>
      </c>
      <c r="B62" s="23" t="s">
        <v>889</v>
      </c>
      <c r="C62" s="183" t="n">
        <v>7814700097738</v>
      </c>
      <c r="D62" s="184" t="n">
        <v>42917</v>
      </c>
      <c r="E62" s="23" t="n">
        <v>20000</v>
      </c>
      <c r="F62" s="23" t="n">
        <v>775262691</v>
      </c>
      <c r="G62" s="2"/>
    </row>
    <row r="63" customFormat="false" ht="13.8" hidden="false" customHeight="false" outlineLevel="0" collapsed="false">
      <c r="A63" s="23" t="s">
        <v>890</v>
      </c>
      <c r="B63" s="23" t="s">
        <v>891</v>
      </c>
      <c r="C63" s="183" t="n">
        <v>9714700115998</v>
      </c>
      <c r="D63" s="184" t="n">
        <v>42948</v>
      </c>
      <c r="E63" s="23" t="n">
        <v>20000</v>
      </c>
      <c r="F63" s="23" t="n">
        <v>785026270</v>
      </c>
      <c r="G63" s="2"/>
    </row>
    <row r="64" customFormat="false" ht="13.8" hidden="false" customHeight="false" outlineLevel="0" collapsed="false">
      <c r="A64" s="23" t="s">
        <v>892</v>
      </c>
      <c r="B64" s="23" t="s">
        <v>893</v>
      </c>
      <c r="C64" s="183" t="n">
        <v>8414700040091</v>
      </c>
      <c r="D64" s="184" t="n">
        <v>42979</v>
      </c>
      <c r="E64" s="23" t="n">
        <v>20000</v>
      </c>
      <c r="F64" s="23" t="n">
        <v>704215116</v>
      </c>
      <c r="G64" s="2"/>
    </row>
    <row r="65" customFormat="false" ht="13.8" hidden="false" customHeight="false" outlineLevel="0" collapsed="false">
      <c r="A65" s="23" t="s">
        <v>894</v>
      </c>
      <c r="B65" s="23" t="s">
        <v>895</v>
      </c>
      <c r="C65" s="183" t="n">
        <v>630313539511</v>
      </c>
      <c r="D65" s="184" t="n">
        <v>43009</v>
      </c>
      <c r="E65" s="23" t="n">
        <v>20000</v>
      </c>
      <c r="F65" s="23" t="n">
        <v>772307523</v>
      </c>
      <c r="G65" s="2"/>
    </row>
    <row r="66" customFormat="false" ht="13.8" hidden="false" customHeight="false" outlineLevel="0" collapsed="false">
      <c r="A66" s="23" t="s">
        <v>896</v>
      </c>
      <c r="B66" s="23" t="s">
        <v>897</v>
      </c>
      <c r="C66" s="183" t="n">
        <v>7610900024496</v>
      </c>
      <c r="D66" s="184" t="n">
        <v>43040</v>
      </c>
      <c r="E66" s="23" t="n">
        <v>20000</v>
      </c>
      <c r="F66" s="23" t="n">
        <v>772880045</v>
      </c>
      <c r="G66" s="2"/>
    </row>
    <row r="67" customFormat="false" ht="13.8" hidden="false" customHeight="false" outlineLevel="0" collapsed="false">
      <c r="A67" s="23" t="s">
        <v>898</v>
      </c>
      <c r="B67" s="23" t="s">
        <v>899</v>
      </c>
      <c r="C67" s="183" t="n">
        <v>8515100090136</v>
      </c>
      <c r="D67" s="184" t="n">
        <v>42979</v>
      </c>
      <c r="E67" s="23" t="n">
        <v>20000</v>
      </c>
      <c r="F67" s="23" t="n">
        <v>773900008</v>
      </c>
      <c r="G67" s="2"/>
    </row>
    <row r="68" customFormat="false" ht="13.8" hidden="false" customHeight="false" outlineLevel="0" collapsed="false">
      <c r="A68" s="23" t="s">
        <v>900</v>
      </c>
      <c r="B68" s="23" t="s">
        <v>901</v>
      </c>
      <c r="C68" s="183" t="n">
        <v>6915300013124</v>
      </c>
      <c r="D68" s="184" t="n">
        <v>43009</v>
      </c>
      <c r="E68" s="23" t="n">
        <v>20000</v>
      </c>
      <c r="F68" s="23" t="n">
        <v>758089502</v>
      </c>
      <c r="G68" s="2"/>
    </row>
    <row r="69" customFormat="false" ht="13.8" hidden="false" customHeight="false" outlineLevel="0" collapsed="false">
      <c r="A69" s="189" t="s">
        <v>902</v>
      </c>
      <c r="B69" s="189" t="s">
        <v>903</v>
      </c>
      <c r="C69" s="190" t="n">
        <v>9512000066845</v>
      </c>
      <c r="D69" s="184" t="n">
        <v>43040</v>
      </c>
      <c r="E69" s="191" t="n">
        <v>20000</v>
      </c>
      <c r="F69" s="191" t="n">
        <v>773999192</v>
      </c>
      <c r="G69" s="2"/>
    </row>
    <row r="70" customFormat="false" ht="13.8" hidden="false" customHeight="false" outlineLevel="0" collapsed="false">
      <c r="A70" s="192" t="s">
        <v>888</v>
      </c>
      <c r="B70" s="193" t="s">
        <v>889</v>
      </c>
      <c r="C70" s="194" t="n">
        <v>7814700097738</v>
      </c>
      <c r="D70" s="192" t="s">
        <v>904</v>
      </c>
      <c r="E70" s="192" t="n">
        <v>20000</v>
      </c>
      <c r="F70" s="192" t="n">
        <v>775462691</v>
      </c>
      <c r="G70" s="2"/>
    </row>
    <row r="71" customFormat="false" ht="13.8" hidden="false" customHeight="false" outlineLevel="0" collapsed="false">
      <c r="A71" s="192" t="s">
        <v>905</v>
      </c>
      <c r="B71" s="192" t="s">
        <v>906</v>
      </c>
      <c r="C71" s="194" t="n">
        <v>8516300119367</v>
      </c>
      <c r="D71" s="195" t="s">
        <v>904</v>
      </c>
      <c r="E71" s="195" t="n">
        <v>10000</v>
      </c>
      <c r="F71" s="195" t="s">
        <v>907</v>
      </c>
      <c r="G71" s="2"/>
    </row>
    <row r="72" customFormat="false" ht="13.8" hidden="false" customHeight="false" outlineLevel="0" collapsed="false">
      <c r="A72" s="192" t="s">
        <v>908</v>
      </c>
      <c r="B72" s="192" t="s">
        <v>909</v>
      </c>
      <c r="C72" s="194" t="n">
        <v>8614700120024</v>
      </c>
      <c r="D72" s="192" t="s">
        <v>904</v>
      </c>
      <c r="E72" s="192" t="n">
        <v>10000</v>
      </c>
      <c r="F72" s="192" t="s">
        <v>910</v>
      </c>
      <c r="G72" s="2"/>
    </row>
    <row r="73" customFormat="false" ht="13.8" hidden="false" customHeight="false" outlineLevel="0" collapsed="false">
      <c r="A73" s="192" t="s">
        <v>911</v>
      </c>
      <c r="B73" s="192" t="s">
        <v>912</v>
      </c>
      <c r="C73" s="194" t="n">
        <v>7404700116690</v>
      </c>
      <c r="D73" s="192" t="s">
        <v>904</v>
      </c>
      <c r="E73" s="192" t="n">
        <v>10000</v>
      </c>
      <c r="F73" s="192" t="n">
        <v>782525626</v>
      </c>
      <c r="G73" s="2"/>
    </row>
    <row r="74" customFormat="false" ht="13.8" hidden="false" customHeight="false" outlineLevel="0" collapsed="false">
      <c r="A74" s="192" t="s">
        <v>913</v>
      </c>
      <c r="B74" s="192" t="s">
        <v>914</v>
      </c>
      <c r="C74" s="194" t="n">
        <v>8816300043456</v>
      </c>
      <c r="D74" s="192" t="s">
        <v>915</v>
      </c>
      <c r="E74" s="192" t="n">
        <v>10000</v>
      </c>
      <c r="F74" s="192" t="n">
        <v>758014602</v>
      </c>
      <c r="G74" s="2"/>
    </row>
    <row r="75" customFormat="false" ht="13.8" hidden="false" customHeight="false" outlineLevel="0" collapsed="false">
      <c r="A75" s="192" t="s">
        <v>916</v>
      </c>
      <c r="B75" s="192" t="s">
        <v>917</v>
      </c>
      <c r="C75" s="194" t="n">
        <v>7813600027222</v>
      </c>
      <c r="D75" s="192" t="s">
        <v>918</v>
      </c>
      <c r="E75" s="192" t="n">
        <v>10000</v>
      </c>
      <c r="F75" s="192" t="n">
        <v>712929879</v>
      </c>
      <c r="G75" s="2"/>
    </row>
    <row r="76" customFormat="false" ht="13.8" hidden="false" customHeight="false" outlineLevel="0" collapsed="false">
      <c r="A76" s="192" t="s">
        <v>919</v>
      </c>
      <c r="B76" s="192" t="s">
        <v>920</v>
      </c>
      <c r="C76" s="194" t="n">
        <v>9018300017542</v>
      </c>
      <c r="D76" s="192" t="s">
        <v>915</v>
      </c>
      <c r="E76" s="192" t="n">
        <v>10000</v>
      </c>
      <c r="F76" s="192" t="n">
        <v>782746028</v>
      </c>
      <c r="G76" s="2"/>
    </row>
    <row r="77" customFormat="false" ht="13.8" hidden="false" customHeight="false" outlineLevel="0" collapsed="false">
      <c r="A77" s="192" t="s">
        <v>921</v>
      </c>
      <c r="B77" s="192" t="s">
        <v>922</v>
      </c>
      <c r="C77" s="194" t="n">
        <v>8913900101411</v>
      </c>
      <c r="D77" s="196" t="n">
        <v>42887</v>
      </c>
      <c r="E77" s="192" t="n">
        <v>10000</v>
      </c>
      <c r="F77" s="192" t="n">
        <v>702245823</v>
      </c>
      <c r="G77" s="2"/>
    </row>
    <row r="78" customFormat="false" ht="13.8" hidden="false" customHeight="false" outlineLevel="0" collapsed="false">
      <c r="A78" s="192" t="s">
        <v>923</v>
      </c>
      <c r="B78" s="192" t="s">
        <v>924</v>
      </c>
      <c r="C78" s="194" t="n">
        <v>5614700047435</v>
      </c>
      <c r="D78" s="196" t="n">
        <v>42826</v>
      </c>
      <c r="E78" s="192" t="n">
        <v>10000</v>
      </c>
      <c r="F78" s="192" t="n">
        <v>7523033795</v>
      </c>
      <c r="G78" s="2"/>
    </row>
    <row r="79" customFormat="false" ht="13.8" hidden="false" customHeight="false" outlineLevel="0" collapsed="false">
      <c r="A79" s="192" t="s">
        <v>925</v>
      </c>
      <c r="B79" s="192" t="s">
        <v>926</v>
      </c>
      <c r="C79" s="194" t="n">
        <v>7012600074786</v>
      </c>
      <c r="D79" s="192" t="s">
        <v>915</v>
      </c>
      <c r="E79" s="192" t="n">
        <v>10000</v>
      </c>
      <c r="F79" s="192" t="n">
        <v>772555793</v>
      </c>
      <c r="G79" s="2"/>
    </row>
    <row r="80" customFormat="false" ht="13.8" hidden="false" customHeight="false" outlineLevel="0" collapsed="false">
      <c r="A80" s="192" t="s">
        <v>927</v>
      </c>
      <c r="B80" s="192" t="s">
        <v>928</v>
      </c>
      <c r="C80" s="194" t="n">
        <v>7515200008495</v>
      </c>
      <c r="D80" s="196" t="n">
        <v>42767</v>
      </c>
      <c r="E80" s="192" t="n">
        <v>10000</v>
      </c>
      <c r="F80" s="192" t="n">
        <v>772688508</v>
      </c>
      <c r="G80" s="2"/>
    </row>
    <row r="81" customFormat="false" ht="13.8" hidden="false" customHeight="false" outlineLevel="0" collapsed="false">
      <c r="A81" s="192" t="s">
        <v>929</v>
      </c>
      <c r="B81" s="192" t="s">
        <v>930</v>
      </c>
      <c r="C81" s="194" t="n">
        <v>8514700065000</v>
      </c>
      <c r="D81" s="196" t="n">
        <v>42856</v>
      </c>
      <c r="E81" s="192" t="n">
        <v>10000</v>
      </c>
      <c r="F81" s="192" t="n">
        <v>701262505</v>
      </c>
      <c r="G81" s="2"/>
    </row>
    <row r="82" customFormat="false" ht="13.8" hidden="false" customHeight="false" outlineLevel="0" collapsed="false">
      <c r="A82" s="192" t="s">
        <v>931</v>
      </c>
      <c r="B82" s="192" t="s">
        <v>932</v>
      </c>
      <c r="C82" s="194" t="n">
        <v>5615300002026</v>
      </c>
      <c r="D82" s="192" t="s">
        <v>904</v>
      </c>
      <c r="E82" s="192" t="n">
        <v>10000</v>
      </c>
      <c r="F82" s="192" t="n">
        <v>701583017</v>
      </c>
      <c r="G82" s="2"/>
    </row>
    <row r="83" customFormat="false" ht="13.8" hidden="false" customHeight="false" outlineLevel="0" collapsed="false">
      <c r="A83" s="192" t="s">
        <v>933</v>
      </c>
      <c r="B83" s="192" t="s">
        <v>934</v>
      </c>
      <c r="C83" s="194" t="n">
        <v>8910301214081</v>
      </c>
      <c r="D83" s="196" t="n">
        <v>42979</v>
      </c>
      <c r="E83" s="192" t="n">
        <v>10000</v>
      </c>
      <c r="F83" s="192" t="n">
        <v>778290752</v>
      </c>
      <c r="G83" s="2"/>
    </row>
    <row r="84" customFormat="false" ht="13.8" hidden="false" customHeight="false" outlineLevel="0" collapsed="false">
      <c r="A84" s="192" t="s">
        <v>935</v>
      </c>
      <c r="B84" s="192" t="s">
        <v>936</v>
      </c>
      <c r="C84" s="194" t="n">
        <v>9101200218985</v>
      </c>
      <c r="D84" s="192"/>
      <c r="E84" s="192" t="n">
        <v>10000</v>
      </c>
      <c r="F84" s="192" t="n">
        <v>785585961</v>
      </c>
      <c r="G84" s="2"/>
    </row>
    <row r="85" customFormat="false" ht="13.8" hidden="false" customHeight="false" outlineLevel="0" collapsed="false">
      <c r="A85" s="197" t="s">
        <v>937</v>
      </c>
      <c r="B85" s="197" t="s">
        <v>938</v>
      </c>
      <c r="C85" s="194" t="n">
        <v>8015300043524</v>
      </c>
      <c r="D85" s="192" t="s">
        <v>904</v>
      </c>
      <c r="E85" s="198" t="n">
        <v>10000</v>
      </c>
      <c r="F85" s="198" t="n">
        <v>776388914</v>
      </c>
      <c r="G85" s="2"/>
    </row>
    <row r="86" customFormat="false" ht="13.8" hidden="false" customHeight="false" outlineLevel="0" collapsed="false">
      <c r="A86" s="192" t="s">
        <v>939</v>
      </c>
      <c r="B86" s="193" t="s">
        <v>940</v>
      </c>
      <c r="C86" s="194" t="n">
        <v>5815400025341</v>
      </c>
      <c r="D86" s="196" t="n">
        <v>42948</v>
      </c>
      <c r="E86" s="192" t="n">
        <v>10000</v>
      </c>
      <c r="F86" s="192" t="n">
        <v>779524897</v>
      </c>
      <c r="G86" s="2"/>
    </row>
    <row r="87" customFormat="false" ht="13.8" hidden="false" customHeight="false" outlineLevel="0" collapsed="false">
      <c r="A87" s="192" t="s">
        <v>941</v>
      </c>
      <c r="B87" s="193" t="s">
        <v>942</v>
      </c>
      <c r="C87" s="194" t="n">
        <v>8119600122251</v>
      </c>
      <c r="D87" s="196" t="n">
        <v>43070</v>
      </c>
      <c r="E87" s="192" t="n">
        <v>5000</v>
      </c>
      <c r="F87" s="192" t="n">
        <v>775586806</v>
      </c>
      <c r="G87" s="2"/>
    </row>
    <row r="88" customFormat="false" ht="13.8" hidden="false" customHeight="false" outlineLevel="0" collapsed="false">
      <c r="A88" s="192" t="s">
        <v>943</v>
      </c>
      <c r="B88" s="192" t="s">
        <v>944</v>
      </c>
      <c r="C88" s="194" t="n">
        <v>7414700000668</v>
      </c>
      <c r="D88" s="192" t="s">
        <v>904</v>
      </c>
      <c r="E88" s="192" t="n">
        <v>5000</v>
      </c>
      <c r="F88" s="192" t="n">
        <v>772957927</v>
      </c>
      <c r="G88" s="2"/>
    </row>
    <row r="89" customFormat="false" ht="13.8" hidden="false" customHeight="false" outlineLevel="0" collapsed="false">
      <c r="A89" s="192" t="s">
        <v>945</v>
      </c>
      <c r="B89" s="192" t="s">
        <v>946</v>
      </c>
      <c r="C89" s="194" t="s">
        <v>828</v>
      </c>
      <c r="D89" s="192" t="s">
        <v>915</v>
      </c>
      <c r="E89" s="192" t="n">
        <v>5000</v>
      </c>
      <c r="F89" s="192" t="n">
        <v>772455277</v>
      </c>
      <c r="G89" s="2"/>
    </row>
    <row r="90" customFormat="false" ht="13.8" hidden="false" customHeight="false" outlineLevel="0" collapsed="false">
      <c r="A90" s="192" t="s">
        <v>947</v>
      </c>
      <c r="B90" s="192" t="s">
        <v>948</v>
      </c>
      <c r="C90" s="194" t="n">
        <v>7316300054722</v>
      </c>
      <c r="D90" s="192" t="s">
        <v>915</v>
      </c>
      <c r="E90" s="192" t="n">
        <v>5000</v>
      </c>
      <c r="F90" s="192" t="s">
        <v>949</v>
      </c>
      <c r="G90" s="2"/>
    </row>
    <row r="91" customFormat="false" ht="13.8" hidden="false" customHeight="false" outlineLevel="0" collapsed="false">
      <c r="A91" s="192" t="s">
        <v>950</v>
      </c>
      <c r="B91" s="192" t="s">
        <v>951</v>
      </c>
      <c r="C91" s="194" t="n">
        <v>7510200205151</v>
      </c>
      <c r="D91" s="192" t="s">
        <v>915</v>
      </c>
      <c r="E91" s="192" t="n">
        <v>5000</v>
      </c>
      <c r="F91" s="192" t="n">
        <v>752851186</v>
      </c>
      <c r="G91" s="2"/>
    </row>
    <row r="92" customFormat="false" ht="13.8" hidden="false" customHeight="false" outlineLevel="0" collapsed="false">
      <c r="A92" s="192" t="s">
        <v>952</v>
      </c>
      <c r="B92" s="192" t="s">
        <v>953</v>
      </c>
      <c r="C92" s="194" t="n">
        <v>8119600126031</v>
      </c>
      <c r="D92" s="192" t="s">
        <v>915</v>
      </c>
      <c r="E92" s="192" t="n">
        <v>5000</v>
      </c>
      <c r="F92" s="192" t="n">
        <v>702677070</v>
      </c>
      <c r="G92" s="2"/>
    </row>
    <row r="93" customFormat="false" ht="13.8" hidden="false" customHeight="false" outlineLevel="0" collapsed="false">
      <c r="A93" s="192" t="s">
        <v>954</v>
      </c>
      <c r="B93" s="192" t="s">
        <v>955</v>
      </c>
      <c r="C93" s="194" t="n">
        <v>581530014551</v>
      </c>
      <c r="D93" s="192" t="s">
        <v>915</v>
      </c>
      <c r="E93" s="192" t="n">
        <v>5000</v>
      </c>
      <c r="F93" s="192" t="s">
        <v>956</v>
      </c>
      <c r="G93" s="2"/>
    </row>
    <row r="94" customFormat="false" ht="13.8" hidden="false" customHeight="false" outlineLevel="0" collapsed="false">
      <c r="A94" s="192" t="s">
        <v>957</v>
      </c>
      <c r="B94" s="193" t="s">
        <v>958</v>
      </c>
      <c r="C94" s="194" t="n">
        <v>9214200249614</v>
      </c>
      <c r="D94" s="196" t="n">
        <v>42887</v>
      </c>
      <c r="E94" s="192" t="n">
        <v>5000</v>
      </c>
      <c r="F94" s="192" t="n">
        <v>705340680</v>
      </c>
      <c r="G9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2018-01-11T06:51:37Z</dcterms:created>
  <dc:creator>Agatha Mugume</dc:creator>
  <dc:description/>
  <dc:language>en-US</dc:language>
  <cp:lastModifiedBy/>
  <dcterms:modified xsi:type="dcterms:W3CDTF">2018-06-06T18:59:08Z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