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325272\OneDrive - Metrô SP\CMT\Vibração\"/>
    </mc:Choice>
  </mc:AlternateContent>
  <xr:revisionPtr revIDLastSave="1014" documentId="6_{FA2A8355-1F13-4372-9D96-356328B2B294}" xr6:coauthVersionLast="41" xr6:coauthVersionMax="44" xr10:uidLastSave="{6193193D-0BCF-4000-B344-1EDCFB2F6DCD}"/>
  <bookViews>
    <workbookView xWindow="-120" yWindow="-120" windowWidth="29040" windowHeight="15840" activeTab="2" xr2:uid="{00000000-000D-0000-FFFF-FFFF00000000}"/>
  </bookViews>
  <sheets>
    <sheet name="index" sheetId="2" r:id="rId1"/>
    <sheet name="Tabela Intermediária" sheetId="4" r:id="rId2"/>
    <sheet name="Tabela Fina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3" l="1"/>
  <c r="D12" i="3"/>
  <c r="E12" i="3"/>
  <c r="F12" i="3"/>
  <c r="B12" i="3"/>
  <c r="G5" i="3" l="1"/>
  <c r="G4" i="3"/>
  <c r="G3" i="3"/>
  <c r="G2" i="3"/>
  <c r="G11" i="3"/>
  <c r="G10" i="3"/>
  <c r="G9" i="3"/>
  <c r="C9" i="3"/>
  <c r="D9" i="3"/>
  <c r="E9" i="3"/>
  <c r="F9" i="3"/>
  <c r="B10" i="3"/>
  <c r="C10" i="3"/>
  <c r="D10" i="3"/>
  <c r="E10" i="3"/>
  <c r="F10" i="3"/>
  <c r="B11" i="3"/>
  <c r="C11" i="3"/>
  <c r="D11" i="3"/>
  <c r="E11" i="3"/>
  <c r="F11" i="3"/>
  <c r="B2" i="3"/>
  <c r="C2" i="3"/>
  <c r="D2" i="3"/>
  <c r="E2" i="3"/>
  <c r="F2" i="3"/>
  <c r="B3" i="3"/>
  <c r="C3" i="3"/>
  <c r="D3" i="3"/>
  <c r="E3" i="3"/>
  <c r="F3" i="3"/>
  <c r="B4" i="3"/>
  <c r="C4" i="3"/>
  <c r="D4" i="3"/>
  <c r="E4" i="3"/>
  <c r="F4" i="3"/>
  <c r="B5" i="3"/>
  <c r="C5" i="3"/>
  <c r="D5" i="3"/>
  <c r="E5" i="3"/>
  <c r="F5" i="3"/>
  <c r="B9" i="3"/>
  <c r="G8" i="3"/>
  <c r="C8" i="3"/>
  <c r="D8" i="3"/>
  <c r="E8" i="3"/>
  <c r="F8" i="3"/>
  <c r="B8" i="3"/>
  <c r="G7" i="3"/>
  <c r="G6" i="3"/>
  <c r="C7" i="3"/>
  <c r="D7" i="3"/>
  <c r="E7" i="3"/>
  <c r="F7" i="3"/>
  <c r="B7" i="3"/>
  <c r="C6" i="3"/>
  <c r="D6" i="3"/>
  <c r="E6" i="3"/>
  <c r="F6" i="3"/>
  <c r="B6" i="3"/>
  <c r="F1" i="3"/>
  <c r="E1" i="3"/>
  <c r="D1" i="3"/>
  <c r="C1" i="3"/>
  <c r="B1" i="3"/>
  <c r="H2" i="3" l="1"/>
  <c r="H6" i="3"/>
  <c r="H8" i="3"/>
  <c r="H9" i="3"/>
  <c r="H10" i="3"/>
  <c r="H11" i="3"/>
  <c r="H3" i="3"/>
  <c r="H4" i="3"/>
  <c r="H7" i="3"/>
  <c r="H5" i="3"/>
</calcChain>
</file>

<file path=xl/sharedStrings.xml><?xml version="1.0" encoding="utf-8"?>
<sst xmlns="http://schemas.openxmlformats.org/spreadsheetml/2006/main" count="1590" uniqueCount="48">
  <si>
    <t>  </t>
  </si>
  <si>
    <t>Unidades</t>
  </si>
  <si>
    <t>mm/s</t>
  </si>
  <si>
    <t>---</t>
  </si>
  <si>
    <t>Carcaça/Axial</t>
  </si>
  <si>
    <t>Carcaça/Radial</t>
  </si>
  <si>
    <t>Motor/Axial</t>
  </si>
  <si>
    <t>Motor/Radial</t>
  </si>
  <si>
    <t>Nome da máquina</t>
  </si>
  <si>
    <t>Nome do PONTO</t>
  </si>
  <si>
    <t>Data</t>
  </si>
  <si>
    <t>Último valor</t>
  </si>
  <si>
    <t>% alteração</t>
  </si>
  <si>
    <t>Status de alarme</t>
  </si>
  <si>
    <t>gE</t>
  </si>
  <si>
    <t>Motor/Axial (envelope)</t>
  </si>
  <si>
    <t>Motor/Radial (envelope)</t>
  </si>
  <si>
    <t>Ponto</t>
  </si>
  <si>
    <t>Lewa/Atuem/Axial (envelope)</t>
  </si>
  <si>
    <t>Lewa/Atuem/Axial</t>
  </si>
  <si>
    <t>Lewa/Atuem/Radial (envelope)</t>
  </si>
  <si>
    <t>Lewa/Atuem/Radial</t>
  </si>
  <si>
    <t>Data/hora</t>
  </si>
  <si>
    <t>Banda: Desalinh, Pico - Perigo</t>
  </si>
  <si>
    <t>JAB I01 7437/02 carc</t>
  </si>
  <si>
    <t>Radial JAB 7437/02</t>
  </si>
  <si>
    <t>Banda: 1x, Pico - Alerta</t>
  </si>
  <si>
    <t>Global - Alerta</t>
  </si>
  <si>
    <t>Axial JAB 7437/02</t>
  </si>
  <si>
    <t>JAB I01 7437/02 lewa</t>
  </si>
  <si>
    <t>LAacc JAB 7437/02</t>
  </si>
  <si>
    <t>g</t>
  </si>
  <si>
    <t>LAe3+ JAB 7437/02</t>
  </si>
  <si>
    <t>LAe2 JAB 7437/02</t>
  </si>
  <si>
    <t>LAv+ JAB 7437/02</t>
  </si>
  <si>
    <t>LRacc JAB 7437/02</t>
  </si>
  <si>
    <t>LRe3+ JAB 7437/02</t>
  </si>
  <si>
    <t>LRe2 JAB 7437/02</t>
  </si>
  <si>
    <t>LRv+ JAB 7437/02</t>
  </si>
  <si>
    <t>JAB I01 7437/02 mot</t>
  </si>
  <si>
    <t>Aacc JAB 7437/02</t>
  </si>
  <si>
    <t>Ae3 JAB 7437/02</t>
  </si>
  <si>
    <t>Ae2 JAB 7437/02</t>
  </si>
  <si>
    <t>Av+ JAB 7437/02</t>
  </si>
  <si>
    <t>Hacc JAB 7437/02</t>
  </si>
  <si>
    <t>He3 JAB 7437/02</t>
  </si>
  <si>
    <t>He2 JAB 7437/02</t>
  </si>
  <si>
    <t>Hv+ JAB 7437/02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</si>
</sst>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rgb="FF000000"/>
      <name val="Calibri"/>
      <family val="2"/>
    </font>
    <font>
      <sz val="10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18" fillId="0" borderId="0" xfId="0" applyFont="1" applyAlignment="1">
      <alignment horizontal="left" wrapText="1"/>
    </xf>
    <xf numFmtId="0" fontId="16" fillId="0" borderId="0" xfId="0" applyFont="1" applyAlignment="1">
      <alignment horizontal="center" vertical="center" wrapText="1"/>
    </xf>
    <xf numFmtId="0" fontId="19" fillId="0" borderId="0" xfId="0" applyFont="1" applyAlignment="1">
      <alignment vertical="top" wrapText="1"/>
    </xf>
    <xf numFmtId="0" fontId="0" fillId="0" borderId="0" xfId="0" applyAlignment="1">
      <alignment wrapText="1"/>
    </xf>
    <xf numFmtId="14" fontId="19" fillId="0" borderId="0" xfId="0" applyNumberFormat="1" applyFont="1" applyAlignment="1">
      <alignment vertical="top" wrapText="1"/>
    </xf>
    <xf numFmtId="22" fontId="19" fillId="0" borderId="0" xfId="0" applyNumberFormat="1" applyFont="1" applyAlignment="1">
      <alignment vertical="top" wrapText="1"/>
    </xf>
    <xf numFmtId="0" fontId="21" fillId="0" borderId="11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14" fontId="20" fillId="0" borderId="13" xfId="0" applyNumberFormat="1" applyFont="1" applyBorder="1" applyAlignment="1">
      <alignment vertical="center" wrapText="1"/>
    </xf>
    <xf numFmtId="0" fontId="20" fillId="0" borderId="13" xfId="0" applyFont="1" applyBorder="1" applyAlignment="1">
      <alignment vertical="center" wrapText="1"/>
    </xf>
    <xf numFmtId="0" fontId="21" fillId="0" borderId="10" xfId="0" applyFont="1" applyBorder="1" applyAlignment="1">
      <alignment vertical="center" wrapText="1"/>
    </xf>
    <xf numFmtId="2" fontId="21" fillId="0" borderId="14" xfId="0" applyNumberFormat="1" applyFont="1" applyBorder="1" applyAlignment="1">
      <alignment vertical="center" wrapText="1"/>
    </xf>
    <xf numFmtId="2" fontId="21" fillId="0" borderId="15" xfId="0" applyNumberFormat="1" applyFont="1" applyBorder="1" applyAlignment="1">
      <alignment vertical="center" wrapText="1"/>
    </xf>
    <xf numFmtId="0" fontId="21" fillId="0" borderId="16" xfId="0" applyFont="1" applyBorder="1" applyAlignment="1">
      <alignment vertical="center" wrapText="1"/>
    </xf>
    <xf numFmtId="0" fontId="21" fillId="0" borderId="17" xfId="0" applyFont="1" applyBorder="1" applyAlignment="1">
      <alignment vertical="center" wrapText="1"/>
    </xf>
    <xf numFmtId="2" fontId="21" fillId="0" borderId="18" xfId="0" applyNumberFormat="1" applyFont="1" applyBorder="1" applyAlignment="1">
      <alignment vertical="center" wrapText="1"/>
    </xf>
    <xf numFmtId="2" fontId="21" fillId="0" borderId="19" xfId="0" applyNumberFormat="1" applyFont="1" applyBorder="1" applyAlignment="1">
      <alignment vertical="center" wrapText="1"/>
    </xf>
    <xf numFmtId="0" fontId="19" fillId="0" borderId="20" xfId="0" applyFont="1" applyBorder="1" applyAlignment="1">
      <alignment vertical="top" wrapText="1"/>
    </xf>
    <xf numFmtId="0" fontId="19" fillId="0" borderId="14" xfId="0" applyFont="1" applyBorder="1"/>
    <xf numFmtId="0" fontId="19" fillId="0" borderId="15" xfId="0" applyFont="1" applyBorder="1"/>
    <xf numFmtId="0" fontId="19" fillId="0" borderId="18" xfId="0" applyFont="1" applyBorder="1" applyAlignment="1">
      <alignment vertical="top" wrapText="1"/>
    </xf>
    <xf numFmtId="0" fontId="19" fillId="0" borderId="19" xfId="0" applyFont="1" applyBorder="1" applyAlignment="1">
      <alignment vertical="top" wrapText="1"/>
    </xf>
    <xf numFmtId="0" fontId="21" fillId="0" borderId="20" xfId="0" applyFont="1" applyBorder="1" applyAlignment="1">
      <alignment vertical="center" wrapText="1"/>
    </xf>
    <xf numFmtId="0" fontId="19" fillId="0" borderId="14" xfId="0" applyFont="1" applyBorder="1" applyAlignment="1">
      <alignment vertical="top" wrapText="1"/>
    </xf>
    <xf numFmtId="0" fontId="19" fillId="0" borderId="15" xfId="0" applyFont="1" applyBorder="1" applyAlignment="1">
      <alignment vertical="top" wrapText="1"/>
    </xf>
    <xf numFmtId="0" fontId="19" fillId="0" borderId="21" xfId="0" applyFont="1" applyBorder="1" applyAlignment="1">
      <alignment vertical="top" wrapText="1"/>
    </xf>
    <xf numFmtId="0" fontId="19" fillId="0" borderId="22" xfId="0" applyFont="1" applyBorder="1" applyAlignment="1">
      <alignment vertical="top" wrapText="1"/>
    </xf>
    <xf numFmtId="0" fontId="19" fillId="0" borderId="23" xfId="0" applyFont="1" applyBorder="1"/>
    <xf numFmtId="0" fontId="21" fillId="0" borderId="23" xfId="0" applyFont="1" applyBorder="1" applyAlignment="1">
      <alignment vertical="center" wrapText="1"/>
    </xf>
    <xf numFmtId="164" fontId="0" fillId="0" borderId="0" xfId="0" applyNumberFormat="1"/>
    <xf numFmtId="9" fontId="0" fillId="0" borderId="0" xfId="42" applyFont="1"/>
    <xf numFmtId="0" fontId="19" fillId="33" borderId="0" xfId="0" applyFont="1" applyFill="1" applyAlignment="1">
      <alignment vertical="top" wrapText="1"/>
    </xf>
    <xf numFmtId="0" fontId="0" fillId="33" borderId="0" xfId="0" applyFill="1" applyAlignment="1">
      <alignment wrapText="1"/>
    </xf>
    <xf numFmtId="14" fontId="19" fillId="33" borderId="0" xfId="0" applyNumberFormat="1" applyFont="1" applyFill="1" applyAlignment="1">
      <alignment vertical="top" wrapText="1"/>
    </xf>
    <xf numFmtId="22" fontId="19" fillId="33" borderId="0" xfId="0" applyNumberFormat="1" applyFont="1" applyFill="1" applyAlignment="1">
      <alignment vertical="top" wrapText="1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1"/>
  <sheetViews>
    <sheetView showGridLines="0" zoomScaleNormal="100" workbookViewId="0">
      <selection activeCell="E5" sqref="E5"/>
    </sheetView>
  </sheetViews>
  <sheetFormatPr defaultRowHeight="15" x14ac:dyDescent="0.25"/>
  <cols>
    <col min="1" max="1" width="19.42578125" bestFit="1" customWidth="1"/>
    <col min="2" max="2" width="1.85546875" bestFit="1" customWidth="1"/>
    <col min="3" max="3" width="17.85546875" bestFit="1" customWidth="1"/>
    <col min="4" max="4" width="1.85546875" style="4" bestFit="1" customWidth="1"/>
    <col min="5" max="5" width="10.42578125" bestFit="1" customWidth="1"/>
    <col min="6" max="6" width="1.85546875" bestFit="1" customWidth="1"/>
    <col min="7" max="7" width="10.5703125" bestFit="1" customWidth="1"/>
    <col min="8" max="8" width="1.85546875" bestFit="1" customWidth="1"/>
    <col min="9" max="9" width="8.140625" bestFit="1" customWidth="1"/>
    <col min="10" max="10" width="1.85546875" bestFit="1" customWidth="1"/>
    <col min="11" max="11" width="9.85546875" bestFit="1" customWidth="1"/>
    <col min="12" max="12" width="1.85546875" bestFit="1" customWidth="1"/>
    <col min="13" max="13" width="22.5703125" bestFit="1" customWidth="1"/>
    <col min="14" max="14" width="1.85546875" bestFit="1" customWidth="1"/>
    <col min="15" max="15" width="15.42578125" bestFit="1" customWidth="1"/>
  </cols>
  <sheetData>
    <row r="1" spans="1:16" x14ac:dyDescent="0.25">
      <c r="A1" s="1" t="s">
        <v>8</v>
      </c>
      <c r="B1" s="2" t="s">
        <v>0</v>
      </c>
      <c r="C1" s="1" t="s">
        <v>9</v>
      </c>
      <c r="D1" s="2" t="s">
        <v>0</v>
      </c>
      <c r="E1" s="1" t="s">
        <v>10</v>
      </c>
      <c r="F1" s="2" t="s">
        <v>0</v>
      </c>
      <c r="G1" s="1" t="s">
        <v>11</v>
      </c>
      <c r="H1" s="2" t="s">
        <v>0</v>
      </c>
      <c r="I1" s="1" t="s">
        <v>1</v>
      </c>
      <c r="J1" s="2" t="s">
        <v>0</v>
      </c>
      <c r="K1" s="1" t="s">
        <v>12</v>
      </c>
      <c r="L1" s="2" t="s">
        <v>0</v>
      </c>
      <c r="M1" s="1" t="s">
        <v>13</v>
      </c>
      <c r="N1" s="2" t="s">
        <v>0</v>
      </c>
      <c r="O1" s="1" t="s">
        <v>22</v>
      </c>
    </row>
    <row r="2" spans="1:16" x14ac:dyDescent="0.25">
      <c r="A2" s="3" t="s">
        <v>24</v>
      </c>
      <c r="B2" s="4" t="s">
        <v>0</v>
      </c>
      <c r="C2" s="3" t="s">
        <v>25</v>
      </c>
      <c r="D2" s="4" t="s">
        <v>0</v>
      </c>
      <c r="E2" s="5">
        <v>44721</v>
      </c>
      <c r="F2" s="4" t="s">
        <v>0</v>
      </c>
      <c r="G2" s="3">
        <v>4.2670000000000003</v>
      </c>
      <c r="H2" s="4" t="s">
        <v>0</v>
      </c>
      <c r="I2" s="3" t="s">
        <v>2</v>
      </c>
      <c r="J2" s="4" t="s">
        <v>0</v>
      </c>
      <c r="K2" s="3">
        <v>-11.8</v>
      </c>
      <c r="L2" s="4" t="s">
        <v>0</v>
      </c>
      <c r="M2" s="3" t="s">
        <v>26</v>
      </c>
      <c r="N2" s="4" t="s">
        <v>0</v>
      </c>
      <c r="O2" s="6">
        <v>44721.355868055558</v>
      </c>
    </row>
    <row r="3" spans="1:16" x14ac:dyDescent="0.25">
      <c r="A3" s="3" t="s">
        <v>3</v>
      </c>
      <c r="B3" s="4" t="s">
        <v>0</v>
      </c>
      <c r="C3" s="3" t="s">
        <v>3</v>
      </c>
      <c r="D3" s="4" t="s">
        <v>0</v>
      </c>
      <c r="E3" s="5">
        <v>44613</v>
      </c>
      <c r="F3" s="4" t="s">
        <v>0</v>
      </c>
      <c r="G3" s="3">
        <v>4.84</v>
      </c>
      <c r="H3" s="4" t="s">
        <v>0</v>
      </c>
      <c r="I3" s="3" t="s">
        <v>2</v>
      </c>
      <c r="J3" s="4" t="s">
        <v>0</v>
      </c>
      <c r="K3" s="3">
        <v>203</v>
      </c>
      <c r="L3" s="4" t="s">
        <v>0</v>
      </c>
      <c r="M3" s="3" t="s">
        <v>27</v>
      </c>
      <c r="N3" s="4" t="s">
        <v>0</v>
      </c>
      <c r="O3" s="6">
        <v>44613.39135416667</v>
      </c>
    </row>
    <row r="4" spans="1:16" x14ac:dyDescent="0.25">
      <c r="A4" s="3" t="s">
        <v>3</v>
      </c>
      <c r="B4" s="4" t="s">
        <v>0</v>
      </c>
      <c r="C4" s="3" t="s">
        <v>3</v>
      </c>
      <c r="D4" s="4" t="s">
        <v>0</v>
      </c>
      <c r="E4" s="5">
        <v>44447</v>
      </c>
      <c r="F4" s="4" t="s">
        <v>0</v>
      </c>
      <c r="G4" s="3">
        <v>1.597</v>
      </c>
      <c r="H4" s="4" t="s">
        <v>0</v>
      </c>
      <c r="I4" s="3" t="s">
        <v>2</v>
      </c>
      <c r="J4" s="4" t="s">
        <v>0</v>
      </c>
      <c r="K4" s="3">
        <v>-65.7</v>
      </c>
      <c r="L4" s="4" t="s">
        <v>0</v>
      </c>
      <c r="M4" s="3" t="s">
        <v>3</v>
      </c>
      <c r="N4" s="4" t="s">
        <v>0</v>
      </c>
      <c r="O4" s="6">
        <v>44447.19635416667</v>
      </c>
      <c r="P4" s="4" t="s">
        <v>0</v>
      </c>
    </row>
    <row r="5" spans="1:16" x14ac:dyDescent="0.25">
      <c r="A5" s="3" t="s">
        <v>3</v>
      </c>
      <c r="B5" s="4" t="s">
        <v>0</v>
      </c>
      <c r="C5" s="3" t="s">
        <v>3</v>
      </c>
      <c r="D5" s="4" t="s">
        <v>0</v>
      </c>
      <c r="E5" s="5">
        <v>44441</v>
      </c>
      <c r="F5" s="4" t="s">
        <v>0</v>
      </c>
      <c r="G5" s="3">
        <v>4.649</v>
      </c>
      <c r="H5" s="4" t="s">
        <v>0</v>
      </c>
      <c r="I5" s="3" t="s">
        <v>2</v>
      </c>
      <c r="J5" s="4" t="s">
        <v>0</v>
      </c>
      <c r="K5" s="3">
        <v>-1.77</v>
      </c>
      <c r="L5" s="4" t="s">
        <v>0</v>
      </c>
      <c r="M5" s="3" t="s">
        <v>3</v>
      </c>
      <c r="N5" s="4" t="s">
        <v>0</v>
      </c>
      <c r="O5" s="6">
        <v>44441.462118055555</v>
      </c>
      <c r="P5" s="4" t="s">
        <v>0</v>
      </c>
    </row>
    <row r="6" spans="1:16" x14ac:dyDescent="0.25">
      <c r="A6" s="3" t="s">
        <v>3</v>
      </c>
      <c r="B6" s="4" t="s">
        <v>0</v>
      </c>
      <c r="C6" s="3" t="s">
        <v>3</v>
      </c>
      <c r="D6" s="4" t="s">
        <v>0</v>
      </c>
      <c r="E6" s="5">
        <v>44313</v>
      </c>
      <c r="F6" s="4" t="s">
        <v>0</v>
      </c>
      <c r="G6" s="3">
        <v>4.7329999999999997</v>
      </c>
      <c r="H6" s="4" t="s">
        <v>0</v>
      </c>
      <c r="I6" s="3" t="s">
        <v>2</v>
      </c>
      <c r="J6" s="4" t="s">
        <v>0</v>
      </c>
      <c r="K6" s="3">
        <v>1.35</v>
      </c>
      <c r="L6" s="4" t="s">
        <v>0</v>
      </c>
      <c r="M6" s="3" t="s">
        <v>3</v>
      </c>
      <c r="N6" s="4" t="s">
        <v>0</v>
      </c>
      <c r="O6" s="6">
        <v>44313.046331018515</v>
      </c>
      <c r="P6" s="4" t="s">
        <v>0</v>
      </c>
    </row>
    <row r="7" spans="1:16" x14ac:dyDescent="0.25">
      <c r="A7" s="3" t="s">
        <v>24</v>
      </c>
      <c r="B7" s="4" t="s">
        <v>0</v>
      </c>
      <c r="C7" s="3" t="s">
        <v>28</v>
      </c>
      <c r="D7" s="4" t="s">
        <v>0</v>
      </c>
      <c r="E7" s="5">
        <v>44721</v>
      </c>
      <c r="F7" s="4" t="s">
        <v>0</v>
      </c>
      <c r="G7" s="3">
        <v>5.3550000000000004</v>
      </c>
      <c r="H7" s="4" t="s">
        <v>0</v>
      </c>
      <c r="I7" s="3" t="s">
        <v>2</v>
      </c>
      <c r="J7" s="4" t="s">
        <v>0</v>
      </c>
      <c r="K7" s="3">
        <v>-10.1</v>
      </c>
      <c r="L7" s="4" t="s">
        <v>0</v>
      </c>
      <c r="M7" s="3" t="s">
        <v>26</v>
      </c>
      <c r="N7" s="4" t="s">
        <v>0</v>
      </c>
      <c r="O7" s="6">
        <v>44721.35565972222</v>
      </c>
      <c r="P7" s="4" t="s">
        <v>0</v>
      </c>
    </row>
    <row r="8" spans="1:16" x14ac:dyDescent="0.25">
      <c r="A8" s="3" t="s">
        <v>3</v>
      </c>
      <c r="B8" s="4" t="s">
        <v>0</v>
      </c>
      <c r="C8" s="3" t="s">
        <v>3</v>
      </c>
      <c r="D8" s="4" t="s">
        <v>0</v>
      </c>
      <c r="E8" s="5">
        <v>44613</v>
      </c>
      <c r="F8" s="4" t="s">
        <v>0</v>
      </c>
      <c r="G8" s="3">
        <v>5.9560000000000004</v>
      </c>
      <c r="H8" s="4" t="s">
        <v>0</v>
      </c>
      <c r="I8" s="3" t="s">
        <v>2</v>
      </c>
      <c r="J8" s="4" t="s">
        <v>0</v>
      </c>
      <c r="K8" s="3">
        <v>84.1</v>
      </c>
      <c r="L8" s="4" t="s">
        <v>0</v>
      </c>
      <c r="M8" s="3" t="s">
        <v>27</v>
      </c>
      <c r="N8" s="4" t="s">
        <v>0</v>
      </c>
      <c r="O8" s="6">
        <v>44613.391099537039</v>
      </c>
      <c r="P8" s="4" t="s">
        <v>0</v>
      </c>
    </row>
    <row r="9" spans="1:16" x14ac:dyDescent="0.25">
      <c r="A9" s="3" t="s">
        <v>3</v>
      </c>
      <c r="B9" s="4" t="s">
        <v>0</v>
      </c>
      <c r="C9" s="3" t="s">
        <v>3</v>
      </c>
      <c r="D9" s="4" t="s">
        <v>0</v>
      </c>
      <c r="E9" s="5">
        <v>44447</v>
      </c>
      <c r="F9" s="4" t="s">
        <v>0</v>
      </c>
      <c r="G9" s="3">
        <v>3.2349999999999999</v>
      </c>
      <c r="H9" s="4" t="s">
        <v>0</v>
      </c>
      <c r="I9" s="3" t="s">
        <v>2</v>
      </c>
      <c r="J9" s="4" t="s">
        <v>0</v>
      </c>
      <c r="K9" s="3">
        <v>-60.1</v>
      </c>
      <c r="L9" s="4" t="s">
        <v>0</v>
      </c>
      <c r="M9" s="3" t="s">
        <v>3</v>
      </c>
      <c r="N9" s="4" t="s">
        <v>0</v>
      </c>
      <c r="O9" s="6">
        <v>44447.196134259262</v>
      </c>
      <c r="P9" s="4" t="s">
        <v>0</v>
      </c>
    </row>
    <row r="10" spans="1:16" x14ac:dyDescent="0.25">
      <c r="A10" s="3" t="s">
        <v>3</v>
      </c>
      <c r="B10" s="4" t="s">
        <v>0</v>
      </c>
      <c r="C10" s="3" t="s">
        <v>3</v>
      </c>
      <c r="D10" s="4" t="s">
        <v>0</v>
      </c>
      <c r="E10" s="5">
        <v>44441</v>
      </c>
      <c r="F10" s="4" t="s">
        <v>0</v>
      </c>
      <c r="G10" s="3">
        <v>8.11</v>
      </c>
      <c r="H10" s="4" t="s">
        <v>0</v>
      </c>
      <c r="I10" s="3" t="s">
        <v>2</v>
      </c>
      <c r="J10" s="4" t="s">
        <v>0</v>
      </c>
      <c r="K10" s="3">
        <v>-0.61199999999999999</v>
      </c>
      <c r="L10" s="4" t="s">
        <v>0</v>
      </c>
      <c r="M10" s="3" t="s">
        <v>3</v>
      </c>
      <c r="N10" s="4" t="s">
        <v>0</v>
      </c>
      <c r="O10" s="6">
        <v>44441.461863425924</v>
      </c>
      <c r="P10" s="4" t="s">
        <v>0</v>
      </c>
    </row>
    <row r="11" spans="1:16" x14ac:dyDescent="0.25">
      <c r="A11" s="3" t="s">
        <v>3</v>
      </c>
      <c r="B11" s="4" t="s">
        <v>0</v>
      </c>
      <c r="C11" s="3" t="s">
        <v>3</v>
      </c>
      <c r="D11" s="4" t="s">
        <v>0</v>
      </c>
      <c r="E11" s="5">
        <v>44313</v>
      </c>
      <c r="F11" s="4" t="s">
        <v>0</v>
      </c>
      <c r="G11" s="3">
        <v>8.16</v>
      </c>
      <c r="H11" s="4" t="s">
        <v>0</v>
      </c>
      <c r="I11" s="3" t="s">
        <v>2</v>
      </c>
      <c r="J11" s="4" t="s">
        <v>0</v>
      </c>
      <c r="K11" s="3">
        <v>-5.55</v>
      </c>
      <c r="L11" s="4" t="s">
        <v>0</v>
      </c>
      <c r="M11" s="3" t="s">
        <v>3</v>
      </c>
      <c r="N11" s="4" t="s">
        <v>0</v>
      </c>
      <c r="O11" s="6">
        <v>44313.046111111114</v>
      </c>
      <c r="P11" s="4" t="s">
        <v>0</v>
      </c>
    </row>
    <row r="12" spans="1:16" x14ac:dyDescent="0.25">
      <c r="A12" s="32" t="s">
        <v>29</v>
      </c>
      <c r="B12" s="33" t="s">
        <v>0</v>
      </c>
      <c r="C12" s="32" t="s">
        <v>30</v>
      </c>
      <c r="D12" s="33" t="s">
        <v>0</v>
      </c>
      <c r="E12" s="34">
        <v>44721</v>
      </c>
      <c r="F12" s="33" t="s">
        <v>0</v>
      </c>
      <c r="G12" s="32">
        <v>0.20200000000000001</v>
      </c>
      <c r="H12" s="33" t="s">
        <v>0</v>
      </c>
      <c r="I12" s="32" t="s">
        <v>31</v>
      </c>
      <c r="J12" s="33" t="s">
        <v>0</v>
      </c>
      <c r="K12" s="32">
        <v>44.3</v>
      </c>
      <c r="L12" s="33" t="s">
        <v>0</v>
      </c>
      <c r="M12" s="32" t="s">
        <v>3</v>
      </c>
      <c r="N12" s="33" t="s">
        <v>0</v>
      </c>
      <c r="O12" s="35">
        <v>44721.357488425929</v>
      </c>
      <c r="P12" s="4"/>
    </row>
    <row r="13" spans="1:16" x14ac:dyDescent="0.25">
      <c r="A13" s="32" t="s">
        <v>3</v>
      </c>
      <c r="B13" s="33" t="s">
        <v>0</v>
      </c>
      <c r="C13" s="32" t="s">
        <v>3</v>
      </c>
      <c r="D13" s="33" t="s">
        <v>0</v>
      </c>
      <c r="E13" s="34">
        <v>44613</v>
      </c>
      <c r="F13" s="33" t="s">
        <v>0</v>
      </c>
      <c r="G13" s="32">
        <v>0.14000000000000001</v>
      </c>
      <c r="H13" s="33" t="s">
        <v>0</v>
      </c>
      <c r="I13" s="32" t="s">
        <v>31</v>
      </c>
      <c r="J13" s="33" t="s">
        <v>0</v>
      </c>
      <c r="K13" s="32">
        <v>-9.07</v>
      </c>
      <c r="L13" s="33" t="s">
        <v>0</v>
      </c>
      <c r="M13" s="32" t="s">
        <v>3</v>
      </c>
      <c r="N13" s="33" t="s">
        <v>0</v>
      </c>
      <c r="O13" s="35">
        <v>44613.393333333333</v>
      </c>
      <c r="P13" s="4"/>
    </row>
    <row r="14" spans="1:16" x14ac:dyDescent="0.25">
      <c r="A14" s="32" t="s">
        <v>3</v>
      </c>
      <c r="B14" s="33" t="s">
        <v>0</v>
      </c>
      <c r="C14" s="32" t="s">
        <v>3</v>
      </c>
      <c r="D14" s="33" t="s">
        <v>0</v>
      </c>
      <c r="E14" s="34">
        <v>44447</v>
      </c>
      <c r="F14" s="33" t="s">
        <v>0</v>
      </c>
      <c r="G14" s="32">
        <v>0.154</v>
      </c>
      <c r="H14" s="33" t="s">
        <v>0</v>
      </c>
      <c r="I14" s="32" t="s">
        <v>31</v>
      </c>
      <c r="J14" s="33" t="s">
        <v>0</v>
      </c>
      <c r="K14" s="32">
        <v>14.7</v>
      </c>
      <c r="L14" s="33" t="s">
        <v>0</v>
      </c>
      <c r="M14" s="32" t="s">
        <v>3</v>
      </c>
      <c r="N14" s="33" t="s">
        <v>0</v>
      </c>
      <c r="O14" s="35">
        <v>44447.198993055557</v>
      </c>
      <c r="P14" s="4"/>
    </row>
    <row r="15" spans="1:16" x14ac:dyDescent="0.25">
      <c r="A15" s="32" t="s">
        <v>3</v>
      </c>
      <c r="B15" s="33" t="s">
        <v>0</v>
      </c>
      <c r="C15" s="32" t="s">
        <v>3</v>
      </c>
      <c r="D15" s="33" t="s">
        <v>0</v>
      </c>
      <c r="E15" s="34">
        <v>44441</v>
      </c>
      <c r="F15" s="33" t="s">
        <v>0</v>
      </c>
      <c r="G15" s="32">
        <v>0.13400000000000001</v>
      </c>
      <c r="H15" s="33" t="s">
        <v>0</v>
      </c>
      <c r="I15" s="32" t="s">
        <v>31</v>
      </c>
      <c r="J15" s="33" t="s">
        <v>0</v>
      </c>
      <c r="K15" s="32">
        <v>1.36</v>
      </c>
      <c r="L15" s="33" t="s">
        <v>0</v>
      </c>
      <c r="M15" s="32" t="s">
        <v>3</v>
      </c>
      <c r="N15" s="33" t="s">
        <v>0</v>
      </c>
      <c r="O15" s="35">
        <v>44441.464502314811</v>
      </c>
      <c r="P15" s="4"/>
    </row>
    <row r="16" spans="1:16" x14ac:dyDescent="0.25">
      <c r="A16" s="32" t="s">
        <v>3</v>
      </c>
      <c r="B16" s="33" t="s">
        <v>0</v>
      </c>
      <c r="C16" s="32" t="s">
        <v>3</v>
      </c>
      <c r="D16" s="33" t="s">
        <v>0</v>
      </c>
      <c r="E16" s="34">
        <v>44313</v>
      </c>
      <c r="F16" s="33" t="s">
        <v>0</v>
      </c>
      <c r="G16" s="32">
        <v>0.13200000000000001</v>
      </c>
      <c r="H16" s="33" t="s">
        <v>0</v>
      </c>
      <c r="I16" s="32" t="s">
        <v>31</v>
      </c>
      <c r="J16" s="33" t="s">
        <v>0</v>
      </c>
      <c r="K16" s="32">
        <v>-2.91</v>
      </c>
      <c r="L16" s="33" t="s">
        <v>0</v>
      </c>
      <c r="M16" s="32" t="s">
        <v>3</v>
      </c>
      <c r="N16" s="33" t="s">
        <v>0</v>
      </c>
      <c r="O16" s="35">
        <v>44313.046886574077</v>
      </c>
      <c r="P16" s="4"/>
    </row>
    <row r="17" spans="1:16" x14ac:dyDescent="0.25">
      <c r="A17" s="3" t="s">
        <v>29</v>
      </c>
      <c r="B17" s="4" t="s">
        <v>0</v>
      </c>
      <c r="C17" s="3" t="s">
        <v>32</v>
      </c>
      <c r="D17" s="4" t="s">
        <v>0</v>
      </c>
      <c r="E17" s="5">
        <v>44721</v>
      </c>
      <c r="F17" s="4" t="s">
        <v>0</v>
      </c>
      <c r="G17" s="3">
        <v>0.106</v>
      </c>
      <c r="H17" s="4" t="s">
        <v>0</v>
      </c>
      <c r="I17" s="3" t="s">
        <v>14</v>
      </c>
      <c r="J17" s="4" t="s">
        <v>0</v>
      </c>
      <c r="K17" s="3">
        <v>61.3</v>
      </c>
      <c r="L17" s="4" t="s">
        <v>0</v>
      </c>
      <c r="M17" s="3" t="s">
        <v>3</v>
      </c>
      <c r="N17" s="4" t="s">
        <v>0</v>
      </c>
      <c r="O17" s="6">
        <v>44721.357465277775</v>
      </c>
      <c r="P17" s="4"/>
    </row>
    <row r="18" spans="1:16" x14ac:dyDescent="0.25">
      <c r="A18" s="3" t="s">
        <v>3</v>
      </c>
      <c r="B18" s="4" t="s">
        <v>0</v>
      </c>
      <c r="C18" s="3" t="s">
        <v>3</v>
      </c>
      <c r="D18" s="4" t="s">
        <v>0</v>
      </c>
      <c r="E18" s="5">
        <v>44613</v>
      </c>
      <c r="F18" s="4" t="s">
        <v>0</v>
      </c>
      <c r="G18" s="3">
        <v>6.6000000000000003E-2</v>
      </c>
      <c r="H18" s="4" t="s">
        <v>0</v>
      </c>
      <c r="I18" s="3" t="s">
        <v>14</v>
      </c>
      <c r="J18" s="4" t="s">
        <v>0</v>
      </c>
      <c r="K18" s="3">
        <v>-19.600000000000001</v>
      </c>
      <c r="L18" s="4" t="s">
        <v>0</v>
      </c>
      <c r="M18" s="3" t="s">
        <v>3</v>
      </c>
      <c r="N18" s="4" t="s">
        <v>0</v>
      </c>
      <c r="O18" s="6">
        <v>44613.393321759257</v>
      </c>
      <c r="P18" s="4"/>
    </row>
    <row r="19" spans="1:16" x14ac:dyDescent="0.25">
      <c r="A19" s="3" t="s">
        <v>3</v>
      </c>
      <c r="B19" s="4" t="s">
        <v>0</v>
      </c>
      <c r="C19" s="3" t="s">
        <v>3</v>
      </c>
      <c r="D19" s="4" t="s">
        <v>0</v>
      </c>
      <c r="E19" s="5">
        <v>44447</v>
      </c>
      <c r="F19" s="4" t="s">
        <v>0</v>
      </c>
      <c r="G19" s="3">
        <v>8.2000000000000003E-2</v>
      </c>
      <c r="H19" s="4" t="s">
        <v>0</v>
      </c>
      <c r="I19" s="3" t="s">
        <v>14</v>
      </c>
      <c r="J19" s="4" t="s">
        <v>0</v>
      </c>
      <c r="K19" s="3">
        <v>-14.4</v>
      </c>
      <c r="L19" s="4" t="s">
        <v>0</v>
      </c>
      <c r="M19" s="3" t="s">
        <v>3</v>
      </c>
      <c r="N19" s="4" t="s">
        <v>0</v>
      </c>
      <c r="O19" s="6">
        <v>44447.198981481481</v>
      </c>
      <c r="P19" s="4"/>
    </row>
    <row r="20" spans="1:16" x14ac:dyDescent="0.25">
      <c r="A20" s="3" t="s">
        <v>3</v>
      </c>
      <c r="B20" s="4" t="s">
        <v>0</v>
      </c>
      <c r="C20" s="3" t="s">
        <v>3</v>
      </c>
      <c r="D20" s="4" t="s">
        <v>0</v>
      </c>
      <c r="E20" s="5">
        <v>44441</v>
      </c>
      <c r="F20" s="4" t="s">
        <v>0</v>
      </c>
      <c r="G20" s="3">
        <v>9.6000000000000002E-2</v>
      </c>
      <c r="H20" s="4" t="s">
        <v>0</v>
      </c>
      <c r="I20" s="3" t="s">
        <v>14</v>
      </c>
      <c r="J20" s="4" t="s">
        <v>0</v>
      </c>
      <c r="K20" s="3">
        <v>48.7</v>
      </c>
      <c r="L20" s="4" t="s">
        <v>0</v>
      </c>
      <c r="M20" s="3" t="s">
        <v>3</v>
      </c>
      <c r="N20" s="4" t="s">
        <v>0</v>
      </c>
      <c r="O20" s="6">
        <v>44441.464490740742</v>
      </c>
      <c r="P20" s="4"/>
    </row>
    <row r="21" spans="1:16" x14ac:dyDescent="0.25">
      <c r="A21" s="3" t="s">
        <v>3</v>
      </c>
      <c r="B21" s="4" t="s">
        <v>0</v>
      </c>
      <c r="C21" s="3" t="s">
        <v>3</v>
      </c>
      <c r="D21" s="4" t="s">
        <v>0</v>
      </c>
      <c r="E21" s="5">
        <v>44313</v>
      </c>
      <c r="F21" s="4" t="s">
        <v>0</v>
      </c>
      <c r="G21" s="3">
        <v>6.4000000000000001E-2</v>
      </c>
      <c r="H21" s="4" t="s">
        <v>0</v>
      </c>
      <c r="I21" s="3" t="s">
        <v>14</v>
      </c>
      <c r="J21" s="4" t="s">
        <v>0</v>
      </c>
      <c r="K21" s="3">
        <v>-5.52</v>
      </c>
      <c r="L21" s="4" t="s">
        <v>0</v>
      </c>
      <c r="M21" s="3" t="s">
        <v>3</v>
      </c>
      <c r="N21" s="4" t="s">
        <v>0</v>
      </c>
      <c r="O21" s="6">
        <v>44313.046875</v>
      </c>
      <c r="P21" s="4"/>
    </row>
    <row r="22" spans="1:16" x14ac:dyDescent="0.25">
      <c r="A22" s="32" t="s">
        <v>29</v>
      </c>
      <c r="B22" s="33" t="s">
        <v>0</v>
      </c>
      <c r="C22" s="32" t="s">
        <v>33</v>
      </c>
      <c r="D22" s="33" t="s">
        <v>0</v>
      </c>
      <c r="E22" s="34">
        <v>44721</v>
      </c>
      <c r="F22" s="33" t="s">
        <v>0</v>
      </c>
      <c r="G22" s="32">
        <v>5.5E-2</v>
      </c>
      <c r="H22" s="33" t="s">
        <v>0</v>
      </c>
      <c r="I22" s="32" t="s">
        <v>14</v>
      </c>
      <c r="J22" s="33" t="s">
        <v>0</v>
      </c>
      <c r="K22" s="32">
        <v>3.48</v>
      </c>
      <c r="L22" s="33" t="s">
        <v>0</v>
      </c>
      <c r="M22" s="32" t="s">
        <v>3</v>
      </c>
      <c r="N22" s="33" t="s">
        <v>0</v>
      </c>
      <c r="O22" s="35">
        <v>44721.357407407406</v>
      </c>
      <c r="P22" s="4"/>
    </row>
    <row r="23" spans="1:16" x14ac:dyDescent="0.25">
      <c r="A23" s="32" t="s">
        <v>3</v>
      </c>
      <c r="B23" s="33" t="s">
        <v>0</v>
      </c>
      <c r="C23" s="32" t="s">
        <v>3</v>
      </c>
      <c r="D23" s="33" t="s">
        <v>0</v>
      </c>
      <c r="E23" s="34">
        <v>44613</v>
      </c>
      <c r="F23" s="33" t="s">
        <v>0</v>
      </c>
      <c r="G23" s="32">
        <v>5.2999999999999999E-2</v>
      </c>
      <c r="H23" s="33" t="s">
        <v>0</v>
      </c>
      <c r="I23" s="32" t="s">
        <v>14</v>
      </c>
      <c r="J23" s="33" t="s">
        <v>0</v>
      </c>
      <c r="K23" s="32">
        <v>-11.4</v>
      </c>
      <c r="L23" s="33" t="s">
        <v>0</v>
      </c>
      <c r="M23" s="32" t="s">
        <v>3</v>
      </c>
      <c r="N23" s="33" t="s">
        <v>0</v>
      </c>
      <c r="O23" s="35">
        <v>44613.393252314818</v>
      </c>
      <c r="P23" s="4"/>
    </row>
    <row r="24" spans="1:16" x14ac:dyDescent="0.25">
      <c r="A24" s="32" t="s">
        <v>3</v>
      </c>
      <c r="B24" s="33" t="s">
        <v>0</v>
      </c>
      <c r="C24" s="32" t="s">
        <v>3</v>
      </c>
      <c r="D24" s="33" t="s">
        <v>0</v>
      </c>
      <c r="E24" s="34">
        <v>44447</v>
      </c>
      <c r="F24" s="33" t="s">
        <v>0</v>
      </c>
      <c r="G24" s="32">
        <v>0.06</v>
      </c>
      <c r="H24" s="33" t="s">
        <v>0</v>
      </c>
      <c r="I24" s="32" t="s">
        <v>14</v>
      </c>
      <c r="J24" s="33" t="s">
        <v>0</v>
      </c>
      <c r="K24" s="32">
        <v>-34.9</v>
      </c>
      <c r="L24" s="33" t="s">
        <v>0</v>
      </c>
      <c r="M24" s="32" t="s">
        <v>3</v>
      </c>
      <c r="N24" s="33" t="s">
        <v>0</v>
      </c>
      <c r="O24" s="35">
        <v>44447.198912037034</v>
      </c>
      <c r="P24" s="4"/>
    </row>
    <row r="25" spans="1:16" x14ac:dyDescent="0.25">
      <c r="A25" s="32" t="s">
        <v>3</v>
      </c>
      <c r="B25" s="33" t="s">
        <v>0</v>
      </c>
      <c r="C25" s="32" t="s">
        <v>3</v>
      </c>
      <c r="D25" s="33" t="s">
        <v>0</v>
      </c>
      <c r="E25" s="34">
        <v>44441</v>
      </c>
      <c r="F25" s="33" t="s">
        <v>0</v>
      </c>
      <c r="G25" s="32">
        <v>9.1999999999999998E-2</v>
      </c>
      <c r="H25" s="33" t="s">
        <v>0</v>
      </c>
      <c r="I25" s="32" t="s">
        <v>14</v>
      </c>
      <c r="J25" s="33" t="s">
        <v>0</v>
      </c>
      <c r="K25" s="32">
        <v>37.200000000000003</v>
      </c>
      <c r="L25" s="33" t="s">
        <v>0</v>
      </c>
      <c r="M25" s="32" t="s">
        <v>3</v>
      </c>
      <c r="N25" s="33" t="s">
        <v>0</v>
      </c>
      <c r="O25" s="35">
        <v>44441.464421296296</v>
      </c>
      <c r="P25" s="4"/>
    </row>
    <row r="26" spans="1:16" x14ac:dyDescent="0.25">
      <c r="A26" s="32" t="s">
        <v>3</v>
      </c>
      <c r="B26" s="33" t="s">
        <v>0</v>
      </c>
      <c r="C26" s="32" t="s">
        <v>3</v>
      </c>
      <c r="D26" s="33" t="s">
        <v>0</v>
      </c>
      <c r="E26" s="34">
        <v>44313</v>
      </c>
      <c r="F26" s="33" t="s">
        <v>0</v>
      </c>
      <c r="G26" s="32">
        <v>6.7000000000000004E-2</v>
      </c>
      <c r="H26" s="33" t="s">
        <v>0</v>
      </c>
      <c r="I26" s="32" t="s">
        <v>14</v>
      </c>
      <c r="J26" s="33" t="s">
        <v>0</v>
      </c>
      <c r="K26" s="32">
        <v>-11.8</v>
      </c>
      <c r="L26" s="33" t="s">
        <v>0</v>
      </c>
      <c r="M26" s="32" t="s">
        <v>3</v>
      </c>
      <c r="N26" s="33" t="s">
        <v>0</v>
      </c>
      <c r="O26" s="35">
        <v>44313.046817129631</v>
      </c>
      <c r="P26" s="4"/>
    </row>
    <row r="27" spans="1:16" x14ac:dyDescent="0.25">
      <c r="A27" s="3" t="s">
        <v>29</v>
      </c>
      <c r="B27" s="4" t="s">
        <v>0</v>
      </c>
      <c r="C27" s="3" t="s">
        <v>34</v>
      </c>
      <c r="D27" s="4" t="s">
        <v>0</v>
      </c>
      <c r="E27" s="5">
        <v>44721</v>
      </c>
      <c r="F27" s="4" t="s">
        <v>0</v>
      </c>
      <c r="G27" s="3">
        <v>1.3069999999999999</v>
      </c>
      <c r="H27" s="4" t="s">
        <v>0</v>
      </c>
      <c r="I27" s="3" t="s">
        <v>2</v>
      </c>
      <c r="J27" s="4" t="s">
        <v>0</v>
      </c>
      <c r="K27" s="3">
        <v>-24.9</v>
      </c>
      <c r="L27" s="4" t="s">
        <v>0</v>
      </c>
      <c r="M27" s="3" t="s">
        <v>3</v>
      </c>
      <c r="N27" s="4" t="s">
        <v>0</v>
      </c>
      <c r="O27" s="6">
        <v>44721.35732638889</v>
      </c>
      <c r="P27" s="4"/>
    </row>
    <row r="28" spans="1:16" x14ac:dyDescent="0.25">
      <c r="A28" s="3" t="s">
        <v>3</v>
      </c>
      <c r="B28" s="4" t="s">
        <v>0</v>
      </c>
      <c r="C28" s="3" t="s">
        <v>3</v>
      </c>
      <c r="D28" s="4" t="s">
        <v>0</v>
      </c>
      <c r="E28" s="5">
        <v>44613</v>
      </c>
      <c r="F28" s="4" t="s">
        <v>0</v>
      </c>
      <c r="G28" s="3">
        <v>1.7410000000000001</v>
      </c>
      <c r="H28" s="4" t="s">
        <v>0</v>
      </c>
      <c r="I28" s="3" t="s">
        <v>2</v>
      </c>
      <c r="J28" s="4" t="s">
        <v>0</v>
      </c>
      <c r="K28" s="3">
        <v>30.6</v>
      </c>
      <c r="L28" s="4" t="s">
        <v>0</v>
      </c>
      <c r="M28" s="3" t="s">
        <v>3</v>
      </c>
      <c r="N28" s="4" t="s">
        <v>0</v>
      </c>
      <c r="O28" s="6">
        <v>44613.393171296295</v>
      </c>
      <c r="P28" s="4"/>
    </row>
    <row r="29" spans="1:16" x14ac:dyDescent="0.25">
      <c r="A29" s="3" t="s">
        <v>3</v>
      </c>
      <c r="B29" s="4" t="s">
        <v>0</v>
      </c>
      <c r="C29" s="3" t="s">
        <v>3</v>
      </c>
      <c r="D29" s="4" t="s">
        <v>0</v>
      </c>
      <c r="E29" s="5">
        <v>44447</v>
      </c>
      <c r="F29" s="4" t="s">
        <v>0</v>
      </c>
      <c r="G29" s="3">
        <v>1.3340000000000001</v>
      </c>
      <c r="H29" s="4" t="s">
        <v>0</v>
      </c>
      <c r="I29" s="3" t="s">
        <v>2</v>
      </c>
      <c r="J29" s="4" t="s">
        <v>0</v>
      </c>
      <c r="K29" s="3">
        <v>-15.8</v>
      </c>
      <c r="L29" s="4" t="s">
        <v>0</v>
      </c>
      <c r="M29" s="3" t="s">
        <v>3</v>
      </c>
      <c r="N29" s="4" t="s">
        <v>0</v>
      </c>
      <c r="O29" s="6">
        <v>44447.198831018519</v>
      </c>
      <c r="P29" s="4"/>
    </row>
    <row r="30" spans="1:16" x14ac:dyDescent="0.25">
      <c r="A30" s="3" t="s">
        <v>3</v>
      </c>
      <c r="B30" s="4" t="s">
        <v>0</v>
      </c>
      <c r="C30" s="3" t="s">
        <v>3</v>
      </c>
      <c r="D30" s="4" t="s">
        <v>0</v>
      </c>
      <c r="E30" s="5">
        <v>44441</v>
      </c>
      <c r="F30" s="4" t="s">
        <v>0</v>
      </c>
      <c r="G30" s="3">
        <v>1.583</v>
      </c>
      <c r="H30" s="4" t="s">
        <v>0</v>
      </c>
      <c r="I30" s="3" t="s">
        <v>2</v>
      </c>
      <c r="J30" s="4" t="s">
        <v>0</v>
      </c>
      <c r="K30" s="3">
        <v>-46.8</v>
      </c>
      <c r="L30" s="4" t="s">
        <v>0</v>
      </c>
      <c r="M30" s="3" t="s">
        <v>3</v>
      </c>
      <c r="N30" s="4" t="s">
        <v>0</v>
      </c>
      <c r="O30" s="6">
        <v>44441.464328703703</v>
      </c>
      <c r="P30" s="4"/>
    </row>
    <row r="31" spans="1:16" x14ac:dyDescent="0.25">
      <c r="A31" s="3" t="s">
        <v>3</v>
      </c>
      <c r="B31" s="4" t="s">
        <v>0</v>
      </c>
      <c r="C31" s="3" t="s">
        <v>3</v>
      </c>
      <c r="D31" s="4" t="s">
        <v>0</v>
      </c>
      <c r="E31" s="5">
        <v>44313</v>
      </c>
      <c r="F31" s="4" t="s">
        <v>0</v>
      </c>
      <c r="G31" s="3">
        <v>2.9780000000000002</v>
      </c>
      <c r="H31" s="4" t="s">
        <v>0</v>
      </c>
      <c r="I31" s="3" t="s">
        <v>2</v>
      </c>
      <c r="J31" s="4" t="s">
        <v>0</v>
      </c>
      <c r="K31" s="3">
        <v>66.099999999999994</v>
      </c>
      <c r="L31" s="4" t="s">
        <v>0</v>
      </c>
      <c r="M31" s="3" t="s">
        <v>3</v>
      </c>
      <c r="N31" s="4" t="s">
        <v>0</v>
      </c>
      <c r="O31" s="6">
        <v>44313.046724537038</v>
      </c>
      <c r="P31" s="4"/>
    </row>
    <row r="32" spans="1:16" x14ac:dyDescent="0.25">
      <c r="A32" s="32" t="s">
        <v>29</v>
      </c>
      <c r="B32" s="33" t="s">
        <v>0</v>
      </c>
      <c r="C32" s="32" t="s">
        <v>35</v>
      </c>
      <c r="D32" s="33" t="s">
        <v>0</v>
      </c>
      <c r="E32" s="34">
        <v>44721</v>
      </c>
      <c r="F32" s="33" t="s">
        <v>0</v>
      </c>
      <c r="G32" s="32">
        <v>0.2</v>
      </c>
      <c r="H32" s="33" t="s">
        <v>0</v>
      </c>
      <c r="I32" s="32" t="s">
        <v>31</v>
      </c>
      <c r="J32" s="33" t="s">
        <v>0</v>
      </c>
      <c r="K32" s="32">
        <v>21.8</v>
      </c>
      <c r="L32" s="33" t="s">
        <v>0</v>
      </c>
      <c r="M32" s="32" t="s">
        <v>3</v>
      </c>
      <c r="N32" s="33" t="s">
        <v>0</v>
      </c>
      <c r="O32" s="35">
        <v>44721.357141203705</v>
      </c>
    </row>
    <row r="33" spans="1:15" x14ac:dyDescent="0.25">
      <c r="A33" s="32" t="s">
        <v>3</v>
      </c>
      <c r="B33" s="33" t="s">
        <v>0</v>
      </c>
      <c r="C33" s="32" t="s">
        <v>3</v>
      </c>
      <c r="D33" s="33" t="s">
        <v>0</v>
      </c>
      <c r="E33" s="34">
        <v>44613</v>
      </c>
      <c r="F33" s="33" t="s">
        <v>0</v>
      </c>
      <c r="G33" s="32">
        <v>0.16400000000000001</v>
      </c>
      <c r="H33" s="33" t="s">
        <v>0</v>
      </c>
      <c r="I33" s="32" t="s">
        <v>31</v>
      </c>
      <c r="J33" s="33" t="s">
        <v>0</v>
      </c>
      <c r="K33" s="32">
        <v>-45.3</v>
      </c>
      <c r="L33" s="33" t="s">
        <v>0</v>
      </c>
      <c r="M33" s="32" t="s">
        <v>3</v>
      </c>
      <c r="N33" s="33" t="s">
        <v>0</v>
      </c>
      <c r="O33" s="35">
        <v>44613.392997685187</v>
      </c>
    </row>
    <row r="34" spans="1:15" x14ac:dyDescent="0.25">
      <c r="A34" s="32" t="s">
        <v>3</v>
      </c>
      <c r="B34" s="33" t="s">
        <v>0</v>
      </c>
      <c r="C34" s="32" t="s">
        <v>3</v>
      </c>
      <c r="D34" s="33" t="s">
        <v>0</v>
      </c>
      <c r="E34" s="34">
        <v>44447</v>
      </c>
      <c r="F34" s="33" t="s">
        <v>0</v>
      </c>
      <c r="G34" s="32">
        <v>0.3</v>
      </c>
      <c r="H34" s="33" t="s">
        <v>0</v>
      </c>
      <c r="I34" s="32" t="s">
        <v>31</v>
      </c>
      <c r="J34" s="33" t="s">
        <v>0</v>
      </c>
      <c r="K34" s="32">
        <v>71.3</v>
      </c>
      <c r="L34" s="33" t="s">
        <v>0</v>
      </c>
      <c r="M34" s="32" t="s">
        <v>3</v>
      </c>
      <c r="N34" s="33" t="s">
        <v>0</v>
      </c>
      <c r="O34" s="35">
        <v>44447.198634259257</v>
      </c>
    </row>
    <row r="35" spans="1:15" x14ac:dyDescent="0.25">
      <c r="A35" s="32" t="s">
        <v>3</v>
      </c>
      <c r="B35" s="33" t="s">
        <v>0</v>
      </c>
      <c r="C35" s="32" t="s">
        <v>3</v>
      </c>
      <c r="D35" s="33" t="s">
        <v>0</v>
      </c>
      <c r="E35" s="34">
        <v>44441</v>
      </c>
      <c r="F35" s="33" t="s">
        <v>0</v>
      </c>
      <c r="G35" s="32">
        <v>0.17499999999999999</v>
      </c>
      <c r="H35" s="33" t="s">
        <v>0</v>
      </c>
      <c r="I35" s="32" t="s">
        <v>31</v>
      </c>
      <c r="J35" s="33" t="s">
        <v>0</v>
      </c>
      <c r="K35" s="32">
        <v>-9.9600000000000009</v>
      </c>
      <c r="L35" s="33" t="s">
        <v>0</v>
      </c>
      <c r="M35" s="32" t="s">
        <v>3</v>
      </c>
      <c r="N35" s="33" t="s">
        <v>0</v>
      </c>
      <c r="O35" s="35">
        <v>44441.464120370372</v>
      </c>
    </row>
    <row r="36" spans="1:15" x14ac:dyDescent="0.25">
      <c r="A36" s="32" t="s">
        <v>3</v>
      </c>
      <c r="B36" s="33" t="s">
        <v>0</v>
      </c>
      <c r="C36" s="32" t="s">
        <v>3</v>
      </c>
      <c r="D36" s="33" t="s">
        <v>0</v>
      </c>
      <c r="E36" s="34">
        <v>44313</v>
      </c>
      <c r="F36" s="33" t="s">
        <v>0</v>
      </c>
      <c r="G36" s="32">
        <v>0.19500000000000001</v>
      </c>
      <c r="H36" s="33" t="s">
        <v>0</v>
      </c>
      <c r="I36" s="32" t="s">
        <v>31</v>
      </c>
      <c r="J36" s="33" t="s">
        <v>0</v>
      </c>
      <c r="K36" s="32">
        <v>9.64</v>
      </c>
      <c r="L36" s="33" t="s">
        <v>0</v>
      </c>
      <c r="M36" s="32" t="s">
        <v>3</v>
      </c>
      <c r="N36" s="33" t="s">
        <v>0</v>
      </c>
      <c r="O36" s="35">
        <v>44313.048194444447</v>
      </c>
    </row>
    <row r="37" spans="1:15" x14ac:dyDescent="0.25">
      <c r="A37" s="3" t="s">
        <v>29</v>
      </c>
      <c r="B37" s="4" t="s">
        <v>0</v>
      </c>
      <c r="C37" s="3" t="s">
        <v>36</v>
      </c>
      <c r="D37" s="4" t="s">
        <v>0</v>
      </c>
      <c r="E37" s="5">
        <v>44721</v>
      </c>
      <c r="F37" s="4" t="s">
        <v>0</v>
      </c>
      <c r="G37" s="3">
        <v>9.5000000000000001E-2</v>
      </c>
      <c r="H37" s="4" t="s">
        <v>0</v>
      </c>
      <c r="I37" s="3" t="s">
        <v>14</v>
      </c>
      <c r="J37" s="4" t="s">
        <v>0</v>
      </c>
      <c r="K37" s="3">
        <v>8.81</v>
      </c>
      <c r="L37" s="4" t="s">
        <v>0</v>
      </c>
      <c r="M37" s="3" t="s">
        <v>3</v>
      </c>
      <c r="N37" s="4" t="s">
        <v>0</v>
      </c>
      <c r="O37" s="6">
        <v>44721.357129629629</v>
      </c>
    </row>
    <row r="38" spans="1:15" x14ac:dyDescent="0.25">
      <c r="A38" s="3" t="s">
        <v>3</v>
      </c>
      <c r="B38" s="4" t="s">
        <v>0</v>
      </c>
      <c r="C38" s="3" t="s">
        <v>3</v>
      </c>
      <c r="D38" s="4" t="s">
        <v>0</v>
      </c>
      <c r="E38" s="5">
        <v>44613</v>
      </c>
      <c r="F38" s="4" t="s">
        <v>0</v>
      </c>
      <c r="G38" s="3">
        <v>8.6999999999999994E-2</v>
      </c>
      <c r="H38" s="4" t="s">
        <v>0</v>
      </c>
      <c r="I38" s="3" t="s">
        <v>14</v>
      </c>
      <c r="J38" s="4" t="s">
        <v>0</v>
      </c>
      <c r="K38" s="3">
        <v>-45.2</v>
      </c>
      <c r="L38" s="4" t="s">
        <v>0</v>
      </c>
      <c r="M38" s="3" t="s">
        <v>3</v>
      </c>
      <c r="N38" s="4" t="s">
        <v>0</v>
      </c>
      <c r="O38" s="6">
        <v>44613.392974537041</v>
      </c>
    </row>
    <row r="39" spans="1:15" x14ac:dyDescent="0.25">
      <c r="A39" s="3" t="s">
        <v>3</v>
      </c>
      <c r="B39" s="4" t="s">
        <v>0</v>
      </c>
      <c r="C39" s="3" t="s">
        <v>3</v>
      </c>
      <c r="D39" s="4" t="s">
        <v>0</v>
      </c>
      <c r="E39" s="5">
        <v>44447</v>
      </c>
      <c r="F39" s="4" t="s">
        <v>0</v>
      </c>
      <c r="G39" s="3">
        <v>0.159</v>
      </c>
      <c r="H39" s="4" t="s">
        <v>0</v>
      </c>
      <c r="I39" s="3" t="s">
        <v>14</v>
      </c>
      <c r="J39" s="4" t="s">
        <v>0</v>
      </c>
      <c r="K39" s="3">
        <v>20.3</v>
      </c>
      <c r="L39" s="4" t="s">
        <v>0</v>
      </c>
      <c r="M39" s="3" t="s">
        <v>3</v>
      </c>
      <c r="N39" s="4" t="s">
        <v>0</v>
      </c>
      <c r="O39" s="6">
        <v>44447.198611111111</v>
      </c>
    </row>
    <row r="40" spans="1:15" x14ac:dyDescent="0.25">
      <c r="A40" s="3" t="s">
        <v>3</v>
      </c>
      <c r="B40" s="4" t="s">
        <v>0</v>
      </c>
      <c r="C40" s="3" t="s">
        <v>3</v>
      </c>
      <c r="D40" s="4" t="s">
        <v>0</v>
      </c>
      <c r="E40" s="5">
        <v>44441</v>
      </c>
      <c r="F40" s="4" t="s">
        <v>0</v>
      </c>
      <c r="G40" s="3">
        <v>0.13200000000000001</v>
      </c>
      <c r="H40" s="4" t="s">
        <v>0</v>
      </c>
      <c r="I40" s="3" t="s">
        <v>14</v>
      </c>
      <c r="J40" s="4" t="s">
        <v>0</v>
      </c>
      <c r="K40" s="3">
        <v>14.8</v>
      </c>
      <c r="L40" s="4" t="s">
        <v>0</v>
      </c>
      <c r="M40" s="3" t="s">
        <v>3</v>
      </c>
      <c r="N40" s="4" t="s">
        <v>0</v>
      </c>
      <c r="O40" s="6">
        <v>44441.464097222219</v>
      </c>
    </row>
    <row r="41" spans="1:15" x14ac:dyDescent="0.25">
      <c r="A41" s="3" t="s">
        <v>3</v>
      </c>
      <c r="B41" s="4" t="s">
        <v>0</v>
      </c>
      <c r="C41" s="3" t="s">
        <v>3</v>
      </c>
      <c r="D41" s="4" t="s">
        <v>0</v>
      </c>
      <c r="E41" s="5">
        <v>44313</v>
      </c>
      <c r="F41" s="4" t="s">
        <v>0</v>
      </c>
      <c r="G41" s="3">
        <v>0.115</v>
      </c>
      <c r="H41" s="4" t="s">
        <v>0</v>
      </c>
      <c r="I41" s="3" t="s">
        <v>14</v>
      </c>
      <c r="J41" s="4" t="s">
        <v>0</v>
      </c>
      <c r="K41" s="3">
        <v>23.4</v>
      </c>
      <c r="L41" s="4" t="s">
        <v>0</v>
      </c>
      <c r="M41" s="3" t="s">
        <v>3</v>
      </c>
      <c r="N41" s="4" t="s">
        <v>0</v>
      </c>
      <c r="O41" s="6">
        <v>44313.048182870371</v>
      </c>
    </row>
    <row r="42" spans="1:15" x14ac:dyDescent="0.25">
      <c r="A42" s="32" t="s">
        <v>29</v>
      </c>
      <c r="B42" s="33" t="s">
        <v>0</v>
      </c>
      <c r="C42" s="32" t="s">
        <v>37</v>
      </c>
      <c r="D42" s="33" t="s">
        <v>0</v>
      </c>
      <c r="E42" s="34">
        <v>44721</v>
      </c>
      <c r="F42" s="33" t="s">
        <v>0</v>
      </c>
      <c r="G42" s="32">
        <v>4.2000000000000003E-2</v>
      </c>
      <c r="H42" s="33" t="s">
        <v>0</v>
      </c>
      <c r="I42" s="32" t="s">
        <v>14</v>
      </c>
      <c r="J42" s="33" t="s">
        <v>0</v>
      </c>
      <c r="K42" s="32">
        <v>-17.7</v>
      </c>
      <c r="L42" s="33" t="s">
        <v>0</v>
      </c>
      <c r="M42" s="32" t="s">
        <v>3</v>
      </c>
      <c r="N42" s="33" t="s">
        <v>0</v>
      </c>
      <c r="O42" s="35">
        <v>44721.357060185182</v>
      </c>
    </row>
    <row r="43" spans="1:15" x14ac:dyDescent="0.25">
      <c r="A43" s="32" t="s">
        <v>3</v>
      </c>
      <c r="B43" s="33" t="s">
        <v>0</v>
      </c>
      <c r="C43" s="32" t="s">
        <v>3</v>
      </c>
      <c r="D43" s="33" t="s">
        <v>0</v>
      </c>
      <c r="E43" s="34">
        <v>44613</v>
      </c>
      <c r="F43" s="33" t="s">
        <v>0</v>
      </c>
      <c r="G43" s="32">
        <v>5.0999999999999997E-2</v>
      </c>
      <c r="H43" s="33" t="s">
        <v>0</v>
      </c>
      <c r="I43" s="32" t="s">
        <v>14</v>
      </c>
      <c r="J43" s="33" t="s">
        <v>0</v>
      </c>
      <c r="K43" s="32">
        <v>16</v>
      </c>
      <c r="L43" s="33" t="s">
        <v>0</v>
      </c>
      <c r="M43" s="32" t="s">
        <v>3</v>
      </c>
      <c r="N43" s="33" t="s">
        <v>0</v>
      </c>
      <c r="O43" s="35">
        <v>44613.392916666664</v>
      </c>
    </row>
    <row r="44" spans="1:15" x14ac:dyDescent="0.25">
      <c r="A44" s="32" t="s">
        <v>3</v>
      </c>
      <c r="B44" s="33" t="s">
        <v>0</v>
      </c>
      <c r="C44" s="32" t="s">
        <v>3</v>
      </c>
      <c r="D44" s="33" t="s">
        <v>0</v>
      </c>
      <c r="E44" s="34">
        <v>44447</v>
      </c>
      <c r="F44" s="33" t="s">
        <v>0</v>
      </c>
      <c r="G44" s="32">
        <v>4.3999999999999997E-2</v>
      </c>
      <c r="H44" s="33" t="s">
        <v>0</v>
      </c>
      <c r="I44" s="32" t="s">
        <v>14</v>
      </c>
      <c r="J44" s="33" t="s">
        <v>0</v>
      </c>
      <c r="K44" s="32">
        <v>-62.2</v>
      </c>
      <c r="L44" s="33" t="s">
        <v>0</v>
      </c>
      <c r="M44" s="32" t="s">
        <v>3</v>
      </c>
      <c r="N44" s="33" t="s">
        <v>0</v>
      </c>
      <c r="O44" s="35">
        <v>44447.198553240742</v>
      </c>
    </row>
    <row r="45" spans="1:15" x14ac:dyDescent="0.25">
      <c r="A45" s="32" t="s">
        <v>3</v>
      </c>
      <c r="B45" s="33" t="s">
        <v>0</v>
      </c>
      <c r="C45" s="32" t="s">
        <v>3</v>
      </c>
      <c r="D45" s="33" t="s">
        <v>0</v>
      </c>
      <c r="E45" s="34">
        <v>44441</v>
      </c>
      <c r="F45" s="33" t="s">
        <v>0</v>
      </c>
      <c r="G45" s="32">
        <v>0.11600000000000001</v>
      </c>
      <c r="H45" s="33" t="s">
        <v>0</v>
      </c>
      <c r="I45" s="32" t="s">
        <v>14</v>
      </c>
      <c r="J45" s="33" t="s">
        <v>0</v>
      </c>
      <c r="K45" s="32">
        <v>32.1</v>
      </c>
      <c r="L45" s="33" t="s">
        <v>0</v>
      </c>
      <c r="M45" s="32" t="s">
        <v>3</v>
      </c>
      <c r="N45" s="33" t="s">
        <v>0</v>
      </c>
      <c r="O45" s="35">
        <v>44441.464039351849</v>
      </c>
    </row>
    <row r="46" spans="1:15" x14ac:dyDescent="0.25">
      <c r="A46" s="32" t="s">
        <v>3</v>
      </c>
      <c r="B46" s="33" t="s">
        <v>0</v>
      </c>
      <c r="C46" s="32" t="s">
        <v>3</v>
      </c>
      <c r="D46" s="33" t="s">
        <v>0</v>
      </c>
      <c r="E46" s="34">
        <v>44313</v>
      </c>
      <c r="F46" s="33" t="s">
        <v>0</v>
      </c>
      <c r="G46" s="32">
        <v>8.7999999999999995E-2</v>
      </c>
      <c r="H46" s="33" t="s">
        <v>0</v>
      </c>
      <c r="I46" s="32" t="s">
        <v>14</v>
      </c>
      <c r="J46" s="33" t="s">
        <v>0</v>
      </c>
      <c r="K46" s="32">
        <v>6.24</v>
      </c>
      <c r="L46" s="33" t="s">
        <v>0</v>
      </c>
      <c r="M46" s="32" t="s">
        <v>3</v>
      </c>
      <c r="N46" s="33" t="s">
        <v>0</v>
      </c>
      <c r="O46" s="35">
        <v>44313.048113425924</v>
      </c>
    </row>
    <row r="47" spans="1:15" ht="25.5" x14ac:dyDescent="0.25">
      <c r="A47" s="3" t="s">
        <v>29</v>
      </c>
      <c r="B47" s="4" t="s">
        <v>0</v>
      </c>
      <c r="C47" s="3" t="s">
        <v>38</v>
      </c>
      <c r="D47" s="4" t="s">
        <v>0</v>
      </c>
      <c r="E47" s="5">
        <v>44721</v>
      </c>
      <c r="F47" s="4" t="s">
        <v>0</v>
      </c>
      <c r="G47" s="3">
        <v>8.5299999999999994</v>
      </c>
      <c r="H47" s="4" t="s">
        <v>0</v>
      </c>
      <c r="I47" s="3" t="s">
        <v>2</v>
      </c>
      <c r="J47" s="4" t="s">
        <v>0</v>
      </c>
      <c r="K47" s="3">
        <v>67.599999999999994</v>
      </c>
      <c r="L47" s="4" t="s">
        <v>0</v>
      </c>
      <c r="M47" s="3" t="s">
        <v>23</v>
      </c>
      <c r="N47" s="4" t="s">
        <v>0</v>
      </c>
      <c r="O47" s="6">
        <v>44721.35696759259</v>
      </c>
    </row>
    <row r="48" spans="1:15" x14ac:dyDescent="0.25">
      <c r="A48" s="3" t="s">
        <v>3</v>
      </c>
      <c r="B48" s="4" t="s">
        <v>0</v>
      </c>
      <c r="C48" s="3" t="s">
        <v>3</v>
      </c>
      <c r="D48" s="4" t="s">
        <v>0</v>
      </c>
      <c r="E48" s="5">
        <v>44613</v>
      </c>
      <c r="F48" s="4" t="s">
        <v>0</v>
      </c>
      <c r="G48" s="3">
        <v>5.09</v>
      </c>
      <c r="H48" s="4" t="s">
        <v>0</v>
      </c>
      <c r="I48" s="3" t="s">
        <v>2</v>
      </c>
      <c r="J48" s="4" t="s">
        <v>0</v>
      </c>
      <c r="K48" s="3">
        <v>-46</v>
      </c>
      <c r="L48" s="4" t="s">
        <v>0</v>
      </c>
      <c r="M48" s="3" t="s">
        <v>3</v>
      </c>
      <c r="N48" s="4" t="s">
        <v>0</v>
      </c>
      <c r="O48" s="6">
        <v>44613.392847222225</v>
      </c>
    </row>
    <row r="49" spans="1:15" x14ac:dyDescent="0.25">
      <c r="A49" s="3" t="s">
        <v>3</v>
      </c>
      <c r="B49" s="4" t="s">
        <v>0</v>
      </c>
      <c r="C49" s="3" t="s">
        <v>3</v>
      </c>
      <c r="D49" s="4" t="s">
        <v>0</v>
      </c>
      <c r="E49" s="5">
        <v>44447</v>
      </c>
      <c r="F49" s="4" t="s">
        <v>0</v>
      </c>
      <c r="G49" s="3">
        <v>9.4309999999999992</v>
      </c>
      <c r="H49" s="4" t="s">
        <v>0</v>
      </c>
      <c r="I49" s="3" t="s">
        <v>2</v>
      </c>
      <c r="J49" s="4" t="s">
        <v>0</v>
      </c>
      <c r="K49" s="3">
        <v>-29</v>
      </c>
      <c r="L49" s="4" t="s">
        <v>0</v>
      </c>
      <c r="M49" s="3" t="s">
        <v>3</v>
      </c>
      <c r="N49" s="4" t="s">
        <v>0</v>
      </c>
      <c r="O49" s="6">
        <v>44447.198472222219</v>
      </c>
    </row>
    <row r="50" spans="1:15" x14ac:dyDescent="0.25">
      <c r="A50" s="3" t="s">
        <v>3</v>
      </c>
      <c r="B50" s="4" t="s">
        <v>0</v>
      </c>
      <c r="C50" s="3" t="s">
        <v>3</v>
      </c>
      <c r="D50" s="4" t="s">
        <v>0</v>
      </c>
      <c r="E50" s="5">
        <v>44441</v>
      </c>
      <c r="F50" s="4" t="s">
        <v>0</v>
      </c>
      <c r="G50" s="3">
        <v>13.282</v>
      </c>
      <c r="H50" s="4" t="s">
        <v>0</v>
      </c>
      <c r="I50" s="3" t="s">
        <v>2</v>
      </c>
      <c r="J50" s="4" t="s">
        <v>0</v>
      </c>
      <c r="K50" s="3">
        <v>60.6</v>
      </c>
      <c r="L50" s="4" t="s">
        <v>0</v>
      </c>
      <c r="M50" s="3" t="s">
        <v>3</v>
      </c>
      <c r="N50" s="4" t="s">
        <v>0</v>
      </c>
      <c r="O50" s="6">
        <v>44441.463958333334</v>
      </c>
    </row>
    <row r="51" spans="1:15" x14ac:dyDescent="0.25">
      <c r="A51" s="3" t="s">
        <v>3</v>
      </c>
      <c r="B51" s="4" t="s">
        <v>0</v>
      </c>
      <c r="C51" s="3" t="s">
        <v>3</v>
      </c>
      <c r="D51" s="4" t="s">
        <v>0</v>
      </c>
      <c r="E51" s="5">
        <v>44313</v>
      </c>
      <c r="F51" s="4" t="s">
        <v>0</v>
      </c>
      <c r="G51" s="3">
        <v>8.2729999999999997</v>
      </c>
      <c r="H51" s="4" t="s">
        <v>0</v>
      </c>
      <c r="I51" s="3" t="s">
        <v>2</v>
      </c>
      <c r="J51" s="4" t="s">
        <v>0</v>
      </c>
      <c r="K51" s="3">
        <v>-2.3199999999999998</v>
      </c>
      <c r="L51" s="4" t="s">
        <v>0</v>
      </c>
      <c r="M51" s="3" t="s">
        <v>3</v>
      </c>
      <c r="N51" s="4" t="s">
        <v>0</v>
      </c>
      <c r="O51" s="6">
        <v>44313.047997685186</v>
      </c>
    </row>
    <row r="52" spans="1:15" x14ac:dyDescent="0.25">
      <c r="A52" s="32" t="s">
        <v>39</v>
      </c>
      <c r="B52" s="33" t="s">
        <v>0</v>
      </c>
      <c r="C52" s="32" t="s">
        <v>40</v>
      </c>
      <c r="D52" s="33" t="s">
        <v>0</v>
      </c>
      <c r="E52" s="34">
        <v>44721</v>
      </c>
      <c r="F52" s="33" t="s">
        <v>0</v>
      </c>
      <c r="G52" s="32">
        <v>0.316</v>
      </c>
      <c r="H52" s="33" t="s">
        <v>0</v>
      </c>
      <c r="I52" s="32" t="s">
        <v>31</v>
      </c>
      <c r="J52" s="33" t="s">
        <v>0</v>
      </c>
      <c r="K52" s="32">
        <v>-11.4</v>
      </c>
      <c r="L52" s="33" t="s">
        <v>0</v>
      </c>
      <c r="M52" s="32" t="s">
        <v>3</v>
      </c>
      <c r="N52" s="33" t="s">
        <v>0</v>
      </c>
      <c r="O52" s="35">
        <v>44721.355138888888</v>
      </c>
    </row>
    <row r="53" spans="1:15" x14ac:dyDescent="0.25">
      <c r="A53" s="32" t="s">
        <v>3</v>
      </c>
      <c r="B53" s="33" t="s">
        <v>0</v>
      </c>
      <c r="C53" s="32" t="s">
        <v>3</v>
      </c>
      <c r="D53" s="33" t="s">
        <v>0</v>
      </c>
      <c r="E53" s="34">
        <v>44613</v>
      </c>
      <c r="F53" s="33" t="s">
        <v>0</v>
      </c>
      <c r="G53" s="32">
        <v>0.35599999999999998</v>
      </c>
      <c r="H53" s="33" t="s">
        <v>0</v>
      </c>
      <c r="I53" s="32" t="s">
        <v>31</v>
      </c>
      <c r="J53" s="33" t="s">
        <v>0</v>
      </c>
      <c r="K53" s="32">
        <v>-9.2799999999999994</v>
      </c>
      <c r="L53" s="33" t="s">
        <v>0</v>
      </c>
      <c r="M53" s="32" t="s">
        <v>3</v>
      </c>
      <c r="N53" s="33" t="s">
        <v>0</v>
      </c>
      <c r="O53" s="35">
        <v>44613.390706018516</v>
      </c>
    </row>
    <row r="54" spans="1:15" x14ac:dyDescent="0.25">
      <c r="A54" s="32" t="s">
        <v>3</v>
      </c>
      <c r="B54" s="33" t="s">
        <v>0</v>
      </c>
      <c r="C54" s="32" t="s">
        <v>3</v>
      </c>
      <c r="D54" s="33" t="s">
        <v>0</v>
      </c>
      <c r="E54" s="34">
        <v>44447</v>
      </c>
      <c r="F54" s="33" t="s">
        <v>0</v>
      </c>
      <c r="G54" s="32">
        <v>0.39300000000000002</v>
      </c>
      <c r="H54" s="33" t="s">
        <v>0</v>
      </c>
      <c r="I54" s="32" t="s">
        <v>31</v>
      </c>
      <c r="J54" s="33" t="s">
        <v>0</v>
      </c>
      <c r="K54" s="32">
        <v>-18.600000000000001</v>
      </c>
      <c r="L54" s="33" t="s">
        <v>0</v>
      </c>
      <c r="M54" s="32" t="s">
        <v>3</v>
      </c>
      <c r="N54" s="33" t="s">
        <v>0</v>
      </c>
      <c r="O54" s="35">
        <v>44447.197789351849</v>
      </c>
    </row>
    <row r="55" spans="1:15" x14ac:dyDescent="0.25">
      <c r="A55" s="32" t="s">
        <v>3</v>
      </c>
      <c r="B55" s="33" t="s">
        <v>0</v>
      </c>
      <c r="C55" s="32" t="s">
        <v>3</v>
      </c>
      <c r="D55" s="33" t="s">
        <v>0</v>
      </c>
      <c r="E55" s="34">
        <v>44441</v>
      </c>
      <c r="F55" s="33" t="s">
        <v>0</v>
      </c>
      <c r="G55" s="32">
        <v>0.48299999999999998</v>
      </c>
      <c r="H55" s="33" t="s">
        <v>0</v>
      </c>
      <c r="I55" s="32" t="s">
        <v>31</v>
      </c>
      <c r="J55" s="33" t="s">
        <v>0</v>
      </c>
      <c r="K55" s="32">
        <v>30.3</v>
      </c>
      <c r="L55" s="33" t="s">
        <v>0</v>
      </c>
      <c r="M55" s="32" t="s">
        <v>3</v>
      </c>
      <c r="N55" s="33" t="s">
        <v>0</v>
      </c>
      <c r="O55" s="35">
        <v>44441.461099537039</v>
      </c>
    </row>
    <row r="56" spans="1:15" x14ac:dyDescent="0.25">
      <c r="A56" s="32" t="s">
        <v>3</v>
      </c>
      <c r="B56" s="33" t="s">
        <v>0</v>
      </c>
      <c r="C56" s="32" t="s">
        <v>3</v>
      </c>
      <c r="D56" s="33" t="s">
        <v>0</v>
      </c>
      <c r="E56" s="34">
        <v>44313</v>
      </c>
      <c r="F56" s="33" t="s">
        <v>0</v>
      </c>
      <c r="G56" s="32">
        <v>0.37</v>
      </c>
      <c r="H56" s="33" t="s">
        <v>0</v>
      </c>
      <c r="I56" s="32" t="s">
        <v>31</v>
      </c>
      <c r="J56" s="33" t="s">
        <v>0</v>
      </c>
      <c r="K56" s="32">
        <v>-6.84</v>
      </c>
      <c r="L56" s="33" t="s">
        <v>0</v>
      </c>
      <c r="M56" s="32" t="s">
        <v>3</v>
      </c>
      <c r="N56" s="33" t="s">
        <v>0</v>
      </c>
      <c r="O56" s="35">
        <v>44313.047407407408</v>
      </c>
    </row>
    <row r="57" spans="1:15" x14ac:dyDescent="0.25">
      <c r="A57" s="3" t="s">
        <v>39</v>
      </c>
      <c r="B57" s="4" t="s">
        <v>0</v>
      </c>
      <c r="C57" s="3" t="s">
        <v>41</v>
      </c>
      <c r="D57" s="4" t="s">
        <v>0</v>
      </c>
      <c r="E57" s="5">
        <v>44721</v>
      </c>
      <c r="F57" s="4" t="s">
        <v>0</v>
      </c>
      <c r="G57" s="3">
        <v>6.5000000000000002E-2</v>
      </c>
      <c r="H57" s="4" t="s">
        <v>0</v>
      </c>
      <c r="I57" s="3" t="s">
        <v>14</v>
      </c>
      <c r="J57" s="4" t="s">
        <v>0</v>
      </c>
      <c r="K57" s="3">
        <v>-42.1</v>
      </c>
      <c r="L57" s="4" t="s">
        <v>0</v>
      </c>
      <c r="M57" s="3" t="s">
        <v>3</v>
      </c>
      <c r="N57" s="4" t="s">
        <v>0</v>
      </c>
      <c r="O57" s="6">
        <v>44721.355127314811</v>
      </c>
    </row>
    <row r="58" spans="1:15" x14ac:dyDescent="0.25">
      <c r="A58" s="3" t="s">
        <v>3</v>
      </c>
      <c r="B58" s="4" t="s">
        <v>0</v>
      </c>
      <c r="C58" s="3" t="s">
        <v>3</v>
      </c>
      <c r="D58" s="4" t="s">
        <v>0</v>
      </c>
      <c r="E58" s="5">
        <v>44613</v>
      </c>
      <c r="F58" s="4" t="s">
        <v>0</v>
      </c>
      <c r="G58" s="3">
        <v>0.113</v>
      </c>
      <c r="H58" s="4" t="s">
        <v>0</v>
      </c>
      <c r="I58" s="3" t="s">
        <v>14</v>
      </c>
      <c r="J58" s="4" t="s">
        <v>0</v>
      </c>
      <c r="K58" s="3">
        <v>-17.2</v>
      </c>
      <c r="L58" s="4" t="s">
        <v>0</v>
      </c>
      <c r="M58" s="3" t="s">
        <v>3</v>
      </c>
      <c r="N58" s="4" t="s">
        <v>0</v>
      </c>
      <c r="O58" s="6">
        <v>44613.390694444446</v>
      </c>
    </row>
    <row r="59" spans="1:15" x14ac:dyDescent="0.25">
      <c r="A59" s="3" t="s">
        <v>3</v>
      </c>
      <c r="B59" s="4" t="s">
        <v>0</v>
      </c>
      <c r="C59" s="3" t="s">
        <v>3</v>
      </c>
      <c r="D59" s="4" t="s">
        <v>0</v>
      </c>
      <c r="E59" s="5">
        <v>44447</v>
      </c>
      <c r="F59" s="4" t="s">
        <v>0</v>
      </c>
      <c r="G59" s="3">
        <v>0.13600000000000001</v>
      </c>
      <c r="H59" s="4" t="s">
        <v>0</v>
      </c>
      <c r="I59" s="3" t="s">
        <v>14</v>
      </c>
      <c r="J59" s="4" t="s">
        <v>0</v>
      </c>
      <c r="K59" s="3">
        <v>-16.600000000000001</v>
      </c>
      <c r="L59" s="4" t="s">
        <v>0</v>
      </c>
      <c r="M59" s="3" t="s">
        <v>3</v>
      </c>
      <c r="N59" s="4" t="s">
        <v>0</v>
      </c>
      <c r="O59" s="6">
        <v>44447.197777777779</v>
      </c>
    </row>
    <row r="60" spans="1:15" x14ac:dyDescent="0.25">
      <c r="A60" s="3" t="s">
        <v>3</v>
      </c>
      <c r="B60" s="4" t="s">
        <v>0</v>
      </c>
      <c r="C60" s="3" t="s">
        <v>3</v>
      </c>
      <c r="D60" s="4" t="s">
        <v>0</v>
      </c>
      <c r="E60" s="5">
        <v>44441</v>
      </c>
      <c r="F60" s="4" t="s">
        <v>0</v>
      </c>
      <c r="G60" s="3">
        <v>0.16300000000000001</v>
      </c>
      <c r="H60" s="4" t="s">
        <v>0</v>
      </c>
      <c r="I60" s="3" t="s">
        <v>14</v>
      </c>
      <c r="J60" s="4" t="s">
        <v>0</v>
      </c>
      <c r="K60" s="3">
        <v>99.2</v>
      </c>
      <c r="L60" s="4" t="s">
        <v>0</v>
      </c>
      <c r="M60" s="3" t="s">
        <v>3</v>
      </c>
      <c r="N60" s="4" t="s">
        <v>0</v>
      </c>
      <c r="O60" s="6">
        <v>44441.461076388892</v>
      </c>
    </row>
    <row r="61" spans="1:15" x14ac:dyDescent="0.25">
      <c r="A61" s="3" t="s">
        <v>3</v>
      </c>
      <c r="B61" s="4" t="s">
        <v>0</v>
      </c>
      <c r="C61" s="3" t="s">
        <v>3</v>
      </c>
      <c r="D61" s="4" t="s">
        <v>0</v>
      </c>
      <c r="E61" s="5">
        <v>44313</v>
      </c>
      <c r="F61" s="4" t="s">
        <v>0</v>
      </c>
      <c r="G61" s="3">
        <v>8.2000000000000003E-2</v>
      </c>
      <c r="H61" s="4" t="s">
        <v>0</v>
      </c>
      <c r="I61" s="3" t="s">
        <v>14</v>
      </c>
      <c r="J61" s="4" t="s">
        <v>0</v>
      </c>
      <c r="K61" s="3">
        <v>-19.8</v>
      </c>
      <c r="L61" s="4" t="s">
        <v>0</v>
      </c>
      <c r="M61" s="3" t="s">
        <v>3</v>
      </c>
      <c r="N61" s="4" t="s">
        <v>0</v>
      </c>
      <c r="O61" s="6">
        <v>44313.047395833331</v>
      </c>
    </row>
    <row r="62" spans="1:15" x14ac:dyDescent="0.25">
      <c r="A62" s="32" t="s">
        <v>39</v>
      </c>
      <c r="B62" s="33" t="s">
        <v>0</v>
      </c>
      <c r="C62" s="32" t="s">
        <v>42</v>
      </c>
      <c r="D62" s="33" t="s">
        <v>0</v>
      </c>
      <c r="E62" s="34">
        <v>44721</v>
      </c>
      <c r="F62" s="33" t="s">
        <v>0</v>
      </c>
      <c r="G62" s="32">
        <v>1.9E-2</v>
      </c>
      <c r="H62" s="33" t="s">
        <v>0</v>
      </c>
      <c r="I62" s="32" t="s">
        <v>14</v>
      </c>
      <c r="J62" s="33" t="s">
        <v>0</v>
      </c>
      <c r="K62" s="32">
        <v>-12.2</v>
      </c>
      <c r="L62" s="33" t="s">
        <v>0</v>
      </c>
      <c r="M62" s="32" t="s">
        <v>3</v>
      </c>
      <c r="N62" s="33" t="s">
        <v>0</v>
      </c>
      <c r="O62" s="35">
        <v>44721.355057870373</v>
      </c>
    </row>
    <row r="63" spans="1:15" x14ac:dyDescent="0.25">
      <c r="A63" s="32" t="s">
        <v>3</v>
      </c>
      <c r="B63" s="33" t="s">
        <v>0</v>
      </c>
      <c r="C63" s="32" t="s">
        <v>3</v>
      </c>
      <c r="D63" s="33" t="s">
        <v>0</v>
      </c>
      <c r="E63" s="34">
        <v>44613</v>
      </c>
      <c r="F63" s="33" t="s">
        <v>0</v>
      </c>
      <c r="G63" s="32">
        <v>2.1999999999999999E-2</v>
      </c>
      <c r="H63" s="33" t="s">
        <v>0</v>
      </c>
      <c r="I63" s="32" t="s">
        <v>14</v>
      </c>
      <c r="J63" s="33" t="s">
        <v>0</v>
      </c>
      <c r="K63" s="32">
        <v>-12.5</v>
      </c>
      <c r="L63" s="33" t="s">
        <v>0</v>
      </c>
      <c r="M63" s="32" t="s">
        <v>3</v>
      </c>
      <c r="N63" s="33" t="s">
        <v>0</v>
      </c>
      <c r="O63" s="35">
        <v>44613.390613425923</v>
      </c>
    </row>
    <row r="64" spans="1:15" x14ac:dyDescent="0.25">
      <c r="A64" s="32" t="s">
        <v>3</v>
      </c>
      <c r="B64" s="33" t="s">
        <v>0</v>
      </c>
      <c r="C64" s="32" t="s">
        <v>3</v>
      </c>
      <c r="D64" s="33" t="s">
        <v>0</v>
      </c>
      <c r="E64" s="34">
        <v>44447</v>
      </c>
      <c r="F64" s="33" t="s">
        <v>0</v>
      </c>
      <c r="G64" s="32">
        <v>2.5000000000000001E-2</v>
      </c>
      <c r="H64" s="33" t="s">
        <v>0</v>
      </c>
      <c r="I64" s="32" t="s">
        <v>14</v>
      </c>
      <c r="J64" s="33" t="s">
        <v>0</v>
      </c>
      <c r="K64" s="32">
        <v>-13.3</v>
      </c>
      <c r="L64" s="33" t="s">
        <v>0</v>
      </c>
      <c r="M64" s="32" t="s">
        <v>3</v>
      </c>
      <c r="N64" s="33" t="s">
        <v>0</v>
      </c>
      <c r="O64" s="35">
        <v>44447.197708333333</v>
      </c>
    </row>
    <row r="65" spans="1:15" x14ac:dyDescent="0.25">
      <c r="A65" s="32" t="s">
        <v>3</v>
      </c>
      <c r="B65" s="33" t="s">
        <v>0</v>
      </c>
      <c r="C65" s="32" t="s">
        <v>3</v>
      </c>
      <c r="D65" s="33" t="s">
        <v>0</v>
      </c>
      <c r="E65" s="34">
        <v>44441</v>
      </c>
      <c r="F65" s="33" t="s">
        <v>0</v>
      </c>
      <c r="G65" s="32">
        <v>2.9000000000000001E-2</v>
      </c>
      <c r="H65" s="33" t="s">
        <v>0</v>
      </c>
      <c r="I65" s="32" t="s">
        <v>14</v>
      </c>
      <c r="J65" s="33" t="s">
        <v>0</v>
      </c>
      <c r="K65" s="32">
        <v>-61.4</v>
      </c>
      <c r="L65" s="33" t="s">
        <v>0</v>
      </c>
      <c r="M65" s="32" t="s">
        <v>3</v>
      </c>
      <c r="N65" s="33" t="s">
        <v>0</v>
      </c>
      <c r="O65" s="35">
        <v>44441.461006944446</v>
      </c>
    </row>
    <row r="66" spans="1:15" x14ac:dyDescent="0.25">
      <c r="A66" s="32" t="s">
        <v>3</v>
      </c>
      <c r="B66" s="33" t="s">
        <v>0</v>
      </c>
      <c r="C66" s="32" t="s">
        <v>3</v>
      </c>
      <c r="D66" s="33" t="s">
        <v>0</v>
      </c>
      <c r="E66" s="34">
        <v>44313</v>
      </c>
      <c r="F66" s="33" t="s">
        <v>0</v>
      </c>
      <c r="G66" s="32">
        <v>7.4999999999999997E-2</v>
      </c>
      <c r="H66" s="33" t="s">
        <v>0</v>
      </c>
      <c r="I66" s="32" t="s">
        <v>14</v>
      </c>
      <c r="J66" s="33" t="s">
        <v>0</v>
      </c>
      <c r="K66" s="32">
        <v>214</v>
      </c>
      <c r="L66" s="33" t="s">
        <v>0</v>
      </c>
      <c r="M66" s="32" t="s">
        <v>3</v>
      </c>
      <c r="N66" s="33" t="s">
        <v>0</v>
      </c>
      <c r="O66" s="35">
        <v>44313.047314814816</v>
      </c>
    </row>
    <row r="67" spans="1:15" x14ac:dyDescent="0.25">
      <c r="A67" s="3" t="s">
        <v>39</v>
      </c>
      <c r="B67" s="4" t="s">
        <v>0</v>
      </c>
      <c r="C67" s="3" t="s">
        <v>43</v>
      </c>
      <c r="D67" s="4" t="s">
        <v>0</v>
      </c>
      <c r="E67" s="5">
        <v>44721</v>
      </c>
      <c r="F67" s="4" t="s">
        <v>0</v>
      </c>
      <c r="G67" s="3">
        <v>1.4419999999999999</v>
      </c>
      <c r="H67" s="4" t="s">
        <v>0</v>
      </c>
      <c r="I67" s="3" t="s">
        <v>2</v>
      </c>
      <c r="J67" s="4" t="s">
        <v>0</v>
      </c>
      <c r="K67" s="3">
        <v>24.4</v>
      </c>
      <c r="L67" s="4" t="s">
        <v>0</v>
      </c>
      <c r="M67" s="3" t="s">
        <v>3</v>
      </c>
      <c r="N67" s="4" t="s">
        <v>0</v>
      </c>
      <c r="O67" s="6">
        <v>44721.354988425926</v>
      </c>
    </row>
    <row r="68" spans="1:15" x14ac:dyDescent="0.25">
      <c r="A68" s="3" t="s">
        <v>3</v>
      </c>
      <c r="B68" s="4" t="s">
        <v>0</v>
      </c>
      <c r="C68" s="3" t="s">
        <v>3</v>
      </c>
      <c r="D68" s="4" t="s">
        <v>0</v>
      </c>
      <c r="E68" s="5">
        <v>44613</v>
      </c>
      <c r="F68" s="4" t="s">
        <v>0</v>
      </c>
      <c r="G68" s="3">
        <v>1.159</v>
      </c>
      <c r="H68" s="4" t="s">
        <v>0</v>
      </c>
      <c r="I68" s="3" t="s">
        <v>2</v>
      </c>
      <c r="J68" s="4" t="s">
        <v>0</v>
      </c>
      <c r="K68" s="3">
        <v>205</v>
      </c>
      <c r="L68" s="4" t="s">
        <v>0</v>
      </c>
      <c r="M68" s="3" t="s">
        <v>3</v>
      </c>
      <c r="N68" s="4" t="s">
        <v>0</v>
      </c>
      <c r="O68" s="6">
        <v>44613.390532407408</v>
      </c>
    </row>
    <row r="69" spans="1:15" x14ac:dyDescent="0.25">
      <c r="A69" s="3" t="s">
        <v>3</v>
      </c>
      <c r="B69" s="4" t="s">
        <v>0</v>
      </c>
      <c r="C69" s="3" t="s">
        <v>3</v>
      </c>
      <c r="D69" s="4" t="s">
        <v>0</v>
      </c>
      <c r="E69" s="5">
        <v>44447</v>
      </c>
      <c r="F69" s="4" t="s">
        <v>0</v>
      </c>
      <c r="G69" s="3">
        <v>0.38</v>
      </c>
      <c r="H69" s="4" t="s">
        <v>0</v>
      </c>
      <c r="I69" s="3" t="s">
        <v>2</v>
      </c>
      <c r="J69" s="4" t="s">
        <v>0</v>
      </c>
      <c r="K69" s="3">
        <v>-76.8</v>
      </c>
      <c r="L69" s="4" t="s">
        <v>0</v>
      </c>
      <c r="M69" s="3" t="s">
        <v>3</v>
      </c>
      <c r="N69" s="4" t="s">
        <v>0</v>
      </c>
      <c r="O69" s="6">
        <v>44447.197638888887</v>
      </c>
    </row>
    <row r="70" spans="1:15" x14ac:dyDescent="0.25">
      <c r="A70" s="3" t="s">
        <v>3</v>
      </c>
      <c r="B70" s="4" t="s">
        <v>0</v>
      </c>
      <c r="C70" s="3" t="s">
        <v>3</v>
      </c>
      <c r="D70" s="4" t="s">
        <v>0</v>
      </c>
      <c r="E70" s="5">
        <v>44441</v>
      </c>
      <c r="F70" s="4" t="s">
        <v>0</v>
      </c>
      <c r="G70" s="3">
        <v>1.639</v>
      </c>
      <c r="H70" s="4" t="s">
        <v>0</v>
      </c>
      <c r="I70" s="3" t="s">
        <v>2</v>
      </c>
      <c r="J70" s="4" t="s">
        <v>0</v>
      </c>
      <c r="K70" s="3">
        <v>-0.39900000000000002</v>
      </c>
      <c r="L70" s="4" t="s">
        <v>0</v>
      </c>
      <c r="M70" s="3" t="s">
        <v>3</v>
      </c>
      <c r="N70" s="4" t="s">
        <v>0</v>
      </c>
      <c r="O70" s="6">
        <v>44441.4609375</v>
      </c>
    </row>
    <row r="71" spans="1:15" x14ac:dyDescent="0.25">
      <c r="A71" s="3" t="s">
        <v>3</v>
      </c>
      <c r="B71" s="4" t="s">
        <v>0</v>
      </c>
      <c r="C71" s="3" t="s">
        <v>3</v>
      </c>
      <c r="D71" s="4" t="s">
        <v>0</v>
      </c>
      <c r="E71" s="5">
        <v>44313</v>
      </c>
      <c r="F71" s="4" t="s">
        <v>0</v>
      </c>
      <c r="G71" s="3">
        <v>1.645</v>
      </c>
      <c r="H71" s="4" t="s">
        <v>0</v>
      </c>
      <c r="I71" s="3" t="s">
        <v>2</v>
      </c>
      <c r="J71" s="4" t="s">
        <v>0</v>
      </c>
      <c r="K71" s="3">
        <v>34.700000000000003</v>
      </c>
      <c r="L71" s="4" t="s">
        <v>0</v>
      </c>
      <c r="M71" s="3" t="s">
        <v>3</v>
      </c>
      <c r="N71" s="4" t="s">
        <v>0</v>
      </c>
      <c r="O71" s="6">
        <v>44313.047256944446</v>
      </c>
    </row>
    <row r="72" spans="1:15" x14ac:dyDescent="0.25">
      <c r="A72" s="32" t="s">
        <v>39</v>
      </c>
      <c r="B72" s="33" t="s">
        <v>0</v>
      </c>
      <c r="C72" s="32" t="s">
        <v>44</v>
      </c>
      <c r="D72" s="33" t="s">
        <v>0</v>
      </c>
      <c r="E72" s="34">
        <v>44721</v>
      </c>
      <c r="F72" s="33" t="s">
        <v>0</v>
      </c>
      <c r="G72" s="32">
        <v>0.25800000000000001</v>
      </c>
      <c r="H72" s="33" t="s">
        <v>0</v>
      </c>
      <c r="I72" s="32" t="s">
        <v>31</v>
      </c>
      <c r="J72" s="33" t="s">
        <v>0</v>
      </c>
      <c r="K72" s="32">
        <v>-18.7</v>
      </c>
      <c r="L72" s="33" t="s">
        <v>0</v>
      </c>
      <c r="M72" s="32" t="s">
        <v>3</v>
      </c>
      <c r="N72" s="33" t="s">
        <v>0</v>
      </c>
      <c r="O72" s="35">
        <v>44721.353993055556</v>
      </c>
    </row>
    <row r="73" spans="1:15" x14ac:dyDescent="0.25">
      <c r="A73" s="32" t="s">
        <v>3</v>
      </c>
      <c r="B73" s="33" t="s">
        <v>0</v>
      </c>
      <c r="C73" s="32" t="s">
        <v>3</v>
      </c>
      <c r="D73" s="33" t="s">
        <v>0</v>
      </c>
      <c r="E73" s="34">
        <v>44613</v>
      </c>
      <c r="F73" s="33" t="s">
        <v>0</v>
      </c>
      <c r="G73" s="32">
        <v>0.317</v>
      </c>
      <c r="H73" s="33" t="s">
        <v>0</v>
      </c>
      <c r="I73" s="32" t="s">
        <v>31</v>
      </c>
      <c r="J73" s="33" t="s">
        <v>0</v>
      </c>
      <c r="K73" s="32">
        <v>47</v>
      </c>
      <c r="L73" s="33" t="s">
        <v>0</v>
      </c>
      <c r="M73" s="32" t="s">
        <v>3</v>
      </c>
      <c r="N73" s="33" t="s">
        <v>0</v>
      </c>
      <c r="O73" s="35">
        <v>44613.390092592592</v>
      </c>
    </row>
    <row r="74" spans="1:15" x14ac:dyDescent="0.25">
      <c r="A74" s="32" t="s">
        <v>3</v>
      </c>
      <c r="B74" s="33" t="s">
        <v>0</v>
      </c>
      <c r="C74" s="32" t="s">
        <v>3</v>
      </c>
      <c r="D74" s="33" t="s">
        <v>0</v>
      </c>
      <c r="E74" s="34">
        <v>44447</v>
      </c>
      <c r="F74" s="33" t="s">
        <v>0</v>
      </c>
      <c r="G74" s="32">
        <v>0.216</v>
      </c>
      <c r="H74" s="33" t="s">
        <v>0</v>
      </c>
      <c r="I74" s="32" t="s">
        <v>31</v>
      </c>
      <c r="J74" s="33" t="s">
        <v>0</v>
      </c>
      <c r="K74" s="32">
        <v>-32.799999999999997</v>
      </c>
      <c r="L74" s="33" t="s">
        <v>0</v>
      </c>
      <c r="M74" s="32" t="s">
        <v>3</v>
      </c>
      <c r="N74" s="33" t="s">
        <v>0</v>
      </c>
      <c r="O74" s="35">
        <v>44447.197337962964</v>
      </c>
    </row>
    <row r="75" spans="1:15" x14ac:dyDescent="0.25">
      <c r="A75" s="32" t="s">
        <v>3</v>
      </c>
      <c r="B75" s="33" t="s">
        <v>0</v>
      </c>
      <c r="C75" s="32" t="s">
        <v>3</v>
      </c>
      <c r="D75" s="33" t="s">
        <v>0</v>
      </c>
      <c r="E75" s="34">
        <v>44441</v>
      </c>
      <c r="F75" s="33" t="s">
        <v>0</v>
      </c>
      <c r="G75" s="32">
        <v>0.32100000000000001</v>
      </c>
      <c r="H75" s="33" t="s">
        <v>0</v>
      </c>
      <c r="I75" s="32" t="s">
        <v>31</v>
      </c>
      <c r="J75" s="33" t="s">
        <v>0</v>
      </c>
      <c r="K75" s="32">
        <v>-3.75</v>
      </c>
      <c r="L75" s="33" t="s">
        <v>0</v>
      </c>
      <c r="M75" s="32" t="s">
        <v>3</v>
      </c>
      <c r="N75" s="33" t="s">
        <v>0</v>
      </c>
      <c r="O75" s="35">
        <v>44441.460648148146</v>
      </c>
    </row>
    <row r="76" spans="1:15" x14ac:dyDescent="0.25">
      <c r="A76" s="32" t="s">
        <v>3</v>
      </c>
      <c r="B76" s="33" t="s">
        <v>0</v>
      </c>
      <c r="C76" s="32" t="s">
        <v>3</v>
      </c>
      <c r="D76" s="33" t="s">
        <v>0</v>
      </c>
      <c r="E76" s="34">
        <v>44313</v>
      </c>
      <c r="F76" s="33" t="s">
        <v>0</v>
      </c>
      <c r="G76" s="32">
        <v>0.33300000000000002</v>
      </c>
      <c r="H76" s="33" t="s">
        <v>0</v>
      </c>
      <c r="I76" s="32" t="s">
        <v>31</v>
      </c>
      <c r="J76" s="33" t="s">
        <v>0</v>
      </c>
      <c r="K76" s="32">
        <v>-25.1</v>
      </c>
      <c r="L76" s="33" t="s">
        <v>0</v>
      </c>
      <c r="M76" s="32" t="s">
        <v>3</v>
      </c>
      <c r="N76" s="33" t="s">
        <v>0</v>
      </c>
      <c r="O76" s="35">
        <v>44313.045810185184</v>
      </c>
    </row>
    <row r="77" spans="1:15" x14ac:dyDescent="0.25">
      <c r="A77" s="3" t="s">
        <v>39</v>
      </c>
      <c r="B77" s="4" t="s">
        <v>0</v>
      </c>
      <c r="C77" s="3" t="s">
        <v>45</v>
      </c>
      <c r="D77" s="4" t="s">
        <v>0</v>
      </c>
      <c r="E77" s="5">
        <v>44721</v>
      </c>
      <c r="F77" s="4" t="s">
        <v>0</v>
      </c>
      <c r="G77" s="3">
        <v>8.3000000000000004E-2</v>
      </c>
      <c r="H77" s="4" t="s">
        <v>0</v>
      </c>
      <c r="I77" s="3" t="s">
        <v>14</v>
      </c>
      <c r="J77" s="4" t="s">
        <v>0</v>
      </c>
      <c r="K77" s="3">
        <v>-15.6</v>
      </c>
      <c r="L77" s="4" t="s">
        <v>0</v>
      </c>
      <c r="M77" s="3" t="s">
        <v>3</v>
      </c>
      <c r="N77" s="4" t="s">
        <v>0</v>
      </c>
      <c r="O77" s="6">
        <v>44721.35396990741</v>
      </c>
    </row>
    <row r="78" spans="1:15" x14ac:dyDescent="0.25">
      <c r="A78" s="3" t="s">
        <v>3</v>
      </c>
      <c r="B78" s="4" t="s">
        <v>0</v>
      </c>
      <c r="C78" s="3" t="s">
        <v>3</v>
      </c>
      <c r="D78" s="4" t="s">
        <v>0</v>
      </c>
      <c r="E78" s="5">
        <v>44613</v>
      </c>
      <c r="F78" s="4" t="s">
        <v>0</v>
      </c>
      <c r="G78" s="3">
        <v>9.8000000000000004E-2</v>
      </c>
      <c r="H78" s="4" t="s">
        <v>0</v>
      </c>
      <c r="I78" s="3" t="s">
        <v>14</v>
      </c>
      <c r="J78" s="4" t="s">
        <v>0</v>
      </c>
      <c r="K78" s="3">
        <v>77.400000000000006</v>
      </c>
      <c r="L78" s="4" t="s">
        <v>0</v>
      </c>
      <c r="M78" s="3" t="s">
        <v>3</v>
      </c>
      <c r="N78" s="4" t="s">
        <v>0</v>
      </c>
      <c r="O78" s="6">
        <v>44613.390069444446</v>
      </c>
    </row>
    <row r="79" spans="1:15" x14ac:dyDescent="0.25">
      <c r="A79" s="3" t="s">
        <v>3</v>
      </c>
      <c r="B79" s="4" t="s">
        <v>0</v>
      </c>
      <c r="C79" s="3" t="s">
        <v>3</v>
      </c>
      <c r="D79" s="4" t="s">
        <v>0</v>
      </c>
      <c r="E79" s="5">
        <v>44447</v>
      </c>
      <c r="F79" s="4" t="s">
        <v>0</v>
      </c>
      <c r="G79" s="3">
        <v>5.5E-2</v>
      </c>
      <c r="H79" s="4" t="s">
        <v>0</v>
      </c>
      <c r="I79" s="3" t="s">
        <v>14</v>
      </c>
      <c r="J79" s="4" t="s">
        <v>0</v>
      </c>
      <c r="K79" s="3">
        <v>-44.1</v>
      </c>
      <c r="L79" s="4" t="s">
        <v>0</v>
      </c>
      <c r="M79" s="3" t="s">
        <v>3</v>
      </c>
      <c r="N79" s="4" t="s">
        <v>0</v>
      </c>
      <c r="O79" s="6">
        <v>44447.197326388887</v>
      </c>
    </row>
    <row r="80" spans="1:15" x14ac:dyDescent="0.25">
      <c r="A80" s="3" t="s">
        <v>3</v>
      </c>
      <c r="B80" s="4" t="s">
        <v>0</v>
      </c>
      <c r="C80" s="3" t="s">
        <v>3</v>
      </c>
      <c r="D80" s="4" t="s">
        <v>0</v>
      </c>
      <c r="E80" s="5">
        <v>44441</v>
      </c>
      <c r="F80" s="4" t="s">
        <v>0</v>
      </c>
      <c r="G80" s="3">
        <v>9.9000000000000005E-2</v>
      </c>
      <c r="H80" s="4" t="s">
        <v>0</v>
      </c>
      <c r="I80" s="3" t="s">
        <v>14</v>
      </c>
      <c r="J80" s="4" t="s">
        <v>0</v>
      </c>
      <c r="K80" s="3">
        <v>-24.6</v>
      </c>
      <c r="L80" s="4" t="s">
        <v>0</v>
      </c>
      <c r="M80" s="3" t="s">
        <v>3</v>
      </c>
      <c r="N80" s="4" t="s">
        <v>0</v>
      </c>
      <c r="O80" s="6">
        <v>44441.460636574076</v>
      </c>
    </row>
    <row r="81" spans="1:15" x14ac:dyDescent="0.25">
      <c r="A81" s="3" t="s">
        <v>3</v>
      </c>
      <c r="B81" s="4" t="s">
        <v>0</v>
      </c>
      <c r="C81" s="3" t="s">
        <v>3</v>
      </c>
      <c r="D81" s="4" t="s">
        <v>0</v>
      </c>
      <c r="E81" s="5">
        <v>44313</v>
      </c>
      <c r="F81" s="4" t="s">
        <v>0</v>
      </c>
      <c r="G81" s="3">
        <v>0.13200000000000001</v>
      </c>
      <c r="H81" s="4" t="s">
        <v>0</v>
      </c>
      <c r="I81" s="3" t="s">
        <v>14</v>
      </c>
      <c r="J81" s="4" t="s">
        <v>0</v>
      </c>
      <c r="K81" s="3">
        <v>-16.3</v>
      </c>
      <c r="L81" s="4" t="s">
        <v>0</v>
      </c>
      <c r="M81" s="3" t="s">
        <v>3</v>
      </c>
      <c r="N81" s="4" t="s">
        <v>0</v>
      </c>
      <c r="O81" s="6">
        <v>44313.045787037037</v>
      </c>
    </row>
    <row r="82" spans="1:15" x14ac:dyDescent="0.25">
      <c r="A82" s="32" t="s">
        <v>39</v>
      </c>
      <c r="B82" s="33" t="s">
        <v>0</v>
      </c>
      <c r="C82" s="32" t="s">
        <v>46</v>
      </c>
      <c r="D82" s="33" t="s">
        <v>0</v>
      </c>
      <c r="E82" s="34">
        <v>44721</v>
      </c>
      <c r="F82" s="33" t="s">
        <v>0</v>
      </c>
      <c r="G82" s="32">
        <v>1.6E-2</v>
      </c>
      <c r="H82" s="33" t="s">
        <v>0</v>
      </c>
      <c r="I82" s="32" t="s">
        <v>14</v>
      </c>
      <c r="J82" s="33" t="s">
        <v>0</v>
      </c>
      <c r="K82" s="32">
        <v>7.26</v>
      </c>
      <c r="L82" s="33" t="s">
        <v>0</v>
      </c>
      <c r="M82" s="32" t="s">
        <v>3</v>
      </c>
      <c r="N82" s="33" t="s">
        <v>0</v>
      </c>
      <c r="O82" s="35">
        <v>44721.353900462964</v>
      </c>
    </row>
    <row r="83" spans="1:15" x14ac:dyDescent="0.25">
      <c r="A83" s="32" t="s">
        <v>3</v>
      </c>
      <c r="B83" s="33" t="s">
        <v>0</v>
      </c>
      <c r="C83" s="32" t="s">
        <v>3</v>
      </c>
      <c r="D83" s="33" t="s">
        <v>0</v>
      </c>
      <c r="E83" s="34">
        <v>44613</v>
      </c>
      <c r="F83" s="33" t="s">
        <v>0</v>
      </c>
      <c r="G83" s="32">
        <v>1.4999999999999999E-2</v>
      </c>
      <c r="H83" s="33" t="s">
        <v>0</v>
      </c>
      <c r="I83" s="32" t="s">
        <v>14</v>
      </c>
      <c r="J83" s="33" t="s">
        <v>0</v>
      </c>
      <c r="K83" s="32">
        <v>-7.25</v>
      </c>
      <c r="L83" s="33" t="s">
        <v>0</v>
      </c>
      <c r="M83" s="32" t="s">
        <v>3</v>
      </c>
      <c r="N83" s="33" t="s">
        <v>0</v>
      </c>
      <c r="O83" s="35">
        <v>44613.39</v>
      </c>
    </row>
    <row r="84" spans="1:15" x14ac:dyDescent="0.25">
      <c r="A84" s="32" t="s">
        <v>3</v>
      </c>
      <c r="B84" s="33" t="s">
        <v>0</v>
      </c>
      <c r="C84" s="32" t="s">
        <v>3</v>
      </c>
      <c r="D84" s="33" t="s">
        <v>0</v>
      </c>
      <c r="E84" s="34">
        <v>44447</v>
      </c>
      <c r="F84" s="33" t="s">
        <v>0</v>
      </c>
      <c r="G84" s="32">
        <v>1.6E-2</v>
      </c>
      <c r="H84" s="33" t="s">
        <v>0</v>
      </c>
      <c r="I84" s="32" t="s">
        <v>14</v>
      </c>
      <c r="J84" s="33" t="s">
        <v>0</v>
      </c>
      <c r="K84" s="32">
        <v>3.04</v>
      </c>
      <c r="L84" s="33" t="s">
        <v>0</v>
      </c>
      <c r="M84" s="32" t="s">
        <v>3</v>
      </c>
      <c r="N84" s="33" t="s">
        <v>0</v>
      </c>
      <c r="O84" s="35">
        <v>44447.197245370371</v>
      </c>
    </row>
    <row r="85" spans="1:15" x14ac:dyDescent="0.25">
      <c r="A85" s="32" t="s">
        <v>3</v>
      </c>
      <c r="B85" s="33" t="s">
        <v>0</v>
      </c>
      <c r="C85" s="32" t="s">
        <v>3</v>
      </c>
      <c r="D85" s="33" t="s">
        <v>0</v>
      </c>
      <c r="E85" s="34">
        <v>44441</v>
      </c>
      <c r="F85" s="33" t="s">
        <v>0</v>
      </c>
      <c r="G85" s="32">
        <v>1.6E-2</v>
      </c>
      <c r="H85" s="33" t="s">
        <v>0</v>
      </c>
      <c r="I85" s="32" t="s">
        <v>14</v>
      </c>
      <c r="J85" s="33" t="s">
        <v>0</v>
      </c>
      <c r="K85" s="32">
        <v>-14.9</v>
      </c>
      <c r="L85" s="33" t="s">
        <v>0</v>
      </c>
      <c r="M85" s="32" t="s">
        <v>3</v>
      </c>
      <c r="N85" s="33" t="s">
        <v>0</v>
      </c>
      <c r="O85" s="35">
        <v>44441.460462962961</v>
      </c>
    </row>
    <row r="86" spans="1:15" x14ac:dyDescent="0.25">
      <c r="A86" s="32" t="s">
        <v>3</v>
      </c>
      <c r="B86" s="33" t="s">
        <v>0</v>
      </c>
      <c r="C86" s="32" t="s">
        <v>3</v>
      </c>
      <c r="D86" s="33" t="s">
        <v>0</v>
      </c>
      <c r="E86" s="34">
        <v>44313</v>
      </c>
      <c r="F86" s="33" t="s">
        <v>0</v>
      </c>
      <c r="G86" s="32">
        <v>1.9E-2</v>
      </c>
      <c r="H86" s="33" t="s">
        <v>0</v>
      </c>
      <c r="I86" s="32" t="s">
        <v>14</v>
      </c>
      <c r="J86" s="33" t="s">
        <v>0</v>
      </c>
      <c r="K86" s="32">
        <v>-16.399999999999999</v>
      </c>
      <c r="L86" s="33" t="s">
        <v>0</v>
      </c>
      <c r="M86" s="32" t="s">
        <v>3</v>
      </c>
      <c r="N86" s="33" t="s">
        <v>0</v>
      </c>
      <c r="O86" s="35">
        <v>44313.045717592591</v>
      </c>
    </row>
    <row r="87" spans="1:15" x14ac:dyDescent="0.25">
      <c r="A87" s="3" t="s">
        <v>39</v>
      </c>
      <c r="B87" s="4" t="s">
        <v>0</v>
      </c>
      <c r="C87" s="3" t="s">
        <v>47</v>
      </c>
      <c r="D87" s="4" t="s">
        <v>0</v>
      </c>
      <c r="E87" s="5">
        <v>44721</v>
      </c>
      <c r="F87" s="4" t="s">
        <v>0</v>
      </c>
      <c r="G87" s="3">
        <v>0.77100000000000002</v>
      </c>
      <c r="H87" s="4" t="s">
        <v>0</v>
      </c>
      <c r="I87" s="3" t="s">
        <v>2</v>
      </c>
      <c r="J87" s="4" t="s">
        <v>0</v>
      </c>
      <c r="K87" s="3">
        <v>-3.66</v>
      </c>
      <c r="L87" s="4" t="s">
        <v>0</v>
      </c>
      <c r="M87" s="3" t="s">
        <v>3</v>
      </c>
      <c r="N87" s="4" t="s">
        <v>0</v>
      </c>
      <c r="O87" s="6">
        <v>44721.353726851848</v>
      </c>
    </row>
    <row r="88" spans="1:15" x14ac:dyDescent="0.25">
      <c r="A88" s="3" t="s">
        <v>3</v>
      </c>
      <c r="B88" s="4" t="s">
        <v>0</v>
      </c>
      <c r="C88" s="3" t="s">
        <v>3</v>
      </c>
      <c r="D88" s="4" t="s">
        <v>0</v>
      </c>
      <c r="E88" s="5">
        <v>44613</v>
      </c>
      <c r="F88" s="4" t="s">
        <v>0</v>
      </c>
      <c r="G88" s="3">
        <v>0.8</v>
      </c>
      <c r="H88" s="4" t="s">
        <v>0</v>
      </c>
      <c r="I88" s="3" t="s">
        <v>2</v>
      </c>
      <c r="J88" s="4" t="s">
        <v>0</v>
      </c>
      <c r="K88" s="3">
        <v>-31.5</v>
      </c>
      <c r="L88" s="4" t="s">
        <v>0</v>
      </c>
      <c r="M88" s="3" t="s">
        <v>3</v>
      </c>
      <c r="N88" s="4" t="s">
        <v>0</v>
      </c>
      <c r="O88" s="6">
        <v>44613.389849537038</v>
      </c>
    </row>
    <row r="89" spans="1:15" x14ac:dyDescent="0.25">
      <c r="A89" s="3" t="s">
        <v>3</v>
      </c>
      <c r="B89" s="4" t="s">
        <v>0</v>
      </c>
      <c r="C89" s="3" t="s">
        <v>3</v>
      </c>
      <c r="D89" s="4" t="s">
        <v>0</v>
      </c>
      <c r="E89" s="5">
        <v>44447</v>
      </c>
      <c r="F89" s="4" t="s">
        <v>0</v>
      </c>
      <c r="G89" s="3">
        <v>1.169</v>
      </c>
      <c r="H89" s="4" t="s">
        <v>0</v>
      </c>
      <c r="I89" s="3" t="s">
        <v>2</v>
      </c>
      <c r="J89" s="4" t="s">
        <v>0</v>
      </c>
      <c r="K89" s="3">
        <v>-58.2</v>
      </c>
      <c r="L89" s="4" t="s">
        <v>0</v>
      </c>
      <c r="M89" s="3" t="s">
        <v>3</v>
      </c>
      <c r="N89" s="4" t="s">
        <v>0</v>
      </c>
      <c r="O89" s="6">
        <v>44447.197118055556</v>
      </c>
    </row>
    <row r="90" spans="1:15" x14ac:dyDescent="0.25">
      <c r="A90" s="3" t="s">
        <v>3</v>
      </c>
      <c r="B90" s="4" t="s">
        <v>0</v>
      </c>
      <c r="C90" s="3" t="s">
        <v>3</v>
      </c>
      <c r="D90" s="4" t="s">
        <v>0</v>
      </c>
      <c r="E90" s="5">
        <v>44441</v>
      </c>
      <c r="F90" s="4" t="s">
        <v>0</v>
      </c>
      <c r="G90" s="3">
        <v>2.7970000000000002</v>
      </c>
      <c r="H90" s="4" t="s">
        <v>0</v>
      </c>
      <c r="I90" s="3" t="s">
        <v>2</v>
      </c>
      <c r="J90" s="4" t="s">
        <v>0</v>
      </c>
      <c r="K90" s="3">
        <v>46.3</v>
      </c>
      <c r="L90" s="4" t="s">
        <v>0</v>
      </c>
      <c r="M90" s="3" t="s">
        <v>3</v>
      </c>
      <c r="N90" s="4" t="s">
        <v>0</v>
      </c>
      <c r="O90" s="6">
        <v>44441.460196759261</v>
      </c>
    </row>
    <row r="91" spans="1:15" x14ac:dyDescent="0.25">
      <c r="A91" s="3" t="s">
        <v>3</v>
      </c>
      <c r="B91" s="4" t="s">
        <v>0</v>
      </c>
      <c r="C91" s="3" t="s">
        <v>3</v>
      </c>
      <c r="D91" s="4" t="s">
        <v>0</v>
      </c>
      <c r="E91" s="5">
        <v>44313</v>
      </c>
      <c r="F91" s="4" t="s">
        <v>0</v>
      </c>
      <c r="G91" s="3">
        <v>1.9119999999999999</v>
      </c>
      <c r="H91" s="4" t="s">
        <v>0</v>
      </c>
      <c r="I91" s="3" t="s">
        <v>2</v>
      </c>
      <c r="J91" s="4" t="s">
        <v>0</v>
      </c>
      <c r="K91" s="3">
        <v>39.200000000000003</v>
      </c>
      <c r="L91" s="4" t="s">
        <v>0</v>
      </c>
      <c r="M91" s="3" t="s">
        <v>3</v>
      </c>
      <c r="N91" s="4" t="s">
        <v>0</v>
      </c>
      <c r="O91" s="6">
        <v>44313.045543981483</v>
      </c>
    </row>
  </sheetData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1"/>
  <sheetViews>
    <sheetView workbookViewId="0">
      <selection activeCell="A27" sqref="A27"/>
    </sheetView>
  </sheetViews>
  <sheetFormatPr defaultRowHeight="15" x14ac:dyDescent="0.25"/>
  <cols>
    <col min="1" max="1" width="16.5703125" bestFit="1" customWidth="1"/>
    <col min="2" max="2" width="1.85546875" bestFit="1" customWidth="1"/>
    <col min="3" max="3" width="17.85546875" bestFit="1" customWidth="1"/>
    <col min="4" max="4" width="1.85546875" bestFit="1" customWidth="1"/>
    <col min="5" max="5" width="10.42578125" bestFit="1" customWidth="1"/>
    <col min="6" max="6" width="1.85546875" bestFit="1" customWidth="1"/>
    <col min="7" max="7" width="10.5703125" bestFit="1" customWidth="1"/>
    <col min="8" max="8" width="1.85546875" bestFit="1" customWidth="1"/>
    <col min="9" max="9" width="8.140625" bestFit="1" customWidth="1"/>
    <col min="10" max="10" width="1.85546875" bestFit="1" customWidth="1"/>
    <col min="11" max="11" width="9.85546875" bestFit="1" customWidth="1"/>
    <col min="12" max="12" width="1.85546875" bestFit="1" customWidth="1"/>
    <col min="13" max="13" width="26.140625" bestFit="1" customWidth="1"/>
    <col min="15" max="15" width="15.42578125" bestFit="1" customWidth="1"/>
  </cols>
  <sheetData>
    <row r="1" spans="1:15" x14ac:dyDescent="0.25">
      <c r="A1" s="1" t="s">
        <v>8</v>
      </c>
      <c r="B1" s="2" t="s">
        <v>0</v>
      </c>
      <c r="C1" s="1" t="s">
        <v>9</v>
      </c>
      <c r="D1" s="2" t="s">
        <v>0</v>
      </c>
      <c r="E1" s="1" t="s">
        <v>10</v>
      </c>
      <c r="F1" s="2" t="s">
        <v>0</v>
      </c>
      <c r="G1" s="1" t="s">
        <v>11</v>
      </c>
      <c r="H1" s="2" t="s">
        <v>0</v>
      </c>
      <c r="I1" s="1" t="s">
        <v>1</v>
      </c>
      <c r="J1" s="2" t="s">
        <v>0</v>
      </c>
      <c r="K1" s="1" t="s">
        <v>12</v>
      </c>
      <c r="L1" s="2" t="s">
        <v>0</v>
      </c>
      <c r="M1" s="1" t="s">
        <v>13</v>
      </c>
      <c r="N1" s="2" t="s">
        <v>0</v>
      </c>
      <c r="O1" s="1" t="s">
        <v>22</v>
      </c>
    </row>
    <row r="2" spans="1:15" ht="25.5" x14ac:dyDescent="0.25">
      <c r="A2" s="3" t="s">
        <v>24</v>
      </c>
      <c r="B2" s="4" t="s">
        <v>0</v>
      </c>
      <c r="C2" s="3" t="s">
        <v>25</v>
      </c>
      <c r="D2" s="4" t="s">
        <v>0</v>
      </c>
      <c r="E2" s="5">
        <v>44721</v>
      </c>
      <c r="F2" s="4" t="s">
        <v>0</v>
      </c>
      <c r="G2" s="3">
        <v>4.2670000000000003</v>
      </c>
      <c r="H2" s="4" t="s">
        <v>0</v>
      </c>
      <c r="I2" s="3" t="s">
        <v>2</v>
      </c>
      <c r="J2" s="4" t="s">
        <v>0</v>
      </c>
      <c r="K2" s="3">
        <v>-11.8</v>
      </c>
      <c r="L2" s="4" t="s">
        <v>0</v>
      </c>
      <c r="M2" s="3" t="s">
        <v>26</v>
      </c>
      <c r="N2" s="4" t="s">
        <v>0</v>
      </c>
      <c r="O2" s="6">
        <v>44721.355868055558</v>
      </c>
    </row>
    <row r="3" spans="1:15" x14ac:dyDescent="0.25">
      <c r="A3" s="3" t="s">
        <v>3</v>
      </c>
      <c r="B3" s="4" t="s">
        <v>0</v>
      </c>
      <c r="C3" s="3" t="s">
        <v>3</v>
      </c>
      <c r="D3" s="4" t="s">
        <v>0</v>
      </c>
      <c r="E3" s="5">
        <v>44613</v>
      </c>
      <c r="F3" s="4" t="s">
        <v>0</v>
      </c>
      <c r="G3" s="3">
        <v>4.84</v>
      </c>
      <c r="H3" s="4" t="s">
        <v>0</v>
      </c>
      <c r="I3" s="3" t="s">
        <v>2</v>
      </c>
      <c r="J3" s="4" t="s">
        <v>0</v>
      </c>
      <c r="K3" s="3">
        <v>203</v>
      </c>
      <c r="L3" s="4" t="s">
        <v>0</v>
      </c>
      <c r="M3" s="3" t="s">
        <v>27</v>
      </c>
      <c r="N3" s="4" t="s">
        <v>0</v>
      </c>
      <c r="O3" s="6">
        <v>44613.39135416667</v>
      </c>
    </row>
    <row r="4" spans="1:15" x14ac:dyDescent="0.25">
      <c r="A4" s="3" t="s">
        <v>3</v>
      </c>
      <c r="B4" s="4" t="s">
        <v>0</v>
      </c>
      <c r="C4" s="3" t="s">
        <v>3</v>
      </c>
      <c r="D4" s="4" t="s">
        <v>0</v>
      </c>
      <c r="E4" s="5">
        <v>44447</v>
      </c>
      <c r="F4" s="4" t="s">
        <v>0</v>
      </c>
      <c r="G4" s="3">
        <v>1.597</v>
      </c>
      <c r="H4" s="4" t="s">
        <v>0</v>
      </c>
      <c r="I4" s="3" t="s">
        <v>2</v>
      </c>
      <c r="J4" s="4" t="s">
        <v>0</v>
      </c>
      <c r="K4" s="3">
        <v>-65.7</v>
      </c>
      <c r="L4" s="4" t="s">
        <v>0</v>
      </c>
      <c r="M4" s="3" t="s">
        <v>3</v>
      </c>
      <c r="N4" s="4" t="s">
        <v>0</v>
      </c>
      <c r="O4" s="6">
        <v>44447.19635416667</v>
      </c>
    </row>
    <row r="5" spans="1:15" x14ac:dyDescent="0.25">
      <c r="A5" s="3" t="s">
        <v>3</v>
      </c>
      <c r="B5" s="4" t="s">
        <v>0</v>
      </c>
      <c r="C5" s="3" t="s">
        <v>3</v>
      </c>
      <c r="D5" s="4" t="s">
        <v>0</v>
      </c>
      <c r="E5" s="5">
        <v>44441</v>
      </c>
      <c r="F5" s="4" t="s">
        <v>0</v>
      </c>
      <c r="G5" s="3">
        <v>4.649</v>
      </c>
      <c r="H5" s="4" t="s">
        <v>0</v>
      </c>
      <c r="I5" s="3" t="s">
        <v>2</v>
      </c>
      <c r="J5" s="4" t="s">
        <v>0</v>
      </c>
      <c r="K5" s="3">
        <v>-1.77</v>
      </c>
      <c r="L5" s="4" t="s">
        <v>0</v>
      </c>
      <c r="M5" s="3" t="s">
        <v>3</v>
      </c>
      <c r="N5" s="4" t="s">
        <v>0</v>
      </c>
      <c r="O5" s="6">
        <v>44441.462118055555</v>
      </c>
    </row>
    <row r="6" spans="1:15" x14ac:dyDescent="0.25">
      <c r="A6" s="3" t="s">
        <v>3</v>
      </c>
      <c r="B6" s="4" t="s">
        <v>0</v>
      </c>
      <c r="C6" s="3" t="s">
        <v>3</v>
      </c>
      <c r="D6" s="4" t="s">
        <v>0</v>
      </c>
      <c r="E6" s="5">
        <v>44313</v>
      </c>
      <c r="F6" s="4" t="s">
        <v>0</v>
      </c>
      <c r="G6" s="3">
        <v>4.7329999999999997</v>
      </c>
      <c r="H6" s="4" t="s">
        <v>0</v>
      </c>
      <c r="I6" s="3" t="s">
        <v>2</v>
      </c>
      <c r="J6" s="4" t="s">
        <v>0</v>
      </c>
      <c r="K6" s="3">
        <v>1.35</v>
      </c>
      <c r="L6" s="4" t="s">
        <v>0</v>
      </c>
      <c r="M6" s="3" t="s">
        <v>3</v>
      </c>
      <c r="N6" s="4" t="s">
        <v>0</v>
      </c>
      <c r="O6" s="6">
        <v>44313.046331018515</v>
      </c>
    </row>
    <row r="7" spans="1:15" ht="25.5" x14ac:dyDescent="0.25">
      <c r="A7" s="3" t="s">
        <v>24</v>
      </c>
      <c r="B7" s="4" t="s">
        <v>0</v>
      </c>
      <c r="C7" s="3" t="s">
        <v>28</v>
      </c>
      <c r="D7" s="4" t="s">
        <v>0</v>
      </c>
      <c r="E7" s="5">
        <v>44721</v>
      </c>
      <c r="F7" s="4" t="s">
        <v>0</v>
      </c>
      <c r="G7" s="3">
        <v>5.3550000000000004</v>
      </c>
      <c r="H7" s="4" t="s">
        <v>0</v>
      </c>
      <c r="I7" s="3" t="s">
        <v>2</v>
      </c>
      <c r="J7" s="4" t="s">
        <v>0</v>
      </c>
      <c r="K7" s="3">
        <v>-10.1</v>
      </c>
      <c r="L7" s="4" t="s">
        <v>0</v>
      </c>
      <c r="M7" s="3" t="s">
        <v>26</v>
      </c>
      <c r="N7" s="4" t="s">
        <v>0</v>
      </c>
      <c r="O7" s="6">
        <v>44721.35565972222</v>
      </c>
    </row>
    <row r="8" spans="1:15" x14ac:dyDescent="0.25">
      <c r="A8" s="3" t="s">
        <v>3</v>
      </c>
      <c r="B8" s="4" t="s">
        <v>0</v>
      </c>
      <c r="C8" s="3" t="s">
        <v>3</v>
      </c>
      <c r="D8" s="4" t="s">
        <v>0</v>
      </c>
      <c r="E8" s="5">
        <v>44613</v>
      </c>
      <c r="F8" s="4" t="s">
        <v>0</v>
      </c>
      <c r="G8" s="3">
        <v>5.9560000000000004</v>
      </c>
      <c r="H8" s="4" t="s">
        <v>0</v>
      </c>
      <c r="I8" s="3" t="s">
        <v>2</v>
      </c>
      <c r="J8" s="4" t="s">
        <v>0</v>
      </c>
      <c r="K8" s="3">
        <v>84.1</v>
      </c>
      <c r="L8" s="4" t="s">
        <v>0</v>
      </c>
      <c r="M8" s="3" t="s">
        <v>27</v>
      </c>
      <c r="N8" s="4" t="s">
        <v>0</v>
      </c>
      <c r="O8" s="6">
        <v>44613.391099537039</v>
      </c>
    </row>
    <row r="9" spans="1:15" x14ac:dyDescent="0.25">
      <c r="A9" s="3" t="s">
        <v>3</v>
      </c>
      <c r="B9" s="4" t="s">
        <v>0</v>
      </c>
      <c r="C9" s="3" t="s">
        <v>3</v>
      </c>
      <c r="D9" s="4" t="s">
        <v>0</v>
      </c>
      <c r="E9" s="5">
        <v>44447</v>
      </c>
      <c r="F9" s="4" t="s">
        <v>0</v>
      </c>
      <c r="G9" s="3">
        <v>3.2349999999999999</v>
      </c>
      <c r="H9" s="4" t="s">
        <v>0</v>
      </c>
      <c r="I9" s="3" t="s">
        <v>2</v>
      </c>
      <c r="J9" s="4" t="s">
        <v>0</v>
      </c>
      <c r="K9" s="3">
        <v>-60.1</v>
      </c>
      <c r="L9" s="4" t="s">
        <v>0</v>
      </c>
      <c r="M9" s="3" t="s">
        <v>3</v>
      </c>
      <c r="N9" s="4" t="s">
        <v>0</v>
      </c>
      <c r="O9" s="6">
        <v>44447.196134259262</v>
      </c>
    </row>
    <row r="10" spans="1:15" x14ac:dyDescent="0.25">
      <c r="A10" s="3" t="s">
        <v>3</v>
      </c>
      <c r="B10" s="4" t="s">
        <v>0</v>
      </c>
      <c r="C10" s="3" t="s">
        <v>3</v>
      </c>
      <c r="D10" s="4" t="s">
        <v>0</v>
      </c>
      <c r="E10" s="5">
        <v>44441</v>
      </c>
      <c r="F10" s="4" t="s">
        <v>0</v>
      </c>
      <c r="G10" s="3">
        <v>8.11</v>
      </c>
      <c r="H10" s="4" t="s">
        <v>0</v>
      </c>
      <c r="I10" s="3" t="s">
        <v>2</v>
      </c>
      <c r="J10" s="4" t="s">
        <v>0</v>
      </c>
      <c r="K10" s="3">
        <v>-0.61199999999999999</v>
      </c>
      <c r="L10" s="4" t="s">
        <v>0</v>
      </c>
      <c r="M10" s="3" t="s">
        <v>3</v>
      </c>
      <c r="N10" s="4" t="s">
        <v>0</v>
      </c>
      <c r="O10" s="6">
        <v>44441.461863425924</v>
      </c>
    </row>
    <row r="11" spans="1:15" x14ac:dyDescent="0.25">
      <c r="A11" s="3" t="s">
        <v>3</v>
      </c>
      <c r="B11" s="4" t="s">
        <v>0</v>
      </c>
      <c r="C11" s="3" t="s">
        <v>3</v>
      </c>
      <c r="D11" s="4" t="s">
        <v>0</v>
      </c>
      <c r="E11" s="5">
        <v>44313</v>
      </c>
      <c r="F11" s="4" t="s">
        <v>0</v>
      </c>
      <c r="G11" s="3">
        <v>8.16</v>
      </c>
      <c r="H11" s="4" t="s">
        <v>0</v>
      </c>
      <c r="I11" s="3" t="s">
        <v>2</v>
      </c>
      <c r="J11" s="4" t="s">
        <v>0</v>
      </c>
      <c r="K11" s="3">
        <v>-5.55</v>
      </c>
      <c r="L11" s="4" t="s">
        <v>0</v>
      </c>
      <c r="M11" s="3" t="s">
        <v>3</v>
      </c>
      <c r="N11" s="4" t="s">
        <v>0</v>
      </c>
      <c r="O11" s="6">
        <v>44313.046111111114</v>
      </c>
    </row>
    <row r="12" spans="1:15" ht="25.5" x14ac:dyDescent="0.25">
      <c r="A12" s="3" t="s">
        <v>29</v>
      </c>
      <c r="B12" s="4" t="s">
        <v>0</v>
      </c>
      <c r="C12" s="3" t="s">
        <v>32</v>
      </c>
      <c r="D12" s="4" t="s">
        <v>0</v>
      </c>
      <c r="E12" s="5">
        <v>44721</v>
      </c>
      <c r="F12" s="4" t="s">
        <v>0</v>
      </c>
      <c r="G12" s="3">
        <v>0.106</v>
      </c>
      <c r="H12" s="4" t="s">
        <v>0</v>
      </c>
      <c r="I12" s="3" t="s">
        <v>14</v>
      </c>
      <c r="J12" s="4" t="s">
        <v>0</v>
      </c>
      <c r="K12" s="3">
        <v>61.3</v>
      </c>
      <c r="L12" s="4" t="s">
        <v>0</v>
      </c>
      <c r="M12" s="3" t="s">
        <v>3</v>
      </c>
      <c r="N12" s="4" t="s">
        <v>0</v>
      </c>
      <c r="O12" s="6">
        <v>44721.357465277775</v>
      </c>
    </row>
    <row r="13" spans="1:15" x14ac:dyDescent="0.25">
      <c r="A13" s="3" t="s">
        <v>3</v>
      </c>
      <c r="B13" s="4" t="s">
        <v>0</v>
      </c>
      <c r="C13" s="3" t="s">
        <v>3</v>
      </c>
      <c r="D13" s="4" t="s">
        <v>0</v>
      </c>
      <c r="E13" s="5">
        <v>44613</v>
      </c>
      <c r="F13" s="4" t="s">
        <v>0</v>
      </c>
      <c r="G13" s="3">
        <v>6.6000000000000003E-2</v>
      </c>
      <c r="H13" s="4" t="s">
        <v>0</v>
      </c>
      <c r="I13" s="3" t="s">
        <v>14</v>
      </c>
      <c r="J13" s="4" t="s">
        <v>0</v>
      </c>
      <c r="K13" s="3">
        <v>-19.600000000000001</v>
      </c>
      <c r="L13" s="4" t="s">
        <v>0</v>
      </c>
      <c r="M13" s="3" t="s">
        <v>3</v>
      </c>
      <c r="N13" s="4" t="s">
        <v>0</v>
      </c>
      <c r="O13" s="6">
        <v>44613.393321759257</v>
      </c>
    </row>
    <row r="14" spans="1:15" x14ac:dyDescent="0.25">
      <c r="A14" s="3" t="s">
        <v>3</v>
      </c>
      <c r="B14" s="4" t="s">
        <v>0</v>
      </c>
      <c r="C14" s="3" t="s">
        <v>3</v>
      </c>
      <c r="D14" s="4" t="s">
        <v>0</v>
      </c>
      <c r="E14" s="5">
        <v>44447</v>
      </c>
      <c r="F14" s="4" t="s">
        <v>0</v>
      </c>
      <c r="G14" s="3">
        <v>8.2000000000000003E-2</v>
      </c>
      <c r="H14" s="4" t="s">
        <v>0</v>
      </c>
      <c r="I14" s="3" t="s">
        <v>14</v>
      </c>
      <c r="J14" s="4" t="s">
        <v>0</v>
      </c>
      <c r="K14" s="3">
        <v>-14.4</v>
      </c>
      <c r="L14" s="4" t="s">
        <v>0</v>
      </c>
      <c r="M14" s="3" t="s">
        <v>3</v>
      </c>
      <c r="N14" s="4" t="s">
        <v>0</v>
      </c>
      <c r="O14" s="6">
        <v>44447.198981481481</v>
      </c>
    </row>
    <row r="15" spans="1:15" x14ac:dyDescent="0.25">
      <c r="A15" s="3" t="s">
        <v>3</v>
      </c>
      <c r="B15" s="4" t="s">
        <v>0</v>
      </c>
      <c r="C15" s="3" t="s">
        <v>3</v>
      </c>
      <c r="D15" s="4" t="s">
        <v>0</v>
      </c>
      <c r="E15" s="5">
        <v>44441</v>
      </c>
      <c r="F15" s="4" t="s">
        <v>0</v>
      </c>
      <c r="G15" s="3">
        <v>9.6000000000000002E-2</v>
      </c>
      <c r="H15" s="4" t="s">
        <v>0</v>
      </c>
      <c r="I15" s="3" t="s">
        <v>14</v>
      </c>
      <c r="J15" s="4" t="s">
        <v>0</v>
      </c>
      <c r="K15" s="3">
        <v>48.7</v>
      </c>
      <c r="L15" s="4" t="s">
        <v>0</v>
      </c>
      <c r="M15" s="3" t="s">
        <v>3</v>
      </c>
      <c r="N15" s="4" t="s">
        <v>0</v>
      </c>
      <c r="O15" s="6">
        <v>44441.464490740742</v>
      </c>
    </row>
    <row r="16" spans="1:15" x14ac:dyDescent="0.25">
      <c r="A16" s="3" t="s">
        <v>3</v>
      </c>
      <c r="B16" s="4" t="s">
        <v>0</v>
      </c>
      <c r="C16" s="3" t="s">
        <v>3</v>
      </c>
      <c r="D16" s="4" t="s">
        <v>0</v>
      </c>
      <c r="E16" s="5">
        <v>44313</v>
      </c>
      <c r="F16" s="4" t="s">
        <v>0</v>
      </c>
      <c r="G16" s="3">
        <v>6.4000000000000001E-2</v>
      </c>
      <c r="H16" s="4" t="s">
        <v>0</v>
      </c>
      <c r="I16" s="3" t="s">
        <v>14</v>
      </c>
      <c r="J16" s="4" t="s">
        <v>0</v>
      </c>
      <c r="K16" s="3">
        <v>-5.52</v>
      </c>
      <c r="L16" s="4" t="s">
        <v>0</v>
      </c>
      <c r="M16" s="3" t="s">
        <v>3</v>
      </c>
      <c r="N16" s="4" t="s">
        <v>0</v>
      </c>
      <c r="O16" s="6">
        <v>44313.046875</v>
      </c>
    </row>
    <row r="17" spans="1:15" ht="25.5" x14ac:dyDescent="0.25">
      <c r="A17" s="3" t="s">
        <v>29</v>
      </c>
      <c r="B17" s="4" t="s">
        <v>0</v>
      </c>
      <c r="C17" s="3" t="s">
        <v>34</v>
      </c>
      <c r="D17" s="4" t="s">
        <v>0</v>
      </c>
      <c r="E17" s="5">
        <v>44721</v>
      </c>
      <c r="F17" s="4" t="s">
        <v>0</v>
      </c>
      <c r="G17" s="3">
        <v>1.3069999999999999</v>
      </c>
      <c r="H17" s="4" t="s">
        <v>0</v>
      </c>
      <c r="I17" s="3" t="s">
        <v>2</v>
      </c>
      <c r="J17" s="4" t="s">
        <v>0</v>
      </c>
      <c r="K17" s="3">
        <v>-24.9</v>
      </c>
      <c r="L17" s="4" t="s">
        <v>0</v>
      </c>
      <c r="M17" s="3" t="s">
        <v>3</v>
      </c>
      <c r="N17" s="4" t="s">
        <v>0</v>
      </c>
      <c r="O17" s="6">
        <v>44721.35732638889</v>
      </c>
    </row>
    <row r="18" spans="1:15" x14ac:dyDescent="0.25">
      <c r="A18" s="3" t="s">
        <v>3</v>
      </c>
      <c r="B18" s="4" t="s">
        <v>0</v>
      </c>
      <c r="C18" s="3" t="s">
        <v>3</v>
      </c>
      <c r="D18" s="4" t="s">
        <v>0</v>
      </c>
      <c r="E18" s="5">
        <v>44613</v>
      </c>
      <c r="F18" s="4" t="s">
        <v>0</v>
      </c>
      <c r="G18" s="3">
        <v>1.7410000000000001</v>
      </c>
      <c r="H18" s="4" t="s">
        <v>0</v>
      </c>
      <c r="I18" s="3" t="s">
        <v>2</v>
      </c>
      <c r="J18" s="4" t="s">
        <v>0</v>
      </c>
      <c r="K18" s="3">
        <v>30.6</v>
      </c>
      <c r="L18" s="4" t="s">
        <v>0</v>
      </c>
      <c r="M18" s="3" t="s">
        <v>3</v>
      </c>
      <c r="N18" s="4" t="s">
        <v>0</v>
      </c>
      <c r="O18" s="6">
        <v>44613.393171296295</v>
      </c>
    </row>
    <row r="19" spans="1:15" x14ac:dyDescent="0.25">
      <c r="A19" s="3" t="s">
        <v>3</v>
      </c>
      <c r="B19" s="4" t="s">
        <v>0</v>
      </c>
      <c r="C19" s="3" t="s">
        <v>3</v>
      </c>
      <c r="D19" s="4" t="s">
        <v>0</v>
      </c>
      <c r="E19" s="5">
        <v>44447</v>
      </c>
      <c r="F19" s="4" t="s">
        <v>0</v>
      </c>
      <c r="G19" s="3">
        <v>1.3340000000000001</v>
      </c>
      <c r="H19" s="4" t="s">
        <v>0</v>
      </c>
      <c r="I19" s="3" t="s">
        <v>2</v>
      </c>
      <c r="J19" s="4" t="s">
        <v>0</v>
      </c>
      <c r="K19" s="3">
        <v>-15.8</v>
      </c>
      <c r="L19" s="4" t="s">
        <v>0</v>
      </c>
      <c r="M19" s="3" t="s">
        <v>3</v>
      </c>
      <c r="N19" s="4" t="s">
        <v>0</v>
      </c>
      <c r="O19" s="6">
        <v>44447.198831018519</v>
      </c>
    </row>
    <row r="20" spans="1:15" x14ac:dyDescent="0.25">
      <c r="A20" s="3" t="s">
        <v>3</v>
      </c>
      <c r="B20" s="4" t="s">
        <v>0</v>
      </c>
      <c r="C20" s="3" t="s">
        <v>3</v>
      </c>
      <c r="D20" s="4" t="s">
        <v>0</v>
      </c>
      <c r="E20" s="5">
        <v>44441</v>
      </c>
      <c r="F20" s="4" t="s">
        <v>0</v>
      </c>
      <c r="G20" s="3">
        <v>1.583</v>
      </c>
      <c r="H20" s="4" t="s">
        <v>0</v>
      </c>
      <c r="I20" s="3" t="s">
        <v>2</v>
      </c>
      <c r="J20" s="4" t="s">
        <v>0</v>
      </c>
      <c r="K20" s="3">
        <v>-46.8</v>
      </c>
      <c r="L20" s="4" t="s">
        <v>0</v>
      </c>
      <c r="M20" s="3" t="s">
        <v>3</v>
      </c>
      <c r="N20" s="4" t="s">
        <v>0</v>
      </c>
      <c r="O20" s="6">
        <v>44441.464328703703</v>
      </c>
    </row>
    <row r="21" spans="1:15" x14ac:dyDescent="0.25">
      <c r="A21" s="3" t="s">
        <v>3</v>
      </c>
      <c r="B21" s="4" t="s">
        <v>0</v>
      </c>
      <c r="C21" s="3" t="s">
        <v>3</v>
      </c>
      <c r="D21" s="4" t="s">
        <v>0</v>
      </c>
      <c r="E21" s="5">
        <v>44313</v>
      </c>
      <c r="F21" s="4" t="s">
        <v>0</v>
      </c>
      <c r="G21" s="3">
        <v>2.9780000000000002</v>
      </c>
      <c r="H21" s="4" t="s">
        <v>0</v>
      </c>
      <c r="I21" s="3" t="s">
        <v>2</v>
      </c>
      <c r="J21" s="4" t="s">
        <v>0</v>
      </c>
      <c r="K21" s="3">
        <v>66.099999999999994</v>
      </c>
      <c r="L21" s="4" t="s">
        <v>0</v>
      </c>
      <c r="M21" s="3" t="s">
        <v>3</v>
      </c>
      <c r="N21" s="4" t="s">
        <v>0</v>
      </c>
      <c r="O21" s="6">
        <v>44313.046724537038</v>
      </c>
    </row>
    <row r="22" spans="1:15" ht="25.5" x14ac:dyDescent="0.25">
      <c r="A22" s="3" t="s">
        <v>29</v>
      </c>
      <c r="B22" s="4" t="s">
        <v>0</v>
      </c>
      <c r="C22" s="3" t="s">
        <v>36</v>
      </c>
      <c r="D22" s="4" t="s">
        <v>0</v>
      </c>
      <c r="E22" s="5">
        <v>44721</v>
      </c>
      <c r="F22" s="4" t="s">
        <v>0</v>
      </c>
      <c r="G22" s="3">
        <v>9.5000000000000001E-2</v>
      </c>
      <c r="H22" s="4" t="s">
        <v>0</v>
      </c>
      <c r="I22" s="3" t="s">
        <v>14</v>
      </c>
      <c r="J22" s="4" t="s">
        <v>0</v>
      </c>
      <c r="K22" s="3">
        <v>8.81</v>
      </c>
      <c r="L22" s="4" t="s">
        <v>0</v>
      </c>
      <c r="M22" s="3" t="s">
        <v>3</v>
      </c>
      <c r="N22" s="4" t="s">
        <v>0</v>
      </c>
      <c r="O22" s="6">
        <v>44721.357129629629</v>
      </c>
    </row>
    <row r="23" spans="1:15" x14ac:dyDescent="0.25">
      <c r="A23" s="3" t="s">
        <v>3</v>
      </c>
      <c r="B23" s="4" t="s">
        <v>0</v>
      </c>
      <c r="C23" s="3" t="s">
        <v>3</v>
      </c>
      <c r="D23" s="4" t="s">
        <v>0</v>
      </c>
      <c r="E23" s="5">
        <v>44613</v>
      </c>
      <c r="F23" s="4" t="s">
        <v>0</v>
      </c>
      <c r="G23" s="3">
        <v>8.6999999999999994E-2</v>
      </c>
      <c r="H23" s="4" t="s">
        <v>0</v>
      </c>
      <c r="I23" s="3" t="s">
        <v>14</v>
      </c>
      <c r="J23" s="4" t="s">
        <v>0</v>
      </c>
      <c r="K23" s="3">
        <v>-45.2</v>
      </c>
      <c r="L23" s="4" t="s">
        <v>0</v>
      </c>
      <c r="M23" s="3" t="s">
        <v>3</v>
      </c>
      <c r="N23" s="4" t="s">
        <v>0</v>
      </c>
      <c r="O23" s="6">
        <v>44613.392974537041</v>
      </c>
    </row>
    <row r="24" spans="1:15" x14ac:dyDescent="0.25">
      <c r="A24" s="3" t="s">
        <v>3</v>
      </c>
      <c r="B24" s="4" t="s">
        <v>0</v>
      </c>
      <c r="C24" s="3" t="s">
        <v>3</v>
      </c>
      <c r="D24" s="4" t="s">
        <v>0</v>
      </c>
      <c r="E24" s="5">
        <v>44447</v>
      </c>
      <c r="F24" s="4" t="s">
        <v>0</v>
      </c>
      <c r="G24" s="3">
        <v>0.159</v>
      </c>
      <c r="H24" s="4" t="s">
        <v>0</v>
      </c>
      <c r="I24" s="3" t="s">
        <v>14</v>
      </c>
      <c r="J24" s="4" t="s">
        <v>0</v>
      </c>
      <c r="K24" s="3">
        <v>20.3</v>
      </c>
      <c r="L24" s="4" t="s">
        <v>0</v>
      </c>
      <c r="M24" s="3" t="s">
        <v>3</v>
      </c>
      <c r="N24" s="4" t="s">
        <v>0</v>
      </c>
      <c r="O24" s="6">
        <v>44447.198611111111</v>
      </c>
    </row>
    <row r="25" spans="1:15" x14ac:dyDescent="0.25">
      <c r="A25" s="3" t="s">
        <v>3</v>
      </c>
      <c r="B25" s="4" t="s">
        <v>0</v>
      </c>
      <c r="C25" s="3" t="s">
        <v>3</v>
      </c>
      <c r="D25" s="4" t="s">
        <v>0</v>
      </c>
      <c r="E25" s="5">
        <v>44441</v>
      </c>
      <c r="F25" s="4" t="s">
        <v>0</v>
      </c>
      <c r="G25" s="3">
        <v>0.13200000000000001</v>
      </c>
      <c r="H25" s="4" t="s">
        <v>0</v>
      </c>
      <c r="I25" s="3" t="s">
        <v>14</v>
      </c>
      <c r="J25" s="4" t="s">
        <v>0</v>
      </c>
      <c r="K25" s="3">
        <v>14.8</v>
      </c>
      <c r="L25" s="4" t="s">
        <v>0</v>
      </c>
      <c r="M25" s="3" t="s">
        <v>3</v>
      </c>
      <c r="N25" s="4" t="s">
        <v>0</v>
      </c>
      <c r="O25" s="6">
        <v>44441.464097222219</v>
      </c>
    </row>
    <row r="26" spans="1:15" x14ac:dyDescent="0.25">
      <c r="A26" s="3" t="s">
        <v>3</v>
      </c>
      <c r="B26" s="4" t="s">
        <v>0</v>
      </c>
      <c r="C26" s="3" t="s">
        <v>3</v>
      </c>
      <c r="D26" s="4" t="s">
        <v>0</v>
      </c>
      <c r="E26" s="5">
        <v>44313</v>
      </c>
      <c r="F26" s="4" t="s">
        <v>0</v>
      </c>
      <c r="G26" s="3">
        <v>0.115</v>
      </c>
      <c r="H26" s="4" t="s">
        <v>0</v>
      </c>
      <c r="I26" s="3" t="s">
        <v>14</v>
      </c>
      <c r="J26" s="4" t="s">
        <v>0</v>
      </c>
      <c r="K26" s="3">
        <v>23.4</v>
      </c>
      <c r="L26" s="4" t="s">
        <v>0</v>
      </c>
      <c r="M26" s="3" t="s">
        <v>3</v>
      </c>
      <c r="N26" s="4" t="s">
        <v>0</v>
      </c>
      <c r="O26" s="6">
        <v>44313.048182870371</v>
      </c>
    </row>
    <row r="27" spans="1:15" ht="25.5" x14ac:dyDescent="0.25">
      <c r="A27" s="3" t="s">
        <v>29</v>
      </c>
      <c r="B27" s="4" t="s">
        <v>0</v>
      </c>
      <c r="C27" s="3" t="s">
        <v>38</v>
      </c>
      <c r="D27" s="4" t="s">
        <v>0</v>
      </c>
      <c r="E27" s="5">
        <v>44721</v>
      </c>
      <c r="F27" s="4" t="s">
        <v>0</v>
      </c>
      <c r="G27" s="3">
        <v>8.5299999999999994</v>
      </c>
      <c r="H27" s="4" t="s">
        <v>0</v>
      </c>
      <c r="I27" s="3" t="s">
        <v>2</v>
      </c>
      <c r="J27" s="4" t="s">
        <v>0</v>
      </c>
      <c r="K27" s="3">
        <v>67.599999999999994</v>
      </c>
      <c r="L27" s="4" t="s">
        <v>0</v>
      </c>
      <c r="M27" s="3" t="s">
        <v>23</v>
      </c>
      <c r="N27" s="4" t="s">
        <v>0</v>
      </c>
      <c r="O27" s="6">
        <v>44721.35696759259</v>
      </c>
    </row>
    <row r="28" spans="1:15" x14ac:dyDescent="0.25">
      <c r="A28" s="3" t="s">
        <v>3</v>
      </c>
      <c r="B28" s="4" t="s">
        <v>0</v>
      </c>
      <c r="C28" s="3" t="s">
        <v>3</v>
      </c>
      <c r="D28" s="4" t="s">
        <v>0</v>
      </c>
      <c r="E28" s="5">
        <v>44613</v>
      </c>
      <c r="F28" s="4" t="s">
        <v>0</v>
      </c>
      <c r="G28" s="3">
        <v>5.09</v>
      </c>
      <c r="H28" s="4" t="s">
        <v>0</v>
      </c>
      <c r="I28" s="3" t="s">
        <v>2</v>
      </c>
      <c r="J28" s="4" t="s">
        <v>0</v>
      </c>
      <c r="K28" s="3">
        <v>-46</v>
      </c>
      <c r="L28" s="4" t="s">
        <v>0</v>
      </c>
      <c r="M28" s="3" t="s">
        <v>3</v>
      </c>
      <c r="N28" s="4" t="s">
        <v>0</v>
      </c>
      <c r="O28" s="6">
        <v>44613.392847222225</v>
      </c>
    </row>
    <row r="29" spans="1:15" x14ac:dyDescent="0.25">
      <c r="A29" s="3" t="s">
        <v>3</v>
      </c>
      <c r="B29" s="4" t="s">
        <v>0</v>
      </c>
      <c r="C29" s="3" t="s">
        <v>3</v>
      </c>
      <c r="D29" s="4" t="s">
        <v>0</v>
      </c>
      <c r="E29" s="5">
        <v>44447</v>
      </c>
      <c r="F29" s="4" t="s">
        <v>0</v>
      </c>
      <c r="G29" s="3">
        <v>9.4309999999999992</v>
      </c>
      <c r="H29" s="4" t="s">
        <v>0</v>
      </c>
      <c r="I29" s="3" t="s">
        <v>2</v>
      </c>
      <c r="J29" s="4" t="s">
        <v>0</v>
      </c>
      <c r="K29" s="3">
        <v>-29</v>
      </c>
      <c r="L29" s="4" t="s">
        <v>0</v>
      </c>
      <c r="M29" s="3" t="s">
        <v>3</v>
      </c>
      <c r="N29" s="4" t="s">
        <v>0</v>
      </c>
      <c r="O29" s="6">
        <v>44447.198472222219</v>
      </c>
    </row>
    <row r="30" spans="1:15" x14ac:dyDescent="0.25">
      <c r="A30" s="3" t="s">
        <v>3</v>
      </c>
      <c r="B30" s="4" t="s">
        <v>0</v>
      </c>
      <c r="C30" s="3" t="s">
        <v>3</v>
      </c>
      <c r="D30" s="4" t="s">
        <v>0</v>
      </c>
      <c r="E30" s="5">
        <v>44441</v>
      </c>
      <c r="F30" s="4" t="s">
        <v>0</v>
      </c>
      <c r="G30" s="3">
        <v>13.282</v>
      </c>
      <c r="H30" s="4" t="s">
        <v>0</v>
      </c>
      <c r="I30" s="3" t="s">
        <v>2</v>
      </c>
      <c r="J30" s="4" t="s">
        <v>0</v>
      </c>
      <c r="K30" s="3">
        <v>60.6</v>
      </c>
      <c r="L30" s="4" t="s">
        <v>0</v>
      </c>
      <c r="M30" s="3" t="s">
        <v>3</v>
      </c>
      <c r="N30" s="4" t="s">
        <v>0</v>
      </c>
      <c r="O30" s="6">
        <v>44441.463958333334</v>
      </c>
    </row>
    <row r="31" spans="1:15" x14ac:dyDescent="0.25">
      <c r="A31" s="3" t="s">
        <v>3</v>
      </c>
      <c r="B31" s="4" t="s">
        <v>0</v>
      </c>
      <c r="C31" s="3" t="s">
        <v>3</v>
      </c>
      <c r="D31" s="4" t="s">
        <v>0</v>
      </c>
      <c r="E31" s="5">
        <v>44313</v>
      </c>
      <c r="F31" s="4" t="s">
        <v>0</v>
      </c>
      <c r="G31" s="3">
        <v>8.2729999999999997</v>
      </c>
      <c r="H31" s="4" t="s">
        <v>0</v>
      </c>
      <c r="I31" s="3" t="s">
        <v>2</v>
      </c>
      <c r="J31" s="4" t="s">
        <v>0</v>
      </c>
      <c r="K31" s="3">
        <v>-2.3199999999999998</v>
      </c>
      <c r="L31" s="4" t="s">
        <v>0</v>
      </c>
      <c r="M31" s="3" t="s">
        <v>3</v>
      </c>
      <c r="N31" s="4" t="s">
        <v>0</v>
      </c>
      <c r="O31" s="6">
        <v>44313.047997685186</v>
      </c>
    </row>
    <row r="32" spans="1:15" ht="25.5" x14ac:dyDescent="0.25">
      <c r="A32" s="3" t="s">
        <v>39</v>
      </c>
      <c r="B32" s="4" t="s">
        <v>0</v>
      </c>
      <c r="C32" s="3" t="s">
        <v>41</v>
      </c>
      <c r="D32" s="4" t="s">
        <v>0</v>
      </c>
      <c r="E32" s="5">
        <v>44721</v>
      </c>
      <c r="F32" s="4" t="s">
        <v>0</v>
      </c>
      <c r="G32" s="3">
        <v>6.5000000000000002E-2</v>
      </c>
      <c r="H32" s="4" t="s">
        <v>0</v>
      </c>
      <c r="I32" s="3" t="s">
        <v>14</v>
      </c>
      <c r="J32" s="4" t="s">
        <v>0</v>
      </c>
      <c r="K32" s="3">
        <v>-42.1</v>
      </c>
      <c r="L32" s="4" t="s">
        <v>0</v>
      </c>
      <c r="M32" s="3" t="s">
        <v>3</v>
      </c>
      <c r="N32" s="4" t="s">
        <v>0</v>
      </c>
      <c r="O32" s="6">
        <v>44721.355127314811</v>
      </c>
    </row>
    <row r="33" spans="1:15" x14ac:dyDescent="0.25">
      <c r="A33" s="3" t="s">
        <v>3</v>
      </c>
      <c r="B33" s="4" t="s">
        <v>0</v>
      </c>
      <c r="C33" s="3" t="s">
        <v>3</v>
      </c>
      <c r="D33" s="4" t="s">
        <v>0</v>
      </c>
      <c r="E33" s="5">
        <v>44613</v>
      </c>
      <c r="F33" s="4" t="s">
        <v>0</v>
      </c>
      <c r="G33" s="3">
        <v>0.113</v>
      </c>
      <c r="H33" s="4" t="s">
        <v>0</v>
      </c>
      <c r="I33" s="3" t="s">
        <v>14</v>
      </c>
      <c r="J33" s="4" t="s">
        <v>0</v>
      </c>
      <c r="K33" s="3">
        <v>-17.2</v>
      </c>
      <c r="L33" s="4" t="s">
        <v>0</v>
      </c>
      <c r="M33" s="3" t="s">
        <v>3</v>
      </c>
      <c r="N33" s="4" t="s">
        <v>0</v>
      </c>
      <c r="O33" s="6">
        <v>44613.390694444446</v>
      </c>
    </row>
    <row r="34" spans="1:15" x14ac:dyDescent="0.25">
      <c r="A34" s="3" t="s">
        <v>3</v>
      </c>
      <c r="B34" s="4" t="s">
        <v>0</v>
      </c>
      <c r="C34" s="3" t="s">
        <v>3</v>
      </c>
      <c r="D34" s="4" t="s">
        <v>0</v>
      </c>
      <c r="E34" s="5">
        <v>44447</v>
      </c>
      <c r="F34" s="4" t="s">
        <v>0</v>
      </c>
      <c r="G34" s="3">
        <v>0.13600000000000001</v>
      </c>
      <c r="H34" s="4" t="s">
        <v>0</v>
      </c>
      <c r="I34" s="3" t="s">
        <v>14</v>
      </c>
      <c r="J34" s="4" t="s">
        <v>0</v>
      </c>
      <c r="K34" s="3">
        <v>-16.600000000000001</v>
      </c>
      <c r="L34" s="4" t="s">
        <v>0</v>
      </c>
      <c r="M34" s="3" t="s">
        <v>3</v>
      </c>
      <c r="N34" s="4" t="s">
        <v>0</v>
      </c>
      <c r="O34" s="6">
        <v>44447.197777777779</v>
      </c>
    </row>
    <row r="35" spans="1:15" x14ac:dyDescent="0.25">
      <c r="A35" s="3" t="s">
        <v>3</v>
      </c>
      <c r="B35" s="4" t="s">
        <v>0</v>
      </c>
      <c r="C35" s="3" t="s">
        <v>3</v>
      </c>
      <c r="D35" s="4" t="s">
        <v>0</v>
      </c>
      <c r="E35" s="5">
        <v>44441</v>
      </c>
      <c r="F35" s="4" t="s">
        <v>0</v>
      </c>
      <c r="G35" s="3">
        <v>0.16300000000000001</v>
      </c>
      <c r="H35" s="4" t="s">
        <v>0</v>
      </c>
      <c r="I35" s="3" t="s">
        <v>14</v>
      </c>
      <c r="J35" s="4" t="s">
        <v>0</v>
      </c>
      <c r="K35" s="3">
        <v>99.2</v>
      </c>
      <c r="L35" s="4" t="s">
        <v>0</v>
      </c>
      <c r="M35" s="3" t="s">
        <v>3</v>
      </c>
      <c r="N35" s="4" t="s">
        <v>0</v>
      </c>
      <c r="O35" s="6">
        <v>44441.461076388892</v>
      </c>
    </row>
    <row r="36" spans="1:15" x14ac:dyDescent="0.25">
      <c r="A36" s="3" t="s">
        <v>3</v>
      </c>
      <c r="B36" s="4" t="s">
        <v>0</v>
      </c>
      <c r="C36" s="3" t="s">
        <v>3</v>
      </c>
      <c r="D36" s="4" t="s">
        <v>0</v>
      </c>
      <c r="E36" s="5">
        <v>44313</v>
      </c>
      <c r="F36" s="4" t="s">
        <v>0</v>
      </c>
      <c r="G36" s="3">
        <v>8.2000000000000003E-2</v>
      </c>
      <c r="H36" s="4" t="s">
        <v>0</v>
      </c>
      <c r="I36" s="3" t="s">
        <v>14</v>
      </c>
      <c r="J36" s="4" t="s">
        <v>0</v>
      </c>
      <c r="K36" s="3">
        <v>-19.8</v>
      </c>
      <c r="L36" s="4" t="s">
        <v>0</v>
      </c>
      <c r="M36" s="3" t="s">
        <v>3</v>
      </c>
      <c r="N36" s="4" t="s">
        <v>0</v>
      </c>
      <c r="O36" s="6">
        <v>44313.047395833331</v>
      </c>
    </row>
    <row r="37" spans="1:15" ht="25.5" x14ac:dyDescent="0.25">
      <c r="A37" s="3" t="s">
        <v>39</v>
      </c>
      <c r="B37" s="4" t="s">
        <v>0</v>
      </c>
      <c r="C37" s="3" t="s">
        <v>43</v>
      </c>
      <c r="D37" s="4" t="s">
        <v>0</v>
      </c>
      <c r="E37" s="5">
        <v>44721</v>
      </c>
      <c r="F37" s="4" t="s">
        <v>0</v>
      </c>
      <c r="G37" s="3">
        <v>1.4419999999999999</v>
      </c>
      <c r="H37" s="4" t="s">
        <v>0</v>
      </c>
      <c r="I37" s="3" t="s">
        <v>2</v>
      </c>
      <c r="J37" s="4" t="s">
        <v>0</v>
      </c>
      <c r="K37" s="3">
        <v>24.4</v>
      </c>
      <c r="L37" s="4" t="s">
        <v>0</v>
      </c>
      <c r="M37" s="3" t="s">
        <v>3</v>
      </c>
      <c r="N37" s="4" t="s">
        <v>0</v>
      </c>
      <c r="O37" s="6">
        <v>44721.354988425926</v>
      </c>
    </row>
    <row r="38" spans="1:15" x14ac:dyDescent="0.25">
      <c r="A38" s="3" t="s">
        <v>3</v>
      </c>
      <c r="B38" s="4" t="s">
        <v>0</v>
      </c>
      <c r="C38" s="3" t="s">
        <v>3</v>
      </c>
      <c r="D38" s="4" t="s">
        <v>0</v>
      </c>
      <c r="E38" s="5">
        <v>44613</v>
      </c>
      <c r="F38" s="4" t="s">
        <v>0</v>
      </c>
      <c r="G38" s="3">
        <v>1.159</v>
      </c>
      <c r="H38" s="4" t="s">
        <v>0</v>
      </c>
      <c r="I38" s="3" t="s">
        <v>2</v>
      </c>
      <c r="J38" s="4" t="s">
        <v>0</v>
      </c>
      <c r="K38" s="3">
        <v>205</v>
      </c>
      <c r="L38" s="4" t="s">
        <v>0</v>
      </c>
      <c r="M38" s="3" t="s">
        <v>3</v>
      </c>
      <c r="N38" s="4" t="s">
        <v>0</v>
      </c>
      <c r="O38" s="6">
        <v>44613.390532407408</v>
      </c>
    </row>
    <row r="39" spans="1:15" x14ac:dyDescent="0.25">
      <c r="A39" s="3" t="s">
        <v>3</v>
      </c>
      <c r="B39" s="4" t="s">
        <v>0</v>
      </c>
      <c r="C39" s="3" t="s">
        <v>3</v>
      </c>
      <c r="D39" s="4" t="s">
        <v>0</v>
      </c>
      <c r="E39" s="5">
        <v>44447</v>
      </c>
      <c r="F39" s="4" t="s">
        <v>0</v>
      </c>
      <c r="G39" s="3">
        <v>0.38</v>
      </c>
      <c r="H39" s="4" t="s">
        <v>0</v>
      </c>
      <c r="I39" s="3" t="s">
        <v>2</v>
      </c>
      <c r="J39" s="4" t="s">
        <v>0</v>
      </c>
      <c r="K39" s="3">
        <v>-76.8</v>
      </c>
      <c r="L39" s="4" t="s">
        <v>0</v>
      </c>
      <c r="M39" s="3" t="s">
        <v>3</v>
      </c>
      <c r="N39" s="4" t="s">
        <v>0</v>
      </c>
      <c r="O39" s="6">
        <v>44447.197638888887</v>
      </c>
    </row>
    <row r="40" spans="1:15" x14ac:dyDescent="0.25">
      <c r="A40" s="3" t="s">
        <v>3</v>
      </c>
      <c r="B40" s="4" t="s">
        <v>0</v>
      </c>
      <c r="C40" s="3" t="s">
        <v>3</v>
      </c>
      <c r="D40" s="4" t="s">
        <v>0</v>
      </c>
      <c r="E40" s="5">
        <v>44441</v>
      </c>
      <c r="F40" s="4" t="s">
        <v>0</v>
      </c>
      <c r="G40" s="3">
        <v>1.639</v>
      </c>
      <c r="H40" s="4" t="s">
        <v>0</v>
      </c>
      <c r="I40" s="3" t="s">
        <v>2</v>
      </c>
      <c r="J40" s="4" t="s">
        <v>0</v>
      </c>
      <c r="K40" s="3">
        <v>-0.39900000000000002</v>
      </c>
      <c r="L40" s="4" t="s">
        <v>0</v>
      </c>
      <c r="M40" s="3" t="s">
        <v>3</v>
      </c>
      <c r="N40" s="4" t="s">
        <v>0</v>
      </c>
      <c r="O40" s="6">
        <v>44441.4609375</v>
      </c>
    </row>
    <row r="41" spans="1:15" x14ac:dyDescent="0.25">
      <c r="A41" s="3" t="s">
        <v>3</v>
      </c>
      <c r="B41" s="4" t="s">
        <v>0</v>
      </c>
      <c r="C41" s="3" t="s">
        <v>3</v>
      </c>
      <c r="D41" s="4" t="s">
        <v>0</v>
      </c>
      <c r="E41" s="5">
        <v>44313</v>
      </c>
      <c r="F41" s="4" t="s">
        <v>0</v>
      </c>
      <c r="G41" s="3">
        <v>1.645</v>
      </c>
      <c r="H41" s="4" t="s">
        <v>0</v>
      </c>
      <c r="I41" s="3" t="s">
        <v>2</v>
      </c>
      <c r="J41" s="4" t="s">
        <v>0</v>
      </c>
      <c r="K41" s="3">
        <v>34.700000000000003</v>
      </c>
      <c r="L41" s="4" t="s">
        <v>0</v>
      </c>
      <c r="M41" s="3" t="s">
        <v>3</v>
      </c>
      <c r="N41" s="4" t="s">
        <v>0</v>
      </c>
      <c r="O41" s="6">
        <v>44313.047256944446</v>
      </c>
    </row>
    <row r="42" spans="1:15" ht="25.5" x14ac:dyDescent="0.25">
      <c r="A42" s="3" t="s">
        <v>39</v>
      </c>
      <c r="B42" s="4" t="s">
        <v>0</v>
      </c>
      <c r="C42" s="3" t="s">
        <v>45</v>
      </c>
      <c r="D42" s="4" t="s">
        <v>0</v>
      </c>
      <c r="E42" s="5">
        <v>44721</v>
      </c>
      <c r="F42" s="4" t="s">
        <v>0</v>
      </c>
      <c r="G42" s="3">
        <v>8.3000000000000004E-2</v>
      </c>
      <c r="H42" s="4" t="s">
        <v>0</v>
      </c>
      <c r="I42" s="3" t="s">
        <v>14</v>
      </c>
      <c r="J42" s="4" t="s">
        <v>0</v>
      </c>
      <c r="K42" s="3">
        <v>-15.6</v>
      </c>
      <c r="L42" s="4" t="s">
        <v>0</v>
      </c>
      <c r="M42" s="3" t="s">
        <v>3</v>
      </c>
      <c r="N42" s="4" t="s">
        <v>0</v>
      </c>
      <c r="O42" s="6">
        <v>44721.35396990741</v>
      </c>
    </row>
    <row r="43" spans="1:15" x14ac:dyDescent="0.25">
      <c r="A43" s="3" t="s">
        <v>3</v>
      </c>
      <c r="B43" s="4" t="s">
        <v>0</v>
      </c>
      <c r="C43" s="3" t="s">
        <v>3</v>
      </c>
      <c r="D43" s="4" t="s">
        <v>0</v>
      </c>
      <c r="E43" s="5">
        <v>44613</v>
      </c>
      <c r="F43" s="4" t="s">
        <v>0</v>
      </c>
      <c r="G43" s="3">
        <v>9.8000000000000004E-2</v>
      </c>
      <c r="H43" s="4" t="s">
        <v>0</v>
      </c>
      <c r="I43" s="3" t="s">
        <v>14</v>
      </c>
      <c r="J43" s="4" t="s">
        <v>0</v>
      </c>
      <c r="K43" s="3">
        <v>77.400000000000006</v>
      </c>
      <c r="L43" s="4" t="s">
        <v>0</v>
      </c>
      <c r="M43" s="3" t="s">
        <v>3</v>
      </c>
      <c r="N43" s="4" t="s">
        <v>0</v>
      </c>
      <c r="O43" s="6">
        <v>44613.390069444446</v>
      </c>
    </row>
    <row r="44" spans="1:15" x14ac:dyDescent="0.25">
      <c r="A44" s="3" t="s">
        <v>3</v>
      </c>
      <c r="B44" s="4" t="s">
        <v>0</v>
      </c>
      <c r="C44" s="3" t="s">
        <v>3</v>
      </c>
      <c r="D44" s="4" t="s">
        <v>0</v>
      </c>
      <c r="E44" s="5">
        <v>44447</v>
      </c>
      <c r="F44" s="4" t="s">
        <v>0</v>
      </c>
      <c r="G44" s="3">
        <v>5.5E-2</v>
      </c>
      <c r="H44" s="4" t="s">
        <v>0</v>
      </c>
      <c r="I44" s="3" t="s">
        <v>14</v>
      </c>
      <c r="J44" s="4" t="s">
        <v>0</v>
      </c>
      <c r="K44" s="3">
        <v>-44.1</v>
      </c>
      <c r="L44" s="4" t="s">
        <v>0</v>
      </c>
      <c r="M44" s="3" t="s">
        <v>3</v>
      </c>
      <c r="N44" s="4" t="s">
        <v>0</v>
      </c>
      <c r="O44" s="6">
        <v>44447.197326388887</v>
      </c>
    </row>
    <row r="45" spans="1:15" x14ac:dyDescent="0.25">
      <c r="A45" s="3" t="s">
        <v>3</v>
      </c>
      <c r="B45" s="4" t="s">
        <v>0</v>
      </c>
      <c r="C45" s="3" t="s">
        <v>3</v>
      </c>
      <c r="D45" s="4" t="s">
        <v>0</v>
      </c>
      <c r="E45" s="5">
        <v>44441</v>
      </c>
      <c r="F45" s="4" t="s">
        <v>0</v>
      </c>
      <c r="G45" s="3">
        <v>9.9000000000000005E-2</v>
      </c>
      <c r="H45" s="4" t="s">
        <v>0</v>
      </c>
      <c r="I45" s="3" t="s">
        <v>14</v>
      </c>
      <c r="J45" s="4" t="s">
        <v>0</v>
      </c>
      <c r="K45" s="3">
        <v>-24.6</v>
      </c>
      <c r="L45" s="4" t="s">
        <v>0</v>
      </c>
      <c r="M45" s="3" t="s">
        <v>3</v>
      </c>
      <c r="N45" s="4" t="s">
        <v>0</v>
      </c>
      <c r="O45" s="6">
        <v>44441.460636574076</v>
      </c>
    </row>
    <row r="46" spans="1:15" x14ac:dyDescent="0.25">
      <c r="A46" s="3" t="s">
        <v>3</v>
      </c>
      <c r="B46" s="4" t="s">
        <v>0</v>
      </c>
      <c r="C46" s="3" t="s">
        <v>3</v>
      </c>
      <c r="D46" s="4" t="s">
        <v>0</v>
      </c>
      <c r="E46" s="5">
        <v>44313</v>
      </c>
      <c r="F46" s="4" t="s">
        <v>0</v>
      </c>
      <c r="G46" s="3">
        <v>0.13200000000000001</v>
      </c>
      <c r="H46" s="4" t="s">
        <v>0</v>
      </c>
      <c r="I46" s="3" t="s">
        <v>14</v>
      </c>
      <c r="J46" s="4" t="s">
        <v>0</v>
      </c>
      <c r="K46" s="3">
        <v>-16.3</v>
      </c>
      <c r="L46" s="4" t="s">
        <v>0</v>
      </c>
      <c r="M46" s="3" t="s">
        <v>3</v>
      </c>
      <c r="N46" s="4" t="s">
        <v>0</v>
      </c>
      <c r="O46" s="6">
        <v>44313.045787037037</v>
      </c>
    </row>
    <row r="47" spans="1:15" ht="25.5" x14ac:dyDescent="0.25">
      <c r="A47" s="3" t="s">
        <v>39</v>
      </c>
      <c r="B47" s="4" t="s">
        <v>0</v>
      </c>
      <c r="C47" s="3" t="s">
        <v>47</v>
      </c>
      <c r="D47" s="4" t="s">
        <v>0</v>
      </c>
      <c r="E47" s="5">
        <v>44721</v>
      </c>
      <c r="F47" s="4" t="s">
        <v>0</v>
      </c>
      <c r="G47" s="3">
        <v>0.77100000000000002</v>
      </c>
      <c r="H47" s="4" t="s">
        <v>0</v>
      </c>
      <c r="I47" s="3" t="s">
        <v>2</v>
      </c>
      <c r="J47" s="4" t="s">
        <v>0</v>
      </c>
      <c r="K47" s="3">
        <v>-3.66</v>
      </c>
      <c r="L47" s="4" t="s">
        <v>0</v>
      </c>
      <c r="M47" s="3" t="s">
        <v>3</v>
      </c>
      <c r="N47" s="4" t="s">
        <v>0</v>
      </c>
      <c r="O47" s="6">
        <v>44721.353726851848</v>
      </c>
    </row>
    <row r="48" spans="1:15" x14ac:dyDescent="0.25">
      <c r="A48" s="3" t="s">
        <v>3</v>
      </c>
      <c r="B48" s="4" t="s">
        <v>0</v>
      </c>
      <c r="C48" s="3" t="s">
        <v>3</v>
      </c>
      <c r="D48" s="4" t="s">
        <v>0</v>
      </c>
      <c r="E48" s="5">
        <v>44613</v>
      </c>
      <c r="F48" s="4" t="s">
        <v>0</v>
      </c>
      <c r="G48" s="3">
        <v>0.8</v>
      </c>
      <c r="H48" s="4" t="s">
        <v>0</v>
      </c>
      <c r="I48" s="3" t="s">
        <v>2</v>
      </c>
      <c r="J48" s="4" t="s">
        <v>0</v>
      </c>
      <c r="K48" s="3">
        <v>-31.5</v>
      </c>
      <c r="L48" s="4" t="s">
        <v>0</v>
      </c>
      <c r="M48" s="3" t="s">
        <v>3</v>
      </c>
      <c r="N48" s="4" t="s">
        <v>0</v>
      </c>
      <c r="O48" s="6">
        <v>44613.389849537038</v>
      </c>
    </row>
    <row r="49" spans="1:15" x14ac:dyDescent="0.25">
      <c r="A49" s="3" t="s">
        <v>3</v>
      </c>
      <c r="B49" s="4" t="s">
        <v>0</v>
      </c>
      <c r="C49" s="3" t="s">
        <v>3</v>
      </c>
      <c r="D49" s="4" t="s">
        <v>0</v>
      </c>
      <c r="E49" s="5">
        <v>44447</v>
      </c>
      <c r="F49" s="4" t="s">
        <v>0</v>
      </c>
      <c r="G49" s="3">
        <v>1.169</v>
      </c>
      <c r="H49" s="4" t="s">
        <v>0</v>
      </c>
      <c r="I49" s="3" t="s">
        <v>2</v>
      </c>
      <c r="J49" s="4" t="s">
        <v>0</v>
      </c>
      <c r="K49" s="3">
        <v>-58.2</v>
      </c>
      <c r="L49" s="4" t="s">
        <v>0</v>
      </c>
      <c r="M49" s="3" t="s">
        <v>3</v>
      </c>
      <c r="N49" s="4" t="s">
        <v>0</v>
      </c>
      <c r="O49" s="6">
        <v>44447.197118055556</v>
      </c>
    </row>
    <row r="50" spans="1:15" x14ac:dyDescent="0.25">
      <c r="A50" s="3" t="s">
        <v>3</v>
      </c>
      <c r="B50" s="4" t="s">
        <v>0</v>
      </c>
      <c r="C50" s="3" t="s">
        <v>3</v>
      </c>
      <c r="D50" s="4" t="s">
        <v>0</v>
      </c>
      <c r="E50" s="5">
        <v>44441</v>
      </c>
      <c r="F50" s="4" t="s">
        <v>0</v>
      </c>
      <c r="G50" s="3">
        <v>2.7970000000000002</v>
      </c>
      <c r="H50" s="4" t="s">
        <v>0</v>
      </c>
      <c r="I50" s="3" t="s">
        <v>2</v>
      </c>
      <c r="J50" s="4" t="s">
        <v>0</v>
      </c>
      <c r="K50" s="3">
        <v>46.3</v>
      </c>
      <c r="L50" s="4" t="s">
        <v>0</v>
      </c>
      <c r="M50" s="3" t="s">
        <v>3</v>
      </c>
      <c r="N50" s="4" t="s">
        <v>0</v>
      </c>
      <c r="O50" s="6">
        <v>44441.460196759261</v>
      </c>
    </row>
    <row r="51" spans="1:15" x14ac:dyDescent="0.25">
      <c r="A51" s="3" t="s">
        <v>3</v>
      </c>
      <c r="B51" s="4" t="s">
        <v>0</v>
      </c>
      <c r="C51" s="3" t="s">
        <v>3</v>
      </c>
      <c r="D51" s="4" t="s">
        <v>0</v>
      </c>
      <c r="E51" s="5">
        <v>44313</v>
      </c>
      <c r="F51" s="4" t="s">
        <v>0</v>
      </c>
      <c r="G51" s="3">
        <v>1.9119999999999999</v>
      </c>
      <c r="H51" s="4" t="s">
        <v>0</v>
      </c>
      <c r="I51" s="3" t="s">
        <v>2</v>
      </c>
      <c r="J51" s="4" t="s">
        <v>0</v>
      </c>
      <c r="K51" s="3">
        <v>39.200000000000003</v>
      </c>
      <c r="L51" s="4" t="s">
        <v>0</v>
      </c>
      <c r="M51" s="3" t="s">
        <v>3</v>
      </c>
      <c r="N51" s="4" t="s">
        <v>0</v>
      </c>
      <c r="O51" s="6">
        <v>44313.045543981483</v>
      </c>
    </row>
    <row r="52" spans="1:15" x14ac:dyDescent="0.25">
      <c r="A52" s="3"/>
      <c r="B52" s="4"/>
      <c r="C52" s="3"/>
      <c r="D52" s="4"/>
      <c r="E52" s="5"/>
      <c r="F52" s="4"/>
      <c r="G52" s="3"/>
      <c r="H52" s="4"/>
      <c r="I52" s="3"/>
      <c r="J52" s="4"/>
      <c r="K52" s="3"/>
      <c r="L52" s="4"/>
      <c r="M52" s="3"/>
      <c r="N52" s="4"/>
      <c r="O52" s="6"/>
    </row>
    <row r="53" spans="1:15" x14ac:dyDescent="0.25">
      <c r="A53" s="3"/>
      <c r="B53" s="4"/>
      <c r="C53" s="3"/>
      <c r="D53" s="4"/>
      <c r="E53" s="5"/>
      <c r="F53" s="4"/>
      <c r="G53" s="3"/>
      <c r="H53" s="4"/>
      <c r="I53" s="3"/>
      <c r="J53" s="4"/>
      <c r="K53" s="3"/>
      <c r="L53" s="4"/>
      <c r="M53" s="3"/>
      <c r="N53" s="4"/>
      <c r="O53" s="6"/>
    </row>
    <row r="54" spans="1:15" x14ac:dyDescent="0.25">
      <c r="A54" s="3"/>
      <c r="B54" s="4"/>
      <c r="C54" s="3"/>
      <c r="D54" s="4"/>
      <c r="E54" s="5"/>
      <c r="F54" s="4"/>
      <c r="G54" s="3"/>
      <c r="H54" s="4"/>
      <c r="I54" s="3"/>
      <c r="J54" s="4"/>
      <c r="K54" s="3"/>
      <c r="L54" s="4"/>
      <c r="M54" s="3"/>
      <c r="N54" s="4"/>
      <c r="O54" s="6"/>
    </row>
    <row r="55" spans="1:15" x14ac:dyDescent="0.25">
      <c r="A55" s="3"/>
      <c r="B55" s="4"/>
      <c r="C55" s="3"/>
      <c r="D55" s="4"/>
      <c r="E55" s="5"/>
      <c r="F55" s="4"/>
      <c r="G55" s="3"/>
      <c r="H55" s="4"/>
      <c r="I55" s="3"/>
      <c r="J55" s="4"/>
      <c r="K55" s="3"/>
      <c r="L55" s="4"/>
      <c r="M55" s="3"/>
      <c r="N55" s="4"/>
      <c r="O55" s="6"/>
    </row>
    <row r="56" spans="1:15" x14ac:dyDescent="0.25">
      <c r="A56" s="3"/>
      <c r="B56" s="4"/>
      <c r="C56" s="3"/>
      <c r="D56" s="4"/>
      <c r="E56" s="5"/>
      <c r="F56" s="4"/>
      <c r="G56" s="3"/>
      <c r="H56" s="4"/>
      <c r="I56" s="3"/>
      <c r="J56" s="4"/>
      <c r="K56" s="3"/>
      <c r="L56" s="4"/>
      <c r="M56" s="3"/>
      <c r="N56" s="4"/>
      <c r="O56" s="6"/>
    </row>
    <row r="57" spans="1:15" x14ac:dyDescent="0.25">
      <c r="A57" s="3"/>
      <c r="B57" s="4"/>
      <c r="C57" s="3"/>
      <c r="D57" s="4"/>
      <c r="E57" s="5"/>
      <c r="F57" s="4"/>
      <c r="G57" s="3"/>
      <c r="H57" s="4"/>
      <c r="I57" s="3"/>
      <c r="J57" s="4"/>
      <c r="K57" s="3"/>
      <c r="L57" s="4"/>
      <c r="M57" s="3"/>
      <c r="N57" s="4"/>
      <c r="O57" s="6"/>
    </row>
    <row r="58" spans="1:15" x14ac:dyDescent="0.25">
      <c r="A58" s="3"/>
      <c r="B58" s="4"/>
      <c r="C58" s="3"/>
      <c r="D58" s="4"/>
      <c r="E58" s="5"/>
      <c r="F58" s="4"/>
      <c r="G58" s="3"/>
      <c r="H58" s="4"/>
      <c r="I58" s="3"/>
      <c r="J58" s="4"/>
      <c r="K58" s="3"/>
      <c r="L58" s="4"/>
      <c r="M58" s="3"/>
      <c r="N58" s="4"/>
      <c r="O58" s="6"/>
    </row>
    <row r="59" spans="1:15" x14ac:dyDescent="0.25">
      <c r="A59" s="3"/>
      <c r="B59" s="4"/>
      <c r="C59" s="3"/>
      <c r="D59" s="4"/>
      <c r="E59" s="5"/>
      <c r="F59" s="4"/>
      <c r="G59" s="3"/>
      <c r="H59" s="4"/>
      <c r="I59" s="3"/>
      <c r="J59" s="4"/>
      <c r="K59" s="3"/>
      <c r="L59" s="4"/>
      <c r="M59" s="3"/>
      <c r="N59" s="4"/>
      <c r="O59" s="6"/>
    </row>
    <row r="60" spans="1:15" x14ac:dyDescent="0.25">
      <c r="A60" s="3"/>
      <c r="B60" s="4"/>
      <c r="C60" s="3"/>
      <c r="D60" s="4"/>
      <c r="E60" s="5"/>
      <c r="F60" s="4"/>
      <c r="G60" s="3"/>
      <c r="H60" s="4"/>
      <c r="I60" s="3"/>
      <c r="J60" s="4"/>
      <c r="K60" s="3"/>
      <c r="L60" s="4"/>
      <c r="M60" s="3"/>
      <c r="N60" s="4"/>
      <c r="O60" s="6"/>
    </row>
    <row r="61" spans="1:15" x14ac:dyDescent="0.25">
      <c r="A61" s="3"/>
      <c r="B61" s="4"/>
      <c r="C61" s="3"/>
      <c r="D61" s="4"/>
      <c r="E61" s="5"/>
      <c r="F61" s="4"/>
      <c r="G61" s="3"/>
      <c r="H61" s="4"/>
      <c r="I61" s="3"/>
      <c r="J61" s="4"/>
      <c r="K61" s="3"/>
      <c r="L61" s="4"/>
      <c r="M61" s="3"/>
      <c r="N61" s="4"/>
      <c r="O61" s="6"/>
    </row>
    <row r="62" spans="1:15" x14ac:dyDescent="0.25">
      <c r="A62" s="3"/>
      <c r="B62" s="4"/>
      <c r="C62" s="3"/>
      <c r="D62" s="4"/>
      <c r="E62" s="5"/>
      <c r="F62" s="4"/>
      <c r="G62" s="3"/>
      <c r="H62" s="4"/>
      <c r="I62" s="3"/>
      <c r="J62" s="4"/>
      <c r="K62" s="3"/>
      <c r="L62" s="4"/>
      <c r="M62" s="3"/>
      <c r="N62" s="4"/>
      <c r="O62" s="6"/>
    </row>
    <row r="63" spans="1:15" x14ac:dyDescent="0.25">
      <c r="A63" s="3"/>
      <c r="B63" s="4"/>
      <c r="C63" s="3"/>
      <c r="D63" s="4"/>
      <c r="E63" s="5"/>
      <c r="F63" s="4"/>
      <c r="G63" s="3"/>
      <c r="H63" s="4"/>
      <c r="I63" s="3"/>
      <c r="J63" s="4"/>
      <c r="K63" s="3"/>
      <c r="L63" s="4"/>
      <c r="M63" s="3"/>
      <c r="N63" s="4"/>
      <c r="O63" s="6"/>
    </row>
    <row r="64" spans="1:15" x14ac:dyDescent="0.25">
      <c r="A64" s="3"/>
      <c r="B64" s="4"/>
      <c r="C64" s="3"/>
      <c r="D64" s="4"/>
      <c r="E64" s="5"/>
      <c r="F64" s="4"/>
      <c r="G64" s="3"/>
      <c r="H64" s="4"/>
      <c r="I64" s="3"/>
      <c r="J64" s="4"/>
      <c r="K64" s="3"/>
      <c r="L64" s="4"/>
      <c r="M64" s="3"/>
      <c r="N64" s="4"/>
      <c r="O64" s="6"/>
    </row>
    <row r="65" spans="1:15" x14ac:dyDescent="0.25">
      <c r="A65" s="3"/>
      <c r="B65" s="4"/>
      <c r="C65" s="3"/>
      <c r="D65" s="4"/>
      <c r="E65" s="5"/>
      <c r="F65" s="4"/>
      <c r="G65" s="3"/>
      <c r="H65" s="4"/>
      <c r="I65" s="3"/>
      <c r="J65" s="4"/>
      <c r="K65" s="3"/>
      <c r="L65" s="4"/>
      <c r="M65" s="3"/>
      <c r="N65" s="4"/>
      <c r="O65" s="6"/>
    </row>
    <row r="66" spans="1:15" x14ac:dyDescent="0.25">
      <c r="A66" s="3"/>
      <c r="B66" s="4"/>
      <c r="C66" s="3"/>
      <c r="D66" s="4"/>
      <c r="E66" s="5"/>
      <c r="F66" s="4"/>
      <c r="G66" s="3"/>
      <c r="H66" s="4"/>
      <c r="I66" s="3"/>
      <c r="J66" s="4"/>
      <c r="K66" s="3"/>
      <c r="L66" s="4"/>
      <c r="M66" s="3"/>
      <c r="N66" s="4"/>
      <c r="O66" s="6"/>
    </row>
    <row r="67" spans="1:15" x14ac:dyDescent="0.25">
      <c r="A67" s="3"/>
      <c r="B67" s="4"/>
      <c r="C67" s="3"/>
      <c r="D67" s="4"/>
      <c r="E67" s="5"/>
      <c r="F67" s="4"/>
      <c r="G67" s="3"/>
      <c r="H67" s="4"/>
      <c r="I67" s="3"/>
      <c r="J67" s="4"/>
      <c r="K67" s="3"/>
      <c r="L67" s="4"/>
      <c r="M67" s="3"/>
      <c r="N67" s="4"/>
      <c r="O67" s="6"/>
    </row>
    <row r="68" spans="1:15" x14ac:dyDescent="0.25">
      <c r="A68" s="3"/>
      <c r="B68" s="4"/>
      <c r="C68" s="3"/>
      <c r="D68" s="4"/>
      <c r="E68" s="5"/>
      <c r="F68" s="4"/>
      <c r="G68" s="3"/>
      <c r="H68" s="4"/>
      <c r="I68" s="3"/>
      <c r="J68" s="4"/>
      <c r="K68" s="3"/>
      <c r="L68" s="4"/>
      <c r="M68" s="3"/>
      <c r="N68" s="4"/>
      <c r="O68" s="6"/>
    </row>
    <row r="69" spans="1:15" x14ac:dyDescent="0.25">
      <c r="A69" s="3"/>
      <c r="B69" s="4"/>
      <c r="C69" s="3"/>
      <c r="D69" s="4"/>
      <c r="E69" s="5"/>
      <c r="F69" s="4"/>
      <c r="G69" s="3"/>
      <c r="H69" s="4"/>
      <c r="I69" s="3"/>
      <c r="J69" s="4"/>
      <c r="K69" s="3"/>
      <c r="L69" s="4"/>
      <c r="M69" s="3"/>
      <c r="N69" s="4"/>
      <c r="O69" s="6"/>
    </row>
    <row r="70" spans="1:15" x14ac:dyDescent="0.25">
      <c r="A70" s="3"/>
      <c r="B70" s="4"/>
      <c r="C70" s="3"/>
      <c r="D70" s="4"/>
      <c r="E70" s="5"/>
      <c r="F70" s="4"/>
      <c r="G70" s="3"/>
      <c r="H70" s="4"/>
      <c r="I70" s="3"/>
      <c r="J70" s="4"/>
      <c r="K70" s="3"/>
      <c r="L70" s="4"/>
      <c r="M70" s="3"/>
      <c r="N70" s="4"/>
      <c r="O70" s="6"/>
    </row>
    <row r="71" spans="1:15" x14ac:dyDescent="0.25">
      <c r="A71" s="3"/>
      <c r="B71" s="4"/>
      <c r="C71" s="3"/>
      <c r="D71" s="4"/>
      <c r="E71" s="5"/>
      <c r="F71" s="4"/>
      <c r="G71" s="3"/>
      <c r="H71" s="4"/>
      <c r="I71" s="3"/>
      <c r="J71" s="4"/>
      <c r="K71" s="3"/>
      <c r="L71" s="4"/>
      <c r="M71" s="3"/>
      <c r="N71" s="4"/>
      <c r="O71" s="6"/>
    </row>
    <row r="72" spans="1:15" x14ac:dyDescent="0.25">
      <c r="A72" s="3"/>
      <c r="B72" s="4"/>
      <c r="C72" s="3"/>
      <c r="D72" s="4"/>
      <c r="E72" s="5"/>
      <c r="F72" s="4"/>
      <c r="G72" s="3"/>
      <c r="H72" s="4"/>
      <c r="I72" s="3"/>
      <c r="J72" s="4"/>
      <c r="K72" s="3"/>
      <c r="L72" s="4"/>
      <c r="M72" s="3"/>
      <c r="N72" s="4"/>
      <c r="O72" s="6"/>
    </row>
    <row r="73" spans="1:15" x14ac:dyDescent="0.25">
      <c r="A73" s="3"/>
      <c r="B73" s="4"/>
      <c r="C73" s="3"/>
      <c r="D73" s="4"/>
      <c r="E73" s="5"/>
      <c r="F73" s="4"/>
      <c r="G73" s="3"/>
      <c r="H73" s="4"/>
      <c r="I73" s="3"/>
      <c r="J73" s="4"/>
      <c r="K73" s="3"/>
      <c r="L73" s="4"/>
      <c r="M73" s="3"/>
      <c r="N73" s="4"/>
      <c r="O73" s="6"/>
    </row>
    <row r="74" spans="1:15" x14ac:dyDescent="0.25">
      <c r="A74" s="3"/>
      <c r="B74" s="4"/>
      <c r="C74" s="3"/>
      <c r="D74" s="4"/>
      <c r="E74" s="5"/>
      <c r="F74" s="4"/>
      <c r="G74" s="3"/>
      <c r="H74" s="4"/>
      <c r="I74" s="3"/>
      <c r="J74" s="4"/>
      <c r="K74" s="3"/>
      <c r="L74" s="4"/>
      <c r="M74" s="3"/>
      <c r="N74" s="4"/>
      <c r="O74" s="6"/>
    </row>
    <row r="75" spans="1:15" x14ac:dyDescent="0.25">
      <c r="A75" s="3"/>
      <c r="B75" s="4"/>
      <c r="C75" s="3"/>
      <c r="D75" s="4"/>
      <c r="E75" s="5"/>
      <c r="F75" s="4"/>
      <c r="G75" s="3"/>
      <c r="H75" s="4"/>
      <c r="I75" s="3"/>
      <c r="J75" s="4"/>
      <c r="K75" s="3"/>
      <c r="L75" s="4"/>
      <c r="M75" s="3"/>
      <c r="N75" s="4"/>
      <c r="O75" s="6"/>
    </row>
    <row r="76" spans="1:15" x14ac:dyDescent="0.25">
      <c r="A76" s="3"/>
      <c r="B76" s="4"/>
      <c r="C76" s="3"/>
      <c r="D76" s="4"/>
      <c r="E76" s="5"/>
      <c r="F76" s="4"/>
      <c r="G76" s="3"/>
      <c r="H76" s="4"/>
      <c r="I76" s="3"/>
      <c r="J76" s="4"/>
      <c r="K76" s="3"/>
      <c r="L76" s="4"/>
      <c r="M76" s="3"/>
      <c r="N76" s="4"/>
      <c r="O76" s="6"/>
    </row>
    <row r="77" spans="1:15" x14ac:dyDescent="0.25">
      <c r="A77" s="3"/>
      <c r="B77" s="4"/>
      <c r="C77" s="3"/>
      <c r="D77" s="4"/>
      <c r="E77" s="5"/>
      <c r="F77" s="4"/>
      <c r="G77" s="3"/>
      <c r="H77" s="4"/>
      <c r="I77" s="3"/>
      <c r="J77" s="4"/>
      <c r="K77" s="3"/>
      <c r="L77" s="4"/>
      <c r="M77" s="3"/>
      <c r="N77" s="4"/>
      <c r="O77" s="6"/>
    </row>
    <row r="78" spans="1:15" x14ac:dyDescent="0.25">
      <c r="A78" s="3"/>
      <c r="B78" s="4"/>
      <c r="C78" s="3"/>
      <c r="D78" s="4"/>
      <c r="E78" s="5"/>
      <c r="F78" s="4"/>
      <c r="G78" s="3"/>
      <c r="H78" s="4"/>
      <c r="I78" s="3"/>
      <c r="J78" s="4"/>
      <c r="K78" s="3"/>
      <c r="L78" s="4"/>
      <c r="M78" s="3"/>
      <c r="N78" s="4"/>
      <c r="O78" s="6"/>
    </row>
    <row r="79" spans="1:15" x14ac:dyDescent="0.25">
      <c r="A79" s="3"/>
      <c r="B79" s="4"/>
      <c r="C79" s="3"/>
      <c r="D79" s="4"/>
      <c r="E79" s="5"/>
      <c r="F79" s="4"/>
      <c r="G79" s="3"/>
      <c r="H79" s="4"/>
      <c r="I79" s="3"/>
      <c r="J79" s="4"/>
      <c r="K79" s="3"/>
      <c r="L79" s="4"/>
      <c r="M79" s="3"/>
      <c r="N79" s="4"/>
      <c r="O79" s="6"/>
    </row>
    <row r="80" spans="1:15" x14ac:dyDescent="0.25">
      <c r="A80" s="3"/>
      <c r="B80" s="4"/>
      <c r="C80" s="3"/>
      <c r="D80" s="4"/>
      <c r="E80" s="5"/>
      <c r="F80" s="4"/>
      <c r="G80" s="3"/>
      <c r="H80" s="4"/>
      <c r="I80" s="3"/>
      <c r="J80" s="4"/>
      <c r="K80" s="3"/>
      <c r="L80" s="4"/>
      <c r="M80" s="3"/>
      <c r="N80" s="4"/>
      <c r="O80" s="6"/>
    </row>
    <row r="81" spans="1:15" x14ac:dyDescent="0.25">
      <c r="A81" s="3"/>
      <c r="B81" s="4"/>
      <c r="C81" s="3"/>
      <c r="D81" s="4"/>
      <c r="E81" s="5"/>
      <c r="F81" s="4"/>
      <c r="G81" s="3"/>
      <c r="H81" s="4"/>
      <c r="I81" s="3"/>
      <c r="J81" s="4"/>
      <c r="K81" s="3"/>
      <c r="L81" s="4"/>
      <c r="M81" s="3"/>
      <c r="N81" s="4"/>
      <c r="O81" s="6"/>
    </row>
    <row r="82" spans="1:15" x14ac:dyDescent="0.25">
      <c r="A82" s="3"/>
      <c r="B82" s="4"/>
      <c r="C82" s="3"/>
      <c r="D82" s="4"/>
      <c r="E82" s="5"/>
      <c r="F82" s="4"/>
      <c r="G82" s="3"/>
      <c r="H82" s="4"/>
      <c r="I82" s="3"/>
      <c r="J82" s="4"/>
      <c r="K82" s="3"/>
      <c r="L82" s="4"/>
      <c r="M82" s="3"/>
      <c r="N82" s="4"/>
      <c r="O82" s="6"/>
    </row>
    <row r="83" spans="1:15" x14ac:dyDescent="0.25">
      <c r="A83" s="3"/>
      <c r="B83" s="4"/>
      <c r="C83" s="3"/>
      <c r="D83" s="4"/>
      <c r="E83" s="5"/>
      <c r="F83" s="4"/>
      <c r="G83" s="3"/>
      <c r="H83" s="4"/>
      <c r="I83" s="3"/>
      <c r="J83" s="4"/>
      <c r="K83" s="3"/>
      <c r="L83" s="4"/>
      <c r="M83" s="3"/>
      <c r="N83" s="4"/>
      <c r="O83" s="6"/>
    </row>
    <row r="84" spans="1:15" x14ac:dyDescent="0.25">
      <c r="A84" s="3"/>
      <c r="B84" s="4"/>
      <c r="C84" s="3"/>
      <c r="D84" s="4"/>
      <c r="E84" s="5"/>
      <c r="F84" s="4"/>
      <c r="G84" s="3"/>
      <c r="H84" s="4"/>
      <c r="I84" s="3"/>
      <c r="J84" s="4"/>
      <c r="K84" s="3"/>
      <c r="L84" s="4"/>
      <c r="M84" s="3"/>
      <c r="N84" s="4"/>
      <c r="O84" s="6"/>
    </row>
    <row r="85" spans="1:15" x14ac:dyDescent="0.25">
      <c r="A85" s="3"/>
      <c r="B85" s="4"/>
      <c r="C85" s="3"/>
      <c r="D85" s="4"/>
      <c r="E85" s="5"/>
      <c r="F85" s="4"/>
      <c r="G85" s="3"/>
      <c r="H85" s="4"/>
      <c r="I85" s="3"/>
      <c r="J85" s="4"/>
      <c r="K85" s="3"/>
      <c r="L85" s="4"/>
      <c r="M85" s="3"/>
      <c r="N85" s="4"/>
      <c r="O85" s="6"/>
    </row>
    <row r="86" spans="1:15" x14ac:dyDescent="0.25">
      <c r="A86" s="3"/>
      <c r="B86" s="4"/>
      <c r="C86" s="3"/>
      <c r="D86" s="4"/>
      <c r="E86" s="5"/>
      <c r="F86" s="4"/>
      <c r="G86" s="3"/>
      <c r="H86" s="4"/>
      <c r="I86" s="3"/>
      <c r="J86" s="4"/>
      <c r="K86" s="3"/>
      <c r="L86" s="4"/>
      <c r="M86" s="3"/>
      <c r="N86" s="4"/>
      <c r="O86" s="6"/>
    </row>
    <row r="87" spans="1:15" x14ac:dyDescent="0.25">
      <c r="A87" s="3"/>
      <c r="B87" s="4"/>
      <c r="C87" s="3"/>
      <c r="D87" s="4"/>
      <c r="E87" s="5"/>
      <c r="F87" s="4"/>
      <c r="G87" s="3"/>
      <c r="H87" s="4"/>
      <c r="I87" s="3"/>
      <c r="J87" s="4"/>
      <c r="K87" s="3"/>
      <c r="L87" s="4"/>
      <c r="M87" s="3"/>
      <c r="N87" s="4"/>
      <c r="O87" s="6"/>
    </row>
    <row r="88" spans="1:15" x14ac:dyDescent="0.25">
      <c r="A88" s="3"/>
      <c r="B88" s="4"/>
      <c r="C88" s="3"/>
      <c r="D88" s="4"/>
      <c r="E88" s="5"/>
      <c r="F88" s="4"/>
      <c r="G88" s="3"/>
      <c r="H88" s="4"/>
      <c r="I88" s="3"/>
      <c r="J88" s="4"/>
      <c r="K88" s="3"/>
      <c r="L88" s="4"/>
      <c r="M88" s="3"/>
      <c r="N88" s="4"/>
      <c r="O88" s="6"/>
    </row>
    <row r="89" spans="1:15" x14ac:dyDescent="0.25">
      <c r="A89" s="3"/>
      <c r="B89" s="4"/>
      <c r="C89" s="3"/>
      <c r="D89" s="4"/>
      <c r="E89" s="5"/>
      <c r="F89" s="4"/>
      <c r="G89" s="3"/>
      <c r="H89" s="4"/>
      <c r="I89" s="3"/>
      <c r="J89" s="4"/>
      <c r="K89" s="3"/>
      <c r="L89" s="4"/>
      <c r="M89" s="3"/>
      <c r="N89" s="4"/>
      <c r="O89" s="6"/>
    </row>
    <row r="90" spans="1:15" x14ac:dyDescent="0.25">
      <c r="A90" s="3"/>
      <c r="B90" s="4"/>
      <c r="C90" s="3"/>
      <c r="D90" s="4"/>
      <c r="E90" s="5"/>
      <c r="F90" s="4"/>
      <c r="G90" s="3"/>
      <c r="H90" s="4"/>
      <c r="I90" s="3"/>
      <c r="J90" s="4"/>
      <c r="K90" s="3"/>
      <c r="L90" s="4"/>
      <c r="M90" s="3"/>
      <c r="N90" s="4"/>
      <c r="O90" s="6"/>
    </row>
    <row r="91" spans="1:15" x14ac:dyDescent="0.25">
      <c r="A91" s="3"/>
      <c r="B91" s="4"/>
      <c r="C91" s="3"/>
      <c r="D91" s="4"/>
      <c r="E91" s="5"/>
      <c r="F91" s="4"/>
      <c r="G91" s="3"/>
      <c r="H91" s="4"/>
      <c r="I91" s="3"/>
      <c r="J91" s="4"/>
      <c r="K91" s="3"/>
      <c r="L91" s="4"/>
      <c r="M91" s="3"/>
      <c r="N91" s="4"/>
      <c r="O91" s="6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8"/>
  <sheetViews>
    <sheetView tabSelected="1" workbookViewId="0">
      <selection activeCell="B19" sqref="B19"/>
    </sheetView>
  </sheetViews>
  <sheetFormatPr defaultRowHeight="15" x14ac:dyDescent="0.25"/>
  <cols>
    <col min="1" max="1" width="25.28515625" bestFit="1" customWidth="1"/>
    <col min="2" max="6" width="10.7109375" bestFit="1" customWidth="1"/>
    <col min="7" max="7" width="8.140625" bestFit="1" customWidth="1"/>
  </cols>
  <sheetData>
    <row r="1" spans="1:8" ht="15.75" thickBot="1" x14ac:dyDescent="0.3">
      <c r="A1" s="8" t="s">
        <v>17</v>
      </c>
      <c r="B1" s="9">
        <f>'Tabela Intermediária'!E2</f>
        <v>44721</v>
      </c>
      <c r="C1" s="9">
        <f>'Tabela Intermediária'!E3</f>
        <v>44613</v>
      </c>
      <c r="D1" s="9">
        <f>'Tabela Intermediária'!E4</f>
        <v>44447</v>
      </c>
      <c r="E1" s="9">
        <f>'Tabela Intermediária'!E5</f>
        <v>44441</v>
      </c>
      <c r="F1" s="9">
        <f>'Tabela Intermediária'!E6</f>
        <v>44313</v>
      </c>
      <c r="G1" s="10" t="s">
        <v>1</v>
      </c>
    </row>
    <row r="2" spans="1:8" ht="15.75" thickBot="1" x14ac:dyDescent="0.3">
      <c r="A2" s="11" t="s">
        <v>15</v>
      </c>
      <c r="B2" s="24">
        <f>'Tabela Intermediária'!G32</f>
        <v>6.5000000000000002E-2</v>
      </c>
      <c r="C2" s="25">
        <f>'Tabela Intermediária'!G33</f>
        <v>0.113</v>
      </c>
      <c r="D2" s="25">
        <f>'Tabela Intermediária'!G34</f>
        <v>0.13600000000000001</v>
      </c>
      <c r="E2" s="25">
        <f>'Tabela Intermediária'!G35</f>
        <v>0.16300000000000001</v>
      </c>
      <c r="F2" s="25">
        <f>'Tabela Intermediária'!G36</f>
        <v>8.2000000000000003E-2</v>
      </c>
      <c r="G2" s="14" t="str">
        <f>'Tabela Intermediária'!I32</f>
        <v>gE</v>
      </c>
      <c r="H2" s="31">
        <f>(B2/C2)-1</f>
        <v>-0.4247787610619469</v>
      </c>
    </row>
    <row r="3" spans="1:8" ht="15.75" thickBot="1" x14ac:dyDescent="0.3">
      <c r="A3" s="15" t="s">
        <v>6</v>
      </c>
      <c r="B3" s="21">
        <f>'Tabela Intermediária'!G37</f>
        <v>1.4419999999999999</v>
      </c>
      <c r="C3" s="22">
        <f>'Tabela Intermediária'!G38</f>
        <v>1.159</v>
      </c>
      <c r="D3" s="22">
        <f>'Tabela Intermediária'!G39</f>
        <v>0.38</v>
      </c>
      <c r="E3" s="22">
        <f>'Tabela Intermediária'!G40</f>
        <v>1.639</v>
      </c>
      <c r="F3" s="22">
        <f>'Tabela Intermediária'!G41</f>
        <v>1.645</v>
      </c>
      <c r="G3" s="23" t="str">
        <f>'Tabela Intermediária'!I37</f>
        <v>mm/s</v>
      </c>
      <c r="H3" s="31">
        <f t="shared" ref="H3:H11" si="0">(B3/C3)-1</f>
        <v>0.2441760138050042</v>
      </c>
    </row>
    <row r="4" spans="1:8" ht="15.75" thickBot="1" x14ac:dyDescent="0.3">
      <c r="A4" s="11" t="s">
        <v>16</v>
      </c>
      <c r="B4" s="24">
        <f>'Tabela Intermediária'!G42</f>
        <v>8.3000000000000004E-2</v>
      </c>
      <c r="C4" s="25">
        <f>'Tabela Intermediária'!G43</f>
        <v>9.8000000000000004E-2</v>
      </c>
      <c r="D4" s="25">
        <f>'Tabela Intermediária'!G44</f>
        <v>5.5E-2</v>
      </c>
      <c r="E4" s="25">
        <f>'Tabela Intermediária'!G45</f>
        <v>9.9000000000000005E-2</v>
      </c>
      <c r="F4" s="25">
        <f>'Tabela Intermediária'!G46</f>
        <v>0.13200000000000001</v>
      </c>
      <c r="G4" s="14" t="str">
        <f>'Tabela Intermediária'!I42</f>
        <v>gE</v>
      </c>
      <c r="H4" s="31">
        <f t="shared" si="0"/>
        <v>-0.15306122448979587</v>
      </c>
    </row>
    <row r="5" spans="1:8" ht="15.75" thickBot="1" x14ac:dyDescent="0.3">
      <c r="A5" s="7" t="s">
        <v>7</v>
      </c>
      <c r="B5" s="26">
        <f>'Tabela Intermediária'!G47</f>
        <v>0.77100000000000002</v>
      </c>
      <c r="C5" s="27">
        <f>'Tabela Intermediária'!G48</f>
        <v>0.8</v>
      </c>
      <c r="D5" s="27">
        <f>'Tabela Intermediária'!G49</f>
        <v>1.169</v>
      </c>
      <c r="E5" s="27">
        <f>'Tabela Intermediária'!G50</f>
        <v>2.7970000000000002</v>
      </c>
      <c r="F5" s="27">
        <f>'Tabela Intermediária'!G51</f>
        <v>1.9119999999999999</v>
      </c>
      <c r="G5" s="28" t="str">
        <f>'Tabela Intermediária'!I47</f>
        <v>mm/s</v>
      </c>
      <c r="H5" s="31">
        <f t="shared" si="0"/>
        <v>-3.6250000000000004E-2</v>
      </c>
    </row>
    <row r="6" spans="1:8" ht="15.75" thickBot="1" x14ac:dyDescent="0.3">
      <c r="A6" s="11" t="s">
        <v>5</v>
      </c>
      <c r="B6" s="12">
        <f>'Tabela Intermediária'!G2</f>
        <v>4.2670000000000003</v>
      </c>
      <c r="C6" s="13">
        <f>'Tabela Intermediária'!G3</f>
        <v>4.84</v>
      </c>
      <c r="D6" s="13">
        <f>'Tabela Intermediária'!G4</f>
        <v>1.597</v>
      </c>
      <c r="E6" s="13">
        <f>'Tabela Intermediária'!G5</f>
        <v>4.649</v>
      </c>
      <c r="F6" s="13">
        <f>'Tabela Intermediária'!G6</f>
        <v>4.7329999999999997</v>
      </c>
      <c r="G6" s="14" t="str">
        <f>'Tabela Intermediária'!I2</f>
        <v>mm/s</v>
      </c>
      <c r="H6" s="31">
        <f t="shared" si="0"/>
        <v>-0.11838842975206598</v>
      </c>
    </row>
    <row r="7" spans="1:8" ht="15.75" thickBot="1" x14ac:dyDescent="0.3">
      <c r="A7" s="15" t="s">
        <v>4</v>
      </c>
      <c r="B7" s="16">
        <f>'Tabela Intermediária'!G7</f>
        <v>5.3550000000000004</v>
      </c>
      <c r="C7" s="17">
        <f>'Tabela Intermediária'!G8</f>
        <v>5.9560000000000004</v>
      </c>
      <c r="D7" s="17">
        <f>'Tabela Intermediária'!G9</f>
        <v>3.2349999999999999</v>
      </c>
      <c r="E7" s="17">
        <f>'Tabela Intermediária'!G10</f>
        <v>8.11</v>
      </c>
      <c r="F7" s="17">
        <f>'Tabela Intermediária'!G11</f>
        <v>8.16</v>
      </c>
      <c r="G7" s="18" t="str">
        <f>'Tabela Intermediária'!I7</f>
        <v>mm/s</v>
      </c>
      <c r="H7" s="31">
        <f t="shared" si="0"/>
        <v>-0.10090664875755539</v>
      </c>
    </row>
    <row r="8" spans="1:8" ht="15.75" thickBot="1" x14ac:dyDescent="0.3">
      <c r="A8" s="11" t="s">
        <v>18</v>
      </c>
      <c r="B8" s="19">
        <f>'Tabela Intermediária'!G12</f>
        <v>0.106</v>
      </c>
      <c r="C8" s="20">
        <f>'Tabela Intermediária'!G13</f>
        <v>6.6000000000000003E-2</v>
      </c>
      <c r="D8" s="20">
        <f>'Tabela Intermediária'!G14</f>
        <v>8.2000000000000003E-2</v>
      </c>
      <c r="E8" s="20">
        <f>'Tabela Intermediária'!G15</f>
        <v>9.6000000000000002E-2</v>
      </c>
      <c r="F8" s="20">
        <f>'Tabela Intermediária'!G16</f>
        <v>6.4000000000000001E-2</v>
      </c>
      <c r="G8" s="14" t="str">
        <f>'Tabela Intermediária'!I12</f>
        <v>gE</v>
      </c>
      <c r="H8" s="31">
        <f t="shared" si="0"/>
        <v>0.60606060606060597</v>
      </c>
    </row>
    <row r="9" spans="1:8" ht="15.75" thickBot="1" x14ac:dyDescent="0.3">
      <c r="A9" s="15" t="s">
        <v>19</v>
      </c>
      <c r="B9" s="21">
        <f>'Tabela Intermediária'!G17</f>
        <v>1.3069999999999999</v>
      </c>
      <c r="C9" s="22">
        <f>'Tabela Intermediária'!G18</f>
        <v>1.7410000000000001</v>
      </c>
      <c r="D9" s="22">
        <f>'Tabela Intermediária'!G19</f>
        <v>1.3340000000000001</v>
      </c>
      <c r="E9" s="22">
        <f>'Tabela Intermediária'!G20</f>
        <v>1.583</v>
      </c>
      <c r="F9" s="22">
        <f>'Tabela Intermediária'!G21</f>
        <v>2.9780000000000002</v>
      </c>
      <c r="G9" s="23" t="str">
        <f>'Tabela Intermediária'!I17</f>
        <v>mm/s</v>
      </c>
      <c r="H9" s="31">
        <f t="shared" si="0"/>
        <v>-0.24928202182653658</v>
      </c>
    </row>
    <row r="10" spans="1:8" ht="15.75" thickBot="1" x14ac:dyDescent="0.3">
      <c r="A10" s="11" t="s">
        <v>20</v>
      </c>
      <c r="B10" s="24">
        <f>'Tabela Intermediária'!G22</f>
        <v>9.5000000000000001E-2</v>
      </c>
      <c r="C10" s="25">
        <f>'Tabela Intermediária'!G23</f>
        <v>8.6999999999999994E-2</v>
      </c>
      <c r="D10" s="25">
        <f>'Tabela Intermediária'!G24</f>
        <v>0.159</v>
      </c>
      <c r="E10" s="25">
        <f>'Tabela Intermediária'!G25</f>
        <v>0.13200000000000001</v>
      </c>
      <c r="F10" s="25">
        <f>'Tabela Intermediária'!G26</f>
        <v>0.115</v>
      </c>
      <c r="G10" s="14" t="str">
        <f>'Tabela Intermediária'!I22</f>
        <v>gE</v>
      </c>
      <c r="H10" s="31">
        <f t="shared" si="0"/>
        <v>9.1954022988505857E-2</v>
      </c>
    </row>
    <row r="11" spans="1:8" ht="15.75" thickBot="1" x14ac:dyDescent="0.3">
      <c r="A11" s="7" t="s">
        <v>21</v>
      </c>
      <c r="B11" s="26">
        <f>'Tabela Intermediária'!G27</f>
        <v>8.5299999999999994</v>
      </c>
      <c r="C11" s="27">
        <f>'Tabela Intermediária'!G28</f>
        <v>5.09</v>
      </c>
      <c r="D11" s="27">
        <f>'Tabela Intermediária'!G29</f>
        <v>9.4309999999999992</v>
      </c>
      <c r="E11" s="27">
        <f>'Tabela Intermediária'!G30</f>
        <v>13.282</v>
      </c>
      <c r="F11" s="27">
        <f>'Tabela Intermediária'!G31</f>
        <v>8.2729999999999997</v>
      </c>
      <c r="G11" s="29" t="str">
        <f>'Tabela Intermediária'!I27</f>
        <v>mm/s</v>
      </c>
      <c r="H11" s="31">
        <f t="shared" si="0"/>
        <v>0.67583497053045183</v>
      </c>
    </row>
    <row r="12" spans="1:8" x14ac:dyDescent="0.25">
      <c r="B12" s="30">
        <f>'Tabela Intermediária'!O2</f>
        <v>44721.355868055558</v>
      </c>
      <c r="C12" s="30">
        <f>'Tabela Intermediária'!O3</f>
        <v>44613.39135416667</v>
      </c>
      <c r="D12" s="30">
        <f>'Tabela Intermediária'!O4</f>
        <v>44447.19635416667</v>
      </c>
      <c r="E12" s="30">
        <f>'Tabela Intermediária'!O5</f>
        <v>44441.462118055555</v>
      </c>
      <c r="F12" s="30">
        <f>'Tabela Intermediária'!O6</f>
        <v>44313.046331018515</v>
      </c>
    </row>
    <row r="28" spans="2:2" x14ac:dyDescent="0.25">
      <c r="B28" s="3"/>
    </row>
    <row r="29" spans="2:2" x14ac:dyDescent="0.25">
      <c r="B29" s="3"/>
    </row>
    <row r="30" spans="2:2" x14ac:dyDescent="0.25">
      <c r="B30" s="3"/>
    </row>
    <row r="31" spans="2:2" x14ac:dyDescent="0.25">
      <c r="B31" s="3"/>
    </row>
    <row r="32" spans="2:2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565F4913247124F8B649BBE46F6DA06" ma:contentTypeVersion="11" ma:contentTypeDescription="Crie um novo documento." ma:contentTypeScope="" ma:versionID="7b8bf027458dc80118969a5d91173f42">
  <xsd:schema xmlns:xsd="http://www.w3.org/2001/XMLSchema" xmlns:xs="http://www.w3.org/2001/XMLSchema" xmlns:p="http://schemas.microsoft.com/office/2006/metadata/properties" xmlns:ns3="5085a40f-a987-417a-ac24-d4180a8552d0" xmlns:ns4="c96e6dc5-502e-428f-b793-c4c73628bf7a" targetNamespace="http://schemas.microsoft.com/office/2006/metadata/properties" ma:root="true" ma:fieldsID="9b719e961f171ba1b841badc30e42beb" ns3:_="" ns4:_="">
    <xsd:import namespace="5085a40f-a987-417a-ac24-d4180a8552d0"/>
    <xsd:import namespace="c96e6dc5-502e-428f-b793-c4c73628bf7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85a40f-a987-417a-ac24-d4180a8552d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6e6dc5-502e-428f-b793-c4c73628bf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8A06F1-994E-4225-96AF-53931F10C9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85a40f-a987-417a-ac24-d4180a8552d0"/>
    <ds:schemaRef ds:uri="c96e6dc5-502e-428f-b793-c4c73628bf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05088B-BCB3-4E57-AE12-89D82255A367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c96e6dc5-502e-428f-b793-c4c73628bf7a"/>
    <ds:schemaRef ds:uri="5085a40f-a987-417a-ac24-d4180a8552d0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9DF32BB-DACA-488C-AB93-6186630D0B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index</vt:lpstr>
      <vt:lpstr>Tabela Intermediária</vt:lpstr>
      <vt:lpstr>Tabela 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Historico</dc:title>
  <cp:lastModifiedBy>Metro</cp:lastModifiedBy>
  <dcterms:created xsi:type="dcterms:W3CDTF">2020-04-07T08:21:16Z</dcterms:created>
  <dcterms:modified xsi:type="dcterms:W3CDTF">2022-09-01T06:37:20Z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0x0101003565F4913247124F8B649BBE46F6DA06</vt:lpwstr>
  </property>
  <property fmtid="{D5CDD505-2E9C-101B-9397-08002B2CF9AE}" pid="3" name="MSIP_Label_7dacbe4c-d86b-4fdf-b39b-4dab29bccff1_Enabled">
    <vt:lpwstr>true</vt:lpwstr>
  </property>
  <property fmtid="{D5CDD505-2E9C-101B-9397-08002B2CF9AE}" pid="4" name="MSIP_Label_7dacbe4c-d86b-4fdf-b39b-4dab29bccff1_SetDate">
    <vt:lpwstr>2021-06-25T09:37:47Z</vt:lpwstr>
  </property>
  <property fmtid="{D5CDD505-2E9C-101B-9397-08002B2CF9AE}" pid="5" name="MSIP_Label_7dacbe4c-d86b-4fdf-b39b-4dab29bccff1_Method">
    <vt:lpwstr>Privileged</vt:lpwstr>
  </property>
  <property fmtid="{D5CDD505-2E9C-101B-9397-08002B2CF9AE}" pid="6" name="MSIP_Label_7dacbe4c-d86b-4fdf-b39b-4dab29bccff1_Name">
    <vt:lpwstr>Pública</vt:lpwstr>
  </property>
  <property fmtid="{D5CDD505-2E9C-101B-9397-08002B2CF9AE}" pid="7" name="MSIP_Label_7dacbe4c-d86b-4fdf-b39b-4dab29bccff1_SiteId">
    <vt:lpwstr>623b0f62-ff86-487b-ae99-9b20f75d41fb</vt:lpwstr>
  </property>
  <property fmtid="{D5CDD505-2E9C-101B-9397-08002B2CF9AE}" pid="8" name="MSIP_Label_7dacbe4c-d86b-4fdf-b39b-4dab29bccff1_ActionId">
    <vt:lpwstr>5c747411-646c-421d-bd24-1fa12eea54a1</vt:lpwstr>
  </property>
  <property fmtid="{D5CDD505-2E9C-101B-9397-08002B2CF9AE}" pid="9" name="MSIP_Label_7dacbe4c-d86b-4fdf-b39b-4dab29bccff1_ContentBits">
    <vt:lpwstr>0</vt:lpwstr>
  </property>
</Properties>
</file>