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orm 1" sheetId="1" r:id="rId1"/>
    <sheet name="1.1" sheetId="4" r:id="rId2"/>
    <sheet name="1.1 (2)" sheetId="5" r:id="rId3"/>
    <sheet name="1.1 ต่อ" sheetId="2" r:id="rId4"/>
  </sheets>
  <definedNames>
    <definedName name="DisbSigns">'1.1 ต่อ'!$A$3:$T$11</definedName>
    <definedName name="DisbSigns_Activities">'1.1 ต่อ'!$A$5:$T$7</definedName>
    <definedName name="Items">'form 1'!$B$10:$T$11</definedName>
    <definedName name="ProjLoans">'1.1'!$A$5:$L$41</definedName>
    <definedName name="ProjLoans_Expenses">'1.1'!$A$37:$L$38</definedName>
    <definedName name="ProjLoans2">'1.1 (2)'!$A$5:$H$40</definedName>
    <definedName name="ProjLoans2_LFLActivityLoans">'1.1 (2)'!$A$36:$F$37</definedName>
  </definedNames>
  <calcPr calcId="152511"/>
</workbook>
</file>

<file path=xl/calcChain.xml><?xml version="1.0" encoding="utf-8"?>
<calcChain xmlns="http://schemas.openxmlformats.org/spreadsheetml/2006/main">
  <c r="D14" i="5" l="1"/>
  <c r="D10" i="5"/>
  <c r="D14" i="4" l="1"/>
  <c r="D10" i="4"/>
</calcChain>
</file>

<file path=xl/sharedStrings.xml><?xml version="1.0" encoding="utf-8"?>
<sst xmlns="http://schemas.openxmlformats.org/spreadsheetml/2006/main" count="376" uniqueCount="214">
  <si>
    <t>หน่วยงาน</t>
  </si>
  <si>
    <t>{{OrganizationName}}</t>
  </si>
  <si>
    <t>กระทรวง</t>
  </si>
  <si>
    <t>{{Ministry}}</t>
  </si>
  <si>
    <t>ข้อมูล ณ. วันที่</t>
  </si>
  <si>
    <t>{{RepDate}}</t>
  </si>
  <si>
    <t>โครงการพัฒนา/โครงการ</t>
  </si>
  <si>
    <r>
      <t>โครงการพัฒนา/โครงการ</t>
    </r>
    <r>
      <rPr>
        <b/>
        <vertAlign val="superscript"/>
        <sz val="14"/>
        <rFont val="TH SarabunPSK"/>
        <family val="2"/>
      </rPr>
      <t>1/</t>
    </r>
  </si>
  <si>
    <r>
      <t>ความสอดคล้องกับนโยบาย/ยุทธศาสตร์/แผน</t>
    </r>
    <r>
      <rPr>
        <b/>
        <vertAlign val="superscript"/>
        <sz val="14"/>
        <rFont val="TH SarabunPSK"/>
        <family val="2"/>
      </rPr>
      <t>1/</t>
    </r>
  </si>
  <si>
    <r>
      <t>รายงานการศึกษาความเหมาะสม
ด้านเทคนิค เศรษฐกิจ สังคม การเงิน
หรือรายงานการวิเคราะห์ผลกระทบสิ่งแวดล้อม</t>
    </r>
    <r>
      <rPr>
        <b/>
        <vertAlign val="superscript"/>
        <sz val="14"/>
        <rFont val="TH SarabunPSK"/>
        <family val="2"/>
      </rPr>
      <t>1/</t>
    </r>
  </si>
  <si>
    <r>
      <t>สถานะการอนุมัติโครงการพัฒนา/โครงการ
ตามกฎหมายจัดตั้ง</t>
    </r>
    <r>
      <rPr>
        <b/>
        <vertAlign val="superscript"/>
        <sz val="14"/>
        <rFont val="TH SarabunPSK"/>
        <family val="2"/>
      </rPr>
      <t>2/
(โปรดระบุวันที่)</t>
    </r>
  </si>
  <si>
    <r>
      <t xml:space="preserve">เงินกู้ในประเทศ
</t>
    </r>
    <r>
      <rPr>
        <b/>
        <sz val="12"/>
        <rFont val="TH SarabunPSK"/>
        <family val="2"/>
      </rPr>
      <t>(ล้านบาท)</t>
    </r>
  </si>
  <si>
    <t>เงินกู้ต่อจากกระทรวงการคลัง</t>
  </si>
  <si>
    <t>ใหม่</t>
  </si>
  <si>
    <t>ต่อเนื่อง</t>
  </si>
  <si>
    <t>ยุทธศาสตร์ชาติ</t>
  </si>
  <si>
    <t>แผนการปฏิรูป
ประเทศ</t>
  </si>
  <si>
    <t>แผนพัฒนาเศรษฐกิจ
และสังคมแห่งชาติ</t>
  </si>
  <si>
    <t>รายงานการวิเคราะห์
ผลกระทบสิ่งแวดล้อม</t>
  </si>
  <si>
    <t>ลงทุน</t>
  </si>
  <si>
    <t>ดำเนิน</t>
  </si>
  <si>
    <t>เงินทุนหมุนเวียน</t>
  </si>
  <si>
    <t>ในประเทศ</t>
  </si>
  <si>
    <t>ต่างประเทศ</t>
  </si>
  <si>
    <t>ในโครงการพัฒนา</t>
  </si>
  <si>
    <t>โครงการ</t>
  </si>
  <si>
    <t>ในการดำเนินกิจการทั่วไป</t>
  </si>
  <si>
    <t>(ล้านบาท)</t>
  </si>
  <si>
    <t>(ล้านเหรียญสหรัฐ หรือสกุลที่กู้)</t>
  </si>
  <si>
    <t>รวม</t>
  </si>
  <si>
    <t>รายงานการศึกษาความเหมาะสม ด้านเทคนิค เศรษฐกิจ สังคม การเงิน</t>
  </si>
  <si>
    <t>&amp;="แบบฟอร์มที่ 1 สรุปความต้องการใช้เงินกู้ในประเทศและต่างประเทศ ปีงบประมาณ " &amp; "{{Year}}"</t>
  </si>
  <si>
    <t>{{Item.ProjectTHName}}</t>
  </si>
  <si>
    <t>{{Item.IsCont}}</t>
  </si>
  <si>
    <t>{{Item.IsStrategic}}</t>
  </si>
  <si>
    <t>{{Item.IsReform}}</t>
  </si>
  <si>
    <t>{{Item.IsDevPlan}}</t>
  </si>
  <si>
    <t>{{Item.IsEduRep}}</t>
  </si>
  <si>
    <t>{{Item.IsAnalystRep}}</t>
  </si>
  <si>
    <t>{{Item.StateEntAppv}}</t>
  </si>
  <si>
    <t>{{Item.MinistryAppv}}</t>
  </si>
  <si>
    <t>{{Item.PDMOAppv}}</t>
  </si>
  <si>
    <t>{{Item.GOVAppr}}</t>
  </si>
  <si>
    <t>{{Item.FFIN}}</t>
  </si>
  <si>
    <t>{{Item.IsNew}}</t>
  </si>
  <si>
    <t>&amp;={{Item.LLoanDev}} / 1000000</t>
  </si>
  <si>
    <t>&amp;={{Item.LLoanProcess}} / 1000000</t>
  </si>
  <si>
    <t>&amp;={{Item.LLoanRevolv}} / 1000000</t>
  </si>
  <si>
    <t>&amp;={{Item.LFIN}} / 1000000</t>
  </si>
  <si>
    <t>&amp;=&lt;&lt;sum&gt;&gt; / 1000000</t>
  </si>
  <si>
    <t>แบบฟอร์มที่ 1.1 (ต่อ)</t>
  </si>
  <si>
    <t>แผนการลงนามสัญญาและแผนการเบิกจ่ายเงินกู้เพื่อลงทุนในโครงการพัฒนา</t>
  </si>
  <si>
    <t>ลักษณะงาน</t>
  </si>
  <si>
    <t>ประเภทเงินกู้</t>
  </si>
  <si>
    <t>แผน</t>
  </si>
  <si>
    <t>หมายเหตุ</t>
  </si>
  <si>
    <t xml:space="preserve"> ต.ค.</t>
  </si>
  <si>
    <t xml:space="preserve"> พ.ย.</t>
  </si>
  <si>
    <t xml:space="preserve"> ธ.ค.</t>
  </si>
  <si>
    <t xml:space="preserve"> ม.ค.</t>
  </si>
  <si>
    <t xml:space="preserve"> ก.พ.</t>
  </si>
  <si>
    <t xml:space="preserve"> มี.ค.</t>
  </si>
  <si>
    <t xml:space="preserve"> เม.ย.</t>
  </si>
  <si>
    <t xml:space="preserve"> พ.ค.</t>
  </si>
  <si>
    <t xml:space="preserve"> มิ.ย.</t>
  </si>
  <si>
    <t xml:space="preserve"> ก.ค.</t>
  </si>
  <si>
    <t xml:space="preserve"> ส.ค.</t>
  </si>
  <si>
    <t xml:space="preserve"> ก.ย.</t>
  </si>
  <si>
    <t>{{Item.ActivityName}}</t>
  </si>
  <si>
    <t>วงเงิน</t>
  </si>
  <si>
    <t>{{Item.LoanSourceText}}</t>
  </si>
  <si>
    <t>{{Item.LoanType}}</t>
  </si>
  <si>
    <t>{{Item.LoanAmt}}</t>
  </si>
  <si>
    <t>แผนลงนาม</t>
  </si>
  <si>
    <t>แผนเบิกจ่าย</t>
  </si>
  <si>
    <t>{{Item.Disb.M10}}</t>
  </si>
  <si>
    <t>{{Item.Disb.Total}}</t>
  </si>
  <si>
    <t>{{Item.Disb.M9}}</t>
  </si>
  <si>
    <t>{{Item.Disb.M8}}</t>
  </si>
  <si>
    <t>{{Item.Disb.M7}}</t>
  </si>
  <si>
    <t>{{Item.Disb.M6}}</t>
  </si>
  <si>
    <t>{{Item.Disb.M5}}</t>
  </si>
  <si>
    <t>{{Item.Disb.M4}}</t>
  </si>
  <si>
    <t>{{Item.Disb.M3}}</t>
  </si>
  <si>
    <t>{{Item.Disb.M2}}</t>
  </si>
  <si>
    <t>{{Item.Disb.M1}}</t>
  </si>
  <si>
    <t>{{Item.Disb.M12}}</t>
  </si>
  <si>
    <t>{{Item.Disb.M11}}</t>
  </si>
  <si>
    <t>{{Item.Sign.M10}}</t>
  </si>
  <si>
    <t>{{Item.Sign.M11}}</t>
  </si>
  <si>
    <t>{{Item.Sign.M12}}</t>
  </si>
  <si>
    <t>{{Item.Sign.M1}}</t>
  </si>
  <si>
    <t>{{Item.Sign.M2}}</t>
  </si>
  <si>
    <t>{{Item.Sign.M3}}</t>
  </si>
  <si>
    <t>{{Item.Sign.M4}}</t>
  </si>
  <si>
    <t>{{Item.Sign.M5}}</t>
  </si>
  <si>
    <t>{{Item.Sign.M6}}</t>
  </si>
  <si>
    <t>{{Item.Sign.M7}}</t>
  </si>
  <si>
    <t>{{Item.Sign.M8}}</t>
  </si>
  <si>
    <t>{{Item.Sign.M9}}</t>
  </si>
  <si>
    <t>{{Item.Sign.Total}}</t>
  </si>
  <si>
    <t>&lt;&lt;group withheader&gt;&gt;</t>
  </si>
  <si>
    <t>หน่วย : ล้านบาท</t>
  </si>
  <si>
    <t>โครงการพัฒนา</t>
  </si>
  <si>
    <t>วัตถุประสงค์/ขอบเขตของโครงการพัฒนา</t>
  </si>
  <si>
    <t>สถานะโครงการพัฒนา*</t>
  </si>
  <si>
    <t>1. วงเงินดำเนินงาน</t>
  </si>
  <si>
    <t>…………………..</t>
  </si>
  <si>
    <t>1. วัตถุประสงค์</t>
  </si>
  <si>
    <t>1. ได้รับความเห็นชอบจาก</t>
  </si>
  <si>
    <t>1. ค่าใช้จ่ายโครงการฯ ตามมติคณะรัฐมนตรี และสัญญาจ้าง (แยกตามลักษณะงาน)</t>
  </si>
  <si>
    <t xml:space="preserve">1.1 เงินงบประมาณ </t>
  </si>
  <si>
    <t>1.1 คณะกรรมการของรัฐวิสาหกิจ</t>
  </si>
  <si>
    <t xml:space="preserve">   (ตัวอย่าง ค่าจ้างที่ปรึกษา ค่าก่อสร้าง ฯลฯ)</t>
  </si>
  <si>
    <t xml:space="preserve">1.2. เงินรายได้ </t>
  </si>
  <si>
    <t>เมื่อวันที่</t>
  </si>
  <si>
    <t>…………………………………………..</t>
  </si>
  <si>
    <t>วงเงินตามมติ ครม.</t>
  </si>
  <si>
    <t>วงเงินตามสัญญาจ้าง</t>
  </si>
  <si>
    <t>1.3. เงินกู้ที่จะลงนามใหม่</t>
  </si>
  <si>
    <t>2. การดำเนินงาน ประกอบด้วย</t>
  </si>
  <si>
    <t xml:space="preserve">สาระสำคัญของมติ </t>
  </si>
  <si>
    <t>……………………….……………….….</t>
  </si>
  <si>
    <t>วงเงิน FC</t>
  </si>
  <si>
    <t>วงเงิน LC</t>
  </si>
  <si>
    <t xml:space="preserve">    …………………………………………………………………..………..……….</t>
  </si>
  <si>
    <t>1.2 คณะกรรมการสิ่งแวดล้อมแห่งชาติ</t>
  </si>
  <si>
    <t xml:space="preserve">   1.3.1 เงินกู้ในประเทศเพื่อลงทุน</t>
  </si>
  <si>
    <t xml:space="preserve">    …………………………………………………………………….…………..…….</t>
  </si>
  <si>
    <t xml:space="preserve">   1.3.2 เงินกู้ต่างประเทศเพื่อลงทุน</t>
  </si>
  <si>
    <t>3. สัดส่วนการลงทุน</t>
  </si>
  <si>
    <t>(ระบุแหล่งเงินกู้ต่างประเทศ)</t>
  </si>
  <si>
    <t>3.1 ใช้วัสดุอุปกรณ์ในประเทศ (Local Content)</t>
  </si>
  <si>
    <t>1.3 สภาพัฒนาการเศรษฐกิจและสังคมแห่งชาติ</t>
  </si>
  <si>
    <t xml:space="preserve">      - เงินกู้ในประเทศ</t>
  </si>
  <si>
    <t>ร้อยละ</t>
  </si>
  <si>
    <t xml:space="preserve">      - เงินกู้ต่างประเทศ</t>
  </si>
  <si>
    <t xml:space="preserve">     (ระบุแหล่งเงินกู้ต่างประเทศ)</t>
  </si>
  <si>
    <t>3.2 ใช้วัสดุอุปกรณ์จากต่างประเทศ (Import Content)</t>
  </si>
  <si>
    <t>1.4 คณะรัฐมนตรี</t>
  </si>
  <si>
    <t>2. การขอค้ำประกัน (ในส่วนของเงินกู้ที่จะลงนามใหม่)**</t>
  </si>
  <si>
    <t xml:space="preserve"> ค้ำประกัน</t>
  </si>
  <si>
    <t>4. ผลตอบแทนจากการลงทุน</t>
  </si>
  <si>
    <t xml:space="preserve">1.5  อื่นๆ (ระบุ) </t>
  </si>
  <si>
    <t xml:space="preserve"> ไม่ค้ำประกัน</t>
  </si>
  <si>
    <t>FIRR =</t>
  </si>
  <si>
    <r>
      <t>3. ค่าใช้จ่ายจาก</t>
    </r>
    <r>
      <rPr>
        <u/>
        <sz val="13"/>
        <rFont val="TH SarabunPSK"/>
        <family val="2"/>
      </rPr>
      <t>เงินกู้ที่จะลงนามใหม่</t>
    </r>
    <r>
      <rPr>
        <sz val="13"/>
        <rFont val="TH SarabunPSK"/>
        <family val="2"/>
      </rPr>
      <t>ในปีงบประมาณ 2563</t>
    </r>
  </si>
  <si>
    <t>3. รูปแบบการกู้เงิน (ในส่วนของเงินกู้ที่จะลงนามใหม่)</t>
  </si>
  <si>
    <t>EIRR =</t>
  </si>
  <si>
    <t>2. ปีที่เคยได้รับการบรรจุในแผนบริหารหนี้สาธารณะ</t>
  </si>
  <si>
    <t>3.1 เงินกู้ในประเทศเพื่อลงทุนในโครงการพัฒนา</t>
  </si>
  <si>
    <t>พันธบัตร</t>
  </si>
  <si>
    <t>5. ระยะเวลาดำเนินงาน (ปี)</t>
  </si>
  <si>
    <t>ปีงบประมาณ</t>
  </si>
  <si>
    <t>25…..</t>
  </si>
  <si>
    <t>เงินกู้เพื่อลงทุนในโครงการพัฒนา</t>
  </si>
  <si>
    <t>Term Loan</t>
  </si>
  <si>
    <t>อื่นๆ (โปรดระบุ)</t>
  </si>
  <si>
    <t>3. ความก้าวหน้าของโครงการพัฒนา</t>
  </si>
  <si>
    <t>……………………………….…………………………………….………………</t>
  </si>
  <si>
    <t>3.2 เงินกู้ต่างประเทศเพื่อลงทุนในโครงการพัฒนา</t>
  </si>
  <si>
    <t>&amp;="แบบฟอร์มที่ 1.1 สรุปสถานะความพร้อมและข้อมูลโครงการเงินกู้ในประเทศและต่างประเทศ ปีงบประมาณ " &amp; "{{Year}}"</t>
  </si>
  <si>
    <t>{{Item.Budget}}</t>
  </si>
  <si>
    <t>{{Item.LInvestLoan}}</t>
  </si>
  <si>
    <t>{{Item.FInvestLoan}}</t>
  </si>
  <si>
    <t>{{Item.FInvestLoanCur}}</t>
  </si>
  <si>
    <t>{{Item.LLoanFinDept}}</t>
  </si>
  <si>
    <t>{{Item.FLoanFinDept}}</t>
  </si>
  <si>
    <t>{{Item.FLoanFinDeptCur}}</t>
  </si>
  <si>
    <t>&amp;="   1.3.3 " &amp; "{{Item.LoanFinDeptName}}"</t>
  </si>
  <si>
    <t>{{Item.OtherLoan}}</t>
  </si>
  <si>
    <t>{{Item.Revernue}}</t>
  </si>
  <si>
    <t>&amp;="  1.4 เงินจากแหล่งอื่นๆ (" &amp; "{{Item.OtherLoanText}}" &amp; ")"</t>
  </si>
  <si>
    <t>{{Item.ProjOjective}}</t>
  </si>
  <si>
    <t>{{Item.Firr}}</t>
  </si>
  <si>
    <t>{{Item.Eirr}}</t>
  </si>
  <si>
    <t>{{Item.Duration}}</t>
  </si>
  <si>
    <t>&amp;="การดำเนินงานในปีงบประมาณ" &amp; "{{Item.Year}}"</t>
  </si>
  <si>
    <t>&amp;="ในปีงบประมาณ " &amp; "{{Item.Year}}"</t>
  </si>
  <si>
    <t>{{Item.LMatAmt}}</t>
  </si>
  <si>
    <t>{{Item.FMatAmt}}</t>
  </si>
  <si>
    <t>{{Item.LMatPer}}</t>
  </si>
  <si>
    <t>{{Item.FMatPer}}</t>
  </si>
  <si>
    <t>{{Item.ProjectENName}}</t>
  </si>
  <si>
    <t>{{Item.LResolution}}</t>
  </si>
  <si>
    <t>{{Item.FResolution}}</t>
  </si>
  <si>
    <t>{{Item.FContract}}</t>
  </si>
  <si>
    <t>{{Item.LContract}}</t>
  </si>
  <si>
    <t>&lt;&lt;sum&gt;&gt;</t>
  </si>
  <si>
    <t>{{Item.LoanFinDeptName}}</t>
  </si>
  <si>
    <t>เงินงบประมาณ</t>
  </si>
  <si>
    <t>เงินกู้</t>
  </si>
  <si>
    <t>เงินรายได้</t>
  </si>
  <si>
    <t>อื่นๆ 
(ระบุแหล่งเงิน)</t>
  </si>
  <si>
    <t>(ลงนาม)</t>
  </si>
  <si>
    <t>(เบิกจ่าย)</t>
  </si>
  <si>
    <t>{{Item.SignedLoan}}</t>
  </si>
  <si>
    <t>{{Item.Other}}</t>
  </si>
  <si>
    <t>2. วงเงินที่ดำเนินการแล้ว (หากเป็นโครงการต่อเนื่อง)</t>
  </si>
  <si>
    <t>{{Item.DisburseLoan}}</t>
  </si>
  <si>
    <t>คณะกรรมการ</t>
  </si>
  <si>
    <t>สศช.</t>
  </si>
  <si>
    <t>ครม.</t>
  </si>
  <si>
    <t>ของรัฐวิสาหกิจ</t>
  </si>
  <si>
    <t>ต้นสังกัด</t>
  </si>
  <si>
    <t>เงินกู้ต่างประเทศ</t>
  </si>
  <si>
    <t>ล้านเหรียญสหรัฐ (หรือสกุลที่กู้)</t>
  </si>
  <si>
    <t>ล้านบาท</t>
  </si>
  <si>
    <t>{{Item.FLoanCur}}</t>
  </si>
  <si>
    <t>&amp;={{Item.FLoanTHB}} / 1000000</t>
  </si>
  <si>
    <t>{{Item.LInvest}}</t>
  </si>
  <si>
    <t>{{Item.LFinDept}}</t>
  </si>
  <si>
    <t>{{Item.FInvest}}</t>
  </si>
  <si>
    <t>{{Item.FFinDept}}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</si>
</sst>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14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color theme="1"/>
      <name val="Calibri"/>
      <family val="2"/>
      <scheme val="minor"/>
    </font>
    <font>
      <sz val="14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2"/>
      <name val="TH SarabunPSK"/>
      <family val="2"/>
    </font>
    <font>
      <b/>
      <sz val="18"/>
      <name val="TH SarabunPSK"/>
      <family val="2"/>
    </font>
    <font>
      <b/>
      <sz val="13"/>
      <name val="TH SarabunPSK"/>
      <family val="2"/>
    </font>
    <font>
      <b/>
      <sz val="11"/>
      <color theme="1"/>
      <name val="Calibri"/>
      <family val="2"/>
      <scheme val="minor"/>
    </font>
    <font>
      <sz val="13"/>
      <name val="TH SarabunPSK"/>
      <family val="2"/>
    </font>
    <font>
      <b/>
      <u/>
      <sz val="14"/>
      <name val="TH SarabunPSK"/>
      <family val="2"/>
    </font>
    <font>
      <b/>
      <u/>
      <sz val="13"/>
      <name val="TH SarabunPSK"/>
      <family val="2"/>
    </font>
    <font>
      <u/>
      <sz val="13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/>
    <xf numFmtId="4" fontId="4" fillId="2" borderId="12" xfId="2" applyNumberFormat="1" applyFont="1" applyFill="1" applyBorder="1" applyAlignment="1"/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/>
    <xf numFmtId="0" fontId="7" fillId="0" borderId="0" xfId="0" applyFont="1"/>
    <xf numFmtId="0" fontId="8" fillId="3" borderId="12" xfId="0" applyFont="1" applyFill="1" applyBorder="1" applyAlignment="1">
      <alignment horizontal="center"/>
    </xf>
    <xf numFmtId="17" fontId="8" fillId="3" borderId="12" xfId="0" quotePrefix="1" applyNumberFormat="1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12" xfId="0" applyBorder="1"/>
    <xf numFmtId="4" fontId="0" fillId="0" borderId="12" xfId="0" applyNumberFormat="1" applyBorder="1"/>
    <xf numFmtId="0" fontId="0" fillId="0" borderId="2" xfId="0" applyBorder="1" applyAlignment="1">
      <alignment vertical="top"/>
    </xf>
    <xf numFmtId="0" fontId="0" fillId="4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" xfId="0" applyFill="1" applyBorder="1"/>
    <xf numFmtId="0" fontId="8" fillId="3" borderId="2" xfId="0" applyFont="1" applyFill="1" applyBorder="1" applyAlignment="1">
      <alignment horizontal="center"/>
    </xf>
    <xf numFmtId="0" fontId="0" fillId="0" borderId="11" xfId="0" applyBorder="1"/>
    <xf numFmtId="4" fontId="9" fillId="5" borderId="13" xfId="0" applyNumberFormat="1" applyFont="1" applyFill="1" applyBorder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8" fillId="2" borderId="12" xfId="0" applyFont="1" applyFill="1" applyBorder="1" applyAlignment="1">
      <alignment horizontal="center"/>
    </xf>
    <xf numFmtId="0" fontId="10" fillId="0" borderId="6" xfId="0" applyFont="1" applyBorder="1"/>
    <xf numFmtId="0" fontId="10" fillId="3" borderId="3" xfId="0" applyFont="1" applyFill="1" applyBorder="1" applyAlignment="1">
      <alignment horizontal="left"/>
    </xf>
    <xf numFmtId="164" fontId="10" fillId="3" borderId="4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10" fillId="3" borderId="5" xfId="0" applyFont="1" applyFill="1" applyBorder="1"/>
    <xf numFmtId="0" fontId="10" fillId="3" borderId="7" xfId="0" applyFont="1" applyFill="1" applyBorder="1"/>
    <xf numFmtId="0" fontId="10" fillId="3" borderId="0" xfId="0" applyFont="1" applyFill="1" applyBorder="1"/>
    <xf numFmtId="0" fontId="10" fillId="0" borderId="7" xfId="0" applyFont="1" applyBorder="1" applyAlignment="1">
      <alignment horizontal="left" indent="1"/>
    </xf>
    <xf numFmtId="164" fontId="10" fillId="0" borderId="8" xfId="0" applyNumberFormat="1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0" fontId="8" fillId="6" borderId="6" xfId="0" applyFont="1" applyFill="1" applyBorder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7" xfId="0" applyFont="1" applyFill="1" applyBorder="1" applyAlignment="1">
      <alignment horizontal="left" indent="1"/>
    </xf>
    <xf numFmtId="0" fontId="10" fillId="0" borderId="6" xfId="0" applyFont="1" applyBorder="1" applyAlignment="1">
      <alignment horizontal="left" indent="3"/>
    </xf>
    <xf numFmtId="0" fontId="10" fillId="0" borderId="7" xfId="0" applyFont="1" applyFill="1" applyBorder="1" applyAlignment="1">
      <alignment horizontal="left" indent="3"/>
    </xf>
    <xf numFmtId="0" fontId="8" fillId="6" borderId="7" xfId="0" applyFont="1" applyFill="1" applyBorder="1" applyAlignment="1">
      <alignment horizontal="left" indent="1"/>
    </xf>
    <xf numFmtId="0" fontId="10" fillId="0" borderId="6" xfId="0" applyFont="1" applyBorder="1" applyAlignment="1">
      <alignment horizontal="left" indent="5"/>
    </xf>
    <xf numFmtId="0" fontId="10" fillId="0" borderId="7" xfId="0" quotePrefix="1" applyFont="1" applyBorder="1" applyAlignment="1">
      <alignment horizontal="left" indent="2"/>
    </xf>
    <xf numFmtId="0" fontId="10" fillId="6" borderId="7" xfId="0" applyFont="1" applyFill="1" applyBorder="1" applyAlignment="1">
      <alignment horizontal="left" indent="1"/>
    </xf>
    <xf numFmtId="0" fontId="10" fillId="6" borderId="0" xfId="0" applyFont="1" applyFill="1" applyBorder="1"/>
    <xf numFmtId="0" fontId="10" fillId="0" borderId="6" xfId="0" applyFont="1" applyFill="1" applyBorder="1" applyAlignment="1">
      <alignment horizontal="left" indent="5"/>
    </xf>
    <xf numFmtId="0" fontId="10" fillId="0" borderId="7" xfId="0" applyFont="1" applyBorder="1" applyAlignment="1">
      <alignment horizontal="right"/>
    </xf>
    <xf numFmtId="0" fontId="10" fillId="0" borderId="7" xfId="0" quotePrefix="1" applyFont="1" applyFill="1" applyBorder="1" applyAlignment="1">
      <alignment horizontal="left" indent="2"/>
    </xf>
    <xf numFmtId="0" fontId="10" fillId="0" borderId="7" xfId="0" applyFont="1" applyBorder="1" applyAlignment="1">
      <alignment horizontal="right" vertical="top"/>
    </xf>
    <xf numFmtId="0" fontId="10" fillId="0" borderId="0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indent="2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center"/>
    </xf>
    <xf numFmtId="0" fontId="10" fillId="3" borderId="8" xfId="0" applyFont="1" applyFill="1" applyBorder="1"/>
    <xf numFmtId="0" fontId="10" fillId="0" borderId="7" xfId="0" applyFont="1" applyBorder="1" applyAlignment="1">
      <alignment horizontal="left" indent="4"/>
    </xf>
    <xf numFmtId="0" fontId="10" fillId="0" borderId="8" xfId="0" applyFont="1" applyBorder="1"/>
    <xf numFmtId="0" fontId="10" fillId="3" borderId="6" xfId="0" applyFont="1" applyFill="1" applyBorder="1"/>
    <xf numFmtId="0" fontId="10" fillId="3" borderId="0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indent="3"/>
    </xf>
    <xf numFmtId="4" fontId="10" fillId="0" borderId="0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10" fillId="0" borderId="8" xfId="0" applyNumberFormat="1" applyFont="1" applyFill="1" applyBorder="1" applyAlignment="1">
      <alignment horizontal="right" indent="5"/>
    </xf>
    <xf numFmtId="0" fontId="10" fillId="3" borderId="4" xfId="0" applyFont="1" applyFill="1" applyBorder="1"/>
    <xf numFmtId="0" fontId="0" fillId="0" borderId="0" xfId="0" applyBorder="1"/>
    <xf numFmtId="0" fontId="8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left" indent="1"/>
    </xf>
    <xf numFmtId="0" fontId="10" fillId="6" borderId="8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5"/>
    </xf>
    <xf numFmtId="0" fontId="10" fillId="0" borderId="8" xfId="0" applyFont="1" applyBorder="1" applyAlignment="1">
      <alignment horizontal="center" vertical="top"/>
    </xf>
    <xf numFmtId="0" fontId="10" fillId="3" borderId="8" xfId="0" applyFont="1" applyFill="1" applyBorder="1" applyAlignment="1">
      <alignment horizontal="left" indent="1"/>
    </xf>
    <xf numFmtId="0" fontId="10" fillId="0" borderId="3" xfId="0" applyFont="1" applyBorder="1"/>
    <xf numFmtId="0" fontId="10" fillId="0" borderId="5" xfId="0" applyFont="1" applyBorder="1"/>
    <xf numFmtId="0" fontId="12" fillId="0" borderId="9" xfId="0" applyFont="1" applyBorder="1" applyAlignment="1"/>
    <xf numFmtId="0" fontId="12" fillId="0" borderId="1" xfId="0" applyFont="1" applyBorder="1" applyAlignment="1"/>
    <xf numFmtId="0" fontId="12" fillId="0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1" fillId="0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horizontal="center" vertical="center"/>
    </xf>
    <xf numFmtId="0" fontId="10" fillId="0" borderId="7" xfId="0" applyFont="1" applyBorder="1" applyAlignment="1"/>
    <xf numFmtId="0" fontId="0" fillId="0" borderId="8" xfId="0" applyBorder="1"/>
    <xf numFmtId="4" fontId="10" fillId="0" borderId="12" xfId="0" applyNumberFormat="1" applyFont="1" applyBorder="1" applyAlignment="1">
      <alignment horizontal="right"/>
    </xf>
    <xf numFmtId="4" fontId="10" fillId="5" borderId="1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8" fillId="2" borderId="4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12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0" fillId="3" borderId="13" xfId="0" applyFont="1" applyFill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22</xdr:row>
      <xdr:rowOff>66675</xdr:rowOff>
    </xdr:from>
    <xdr:to>
      <xdr:col>2</xdr:col>
      <xdr:colOff>409575</xdr:colOff>
      <xdr:row>22</xdr:row>
      <xdr:rowOff>180975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1638300" y="55340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19</xdr:row>
      <xdr:rowOff>66675</xdr:rowOff>
    </xdr:from>
    <xdr:to>
      <xdr:col>2</xdr:col>
      <xdr:colOff>409575</xdr:colOff>
      <xdr:row>19</xdr:row>
      <xdr:rowOff>180975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1638300" y="47910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20</xdr:row>
      <xdr:rowOff>66675</xdr:rowOff>
    </xdr:from>
    <xdr:to>
      <xdr:col>2</xdr:col>
      <xdr:colOff>409575</xdr:colOff>
      <xdr:row>20</xdr:row>
      <xdr:rowOff>180975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1638300" y="50387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23</xdr:row>
      <xdr:rowOff>66675</xdr:rowOff>
    </xdr:from>
    <xdr:to>
      <xdr:col>2</xdr:col>
      <xdr:colOff>400050</xdr:colOff>
      <xdr:row>23</xdr:row>
      <xdr:rowOff>180975</xdr:rowOff>
    </xdr:to>
    <xdr:sp macro="" textlink="">
      <xdr:nvSpPr>
        <xdr:cNvPr id="7" name="Rectangle 13"/>
        <xdr:cNvSpPr>
          <a:spLocks noChangeArrowheads="1"/>
        </xdr:cNvSpPr>
      </xdr:nvSpPr>
      <xdr:spPr bwMode="auto">
        <a:xfrm>
          <a:off x="1628775" y="58102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8" name="Rectangle 21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3867150" y="58388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22</xdr:row>
      <xdr:rowOff>66675</xdr:rowOff>
    </xdr:from>
    <xdr:to>
      <xdr:col>2</xdr:col>
      <xdr:colOff>409575</xdr:colOff>
      <xdr:row>22</xdr:row>
      <xdr:rowOff>180975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3876675" y="53435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19</xdr:row>
      <xdr:rowOff>66675</xdr:rowOff>
    </xdr:from>
    <xdr:to>
      <xdr:col>2</xdr:col>
      <xdr:colOff>409575</xdr:colOff>
      <xdr:row>19</xdr:row>
      <xdr:rowOff>180975</xdr:rowOff>
    </xdr:to>
    <xdr:sp macro="" textlink="">
      <xdr:nvSpPr>
        <xdr:cNvPr id="4" name="Rectangle 9"/>
        <xdr:cNvSpPr>
          <a:spLocks noChangeArrowheads="1"/>
        </xdr:cNvSpPr>
      </xdr:nvSpPr>
      <xdr:spPr bwMode="auto">
        <a:xfrm>
          <a:off x="3876675" y="46005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20</xdr:row>
      <xdr:rowOff>66675</xdr:rowOff>
    </xdr:from>
    <xdr:to>
      <xdr:col>2</xdr:col>
      <xdr:colOff>409575</xdr:colOff>
      <xdr:row>20</xdr:row>
      <xdr:rowOff>180975</xdr:rowOff>
    </xdr:to>
    <xdr:sp macro="" textlink="">
      <xdr:nvSpPr>
        <xdr:cNvPr id="5" name="Rectangle 20"/>
        <xdr:cNvSpPr>
          <a:spLocks noChangeArrowheads="1"/>
        </xdr:cNvSpPr>
      </xdr:nvSpPr>
      <xdr:spPr bwMode="auto">
        <a:xfrm>
          <a:off x="3876675" y="48482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23</xdr:row>
      <xdr:rowOff>66675</xdr:rowOff>
    </xdr:from>
    <xdr:to>
      <xdr:col>2</xdr:col>
      <xdr:colOff>400050</xdr:colOff>
      <xdr:row>23</xdr:row>
      <xdr:rowOff>180975</xdr:rowOff>
    </xdr:to>
    <xdr:sp macro="" textlink="">
      <xdr:nvSpPr>
        <xdr:cNvPr id="6" name="Rectangle 13"/>
        <xdr:cNvSpPr>
          <a:spLocks noChangeArrowheads="1"/>
        </xdr:cNvSpPr>
      </xdr:nvSpPr>
      <xdr:spPr bwMode="auto">
        <a:xfrm>
          <a:off x="3867150" y="55911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7" name="Rectangle 21"/>
        <xdr:cNvSpPr>
          <a:spLocks noChangeArrowheads="1"/>
        </xdr:cNvSpPr>
      </xdr:nvSpPr>
      <xdr:spPr bwMode="auto">
        <a:xfrm>
          <a:off x="3867150" y="58388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I1" workbookViewId="0">
      <selection activeCell="B10" sqref="B10:T11"/>
    </sheetView>
  </sheetViews>
  <sheetFormatPr defaultRowHeight="15" x14ac:dyDescent="0.25"/>
  <cols>
    <col min="1" max="1" width="5.28515625" customWidth="1"/>
    <col min="2" max="2" width="23" customWidth="1"/>
    <col min="3" max="3" width="18" customWidth="1"/>
    <col min="4" max="4" width="16.7109375" customWidth="1"/>
    <col min="5" max="7" width="20.7109375" customWidth="1"/>
    <col min="8" max="8" width="28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5" width="20.7109375" customWidth="1"/>
    <col min="16" max="16" width="43.28515625" customWidth="1"/>
    <col min="17" max="19" width="20.7109375" customWidth="1"/>
    <col min="20" max="20" width="23" bestFit="1" customWidth="1"/>
  </cols>
  <sheetData>
    <row r="1" spans="2:20" x14ac:dyDescent="0.25">
      <c r="B1" s="112" t="s">
        <v>31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2:20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20" s="4" customFormat="1" ht="21.75" customHeight="1" x14ac:dyDescent="0.5">
      <c r="B4" s="113" t="s">
        <v>6</v>
      </c>
      <c r="C4" s="116" t="s">
        <v>7</v>
      </c>
      <c r="D4" s="117"/>
      <c r="E4" s="116" t="s">
        <v>8</v>
      </c>
      <c r="F4" s="122"/>
      <c r="G4" s="117"/>
      <c r="H4" s="116" t="s">
        <v>9</v>
      </c>
      <c r="I4" s="117"/>
      <c r="J4" s="116" t="s">
        <v>10</v>
      </c>
      <c r="K4" s="122"/>
      <c r="L4" s="122"/>
      <c r="M4" s="117"/>
      <c r="N4" s="116" t="s">
        <v>205</v>
      </c>
      <c r="O4" s="117"/>
      <c r="P4" s="116" t="s">
        <v>11</v>
      </c>
      <c r="Q4" s="122"/>
      <c r="R4" s="117"/>
      <c r="S4" s="116" t="s">
        <v>12</v>
      </c>
      <c r="T4" s="117"/>
    </row>
    <row r="5" spans="2:20" s="4" customFormat="1" ht="21.75" customHeight="1" x14ac:dyDescent="0.5">
      <c r="B5" s="114"/>
      <c r="C5" s="118"/>
      <c r="D5" s="119"/>
      <c r="E5" s="118"/>
      <c r="F5" s="123"/>
      <c r="G5" s="119"/>
      <c r="H5" s="118"/>
      <c r="I5" s="119"/>
      <c r="J5" s="118"/>
      <c r="K5" s="123"/>
      <c r="L5" s="123"/>
      <c r="M5" s="119"/>
      <c r="N5" s="118"/>
      <c r="O5" s="119"/>
      <c r="P5" s="118"/>
      <c r="Q5" s="123"/>
      <c r="R5" s="119"/>
      <c r="S5" s="118"/>
      <c r="T5" s="119"/>
    </row>
    <row r="6" spans="2:20" s="4" customFormat="1" ht="21.75" x14ac:dyDescent="0.5">
      <c r="B6" s="114"/>
      <c r="C6" s="118"/>
      <c r="D6" s="119"/>
      <c r="E6" s="118"/>
      <c r="F6" s="123"/>
      <c r="G6" s="119"/>
      <c r="H6" s="118"/>
      <c r="I6" s="119"/>
      <c r="J6" s="118"/>
      <c r="K6" s="123"/>
      <c r="L6" s="123"/>
      <c r="M6" s="119"/>
      <c r="N6" s="118"/>
      <c r="O6" s="119"/>
      <c r="P6" s="118"/>
      <c r="Q6" s="123"/>
      <c r="R6" s="119"/>
      <c r="S6" s="118"/>
      <c r="T6" s="119"/>
    </row>
    <row r="7" spans="2:20" s="4" customFormat="1" ht="21.75" x14ac:dyDescent="0.5">
      <c r="B7" s="114"/>
      <c r="C7" s="120"/>
      <c r="D7" s="121"/>
      <c r="E7" s="120"/>
      <c r="F7" s="124"/>
      <c r="G7" s="121"/>
      <c r="H7" s="120"/>
      <c r="I7" s="121"/>
      <c r="J7" s="120"/>
      <c r="K7" s="124"/>
      <c r="L7" s="124"/>
      <c r="M7" s="121"/>
      <c r="N7" s="120"/>
      <c r="O7" s="121"/>
      <c r="P7" s="120"/>
      <c r="Q7" s="124"/>
      <c r="R7" s="121"/>
      <c r="S7" s="120"/>
      <c r="T7" s="121"/>
    </row>
    <row r="8" spans="2:20" s="4" customFormat="1" ht="22.5" customHeight="1" x14ac:dyDescent="0.5">
      <c r="B8" s="114"/>
      <c r="C8" s="113" t="s">
        <v>13</v>
      </c>
      <c r="D8" s="113" t="s">
        <v>14</v>
      </c>
      <c r="E8" s="125" t="s">
        <v>15</v>
      </c>
      <c r="F8" s="113" t="s">
        <v>16</v>
      </c>
      <c r="G8" s="113" t="s">
        <v>17</v>
      </c>
      <c r="H8" s="113" t="s">
        <v>30</v>
      </c>
      <c r="I8" s="113" t="s">
        <v>18</v>
      </c>
      <c r="J8" s="105" t="s">
        <v>200</v>
      </c>
      <c r="K8" s="105" t="s">
        <v>2</v>
      </c>
      <c r="L8" s="125" t="s">
        <v>201</v>
      </c>
      <c r="M8" s="125" t="s">
        <v>202</v>
      </c>
      <c r="N8" s="127" t="s">
        <v>206</v>
      </c>
      <c r="O8" s="113" t="s">
        <v>207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</row>
    <row r="9" spans="2:20" s="4" customFormat="1" ht="21.75" x14ac:dyDescent="0.5">
      <c r="B9" s="115"/>
      <c r="C9" s="115"/>
      <c r="D9" s="115"/>
      <c r="E9" s="126"/>
      <c r="F9" s="126"/>
      <c r="G9" s="126"/>
      <c r="H9" s="115"/>
      <c r="I9" s="115"/>
      <c r="J9" s="106" t="s">
        <v>203</v>
      </c>
      <c r="K9" s="106" t="s">
        <v>204</v>
      </c>
      <c r="L9" s="126"/>
      <c r="M9" s="126"/>
      <c r="N9" s="128"/>
      <c r="O9" s="115"/>
      <c r="P9" s="7" t="s">
        <v>24</v>
      </c>
      <c r="Q9" s="7" t="s">
        <v>25</v>
      </c>
      <c r="R9" s="6" t="s">
        <v>26</v>
      </c>
      <c r="S9" s="8" t="s">
        <v>27</v>
      </c>
      <c r="T9" s="9" t="s">
        <v>28</v>
      </c>
    </row>
    <row r="10" spans="2:20" s="4" customFormat="1" ht="21.75" x14ac:dyDescent="0.5">
      <c r="B10" s="10" t="s">
        <v>32</v>
      </c>
      <c r="C10" s="14" t="s">
        <v>44</v>
      </c>
      <c r="D10" s="14" t="s">
        <v>33</v>
      </c>
      <c r="E10" s="14" t="s">
        <v>34</v>
      </c>
      <c r="F10" s="14" t="s">
        <v>35</v>
      </c>
      <c r="G10" s="14" t="s">
        <v>36</v>
      </c>
      <c r="H10" s="14" t="s">
        <v>37</v>
      </c>
      <c r="I10" s="14" t="s">
        <v>38</v>
      </c>
      <c r="J10" s="14" t="s">
        <v>39</v>
      </c>
      <c r="K10" s="14" t="s">
        <v>40</v>
      </c>
      <c r="L10" s="14" t="s">
        <v>41</v>
      </c>
      <c r="M10" s="14" t="s">
        <v>42</v>
      </c>
      <c r="N10" s="10" t="s">
        <v>208</v>
      </c>
      <c r="O10" s="15" t="s">
        <v>209</v>
      </c>
      <c r="P10" s="15" t="s">
        <v>45</v>
      </c>
      <c r="Q10" s="15" t="s">
        <v>46</v>
      </c>
      <c r="R10" s="15" t="s">
        <v>47</v>
      </c>
      <c r="S10" s="15" t="s">
        <v>48</v>
      </c>
      <c r="T10" s="10" t="s">
        <v>43</v>
      </c>
    </row>
    <row r="11" spans="2:20" s="4" customFormat="1" ht="21.75" x14ac:dyDescent="0.5">
      <c r="B11" s="11" t="s">
        <v>29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3" t="s">
        <v>49</v>
      </c>
      <c r="P11" s="13" t="s">
        <v>49</v>
      </c>
      <c r="Q11" s="13" t="s">
        <v>49</v>
      </c>
      <c r="R11" s="13" t="s">
        <v>49</v>
      </c>
      <c r="S11" s="13" t="s">
        <v>49</v>
      </c>
      <c r="T11" s="13"/>
    </row>
    <row r="36" ht="15" customHeight="1" x14ac:dyDescent="0.25"/>
    <row r="37" ht="15" customHeight="1" x14ac:dyDescent="0.25"/>
  </sheetData>
  <mergeCells count="20">
    <mergeCell ref="M8:M9"/>
    <mergeCell ref="N4:O7"/>
    <mergeCell ref="N8:N9"/>
    <mergeCell ref="O8:O9"/>
    <mergeCell ref="B1:S1"/>
    <mergeCell ref="B4:B9"/>
    <mergeCell ref="C4:D7"/>
    <mergeCell ref="E4:G7"/>
    <mergeCell ref="H4:I7"/>
    <mergeCell ref="P4:R7"/>
    <mergeCell ref="S4:T7"/>
    <mergeCell ref="C8:C9"/>
    <mergeCell ref="D8:D9"/>
    <mergeCell ref="E8:E9"/>
    <mergeCell ref="F8:F9"/>
    <mergeCell ref="G8:G9"/>
    <mergeCell ref="I8:I9"/>
    <mergeCell ref="H8:H9"/>
    <mergeCell ref="J4:M7"/>
    <mergeCell ref="L8:L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A17" zoomScale="55" zoomScaleNormal="55" workbookViewId="0">
      <selection activeCell="M25" sqref="M25"/>
    </sheetView>
  </sheetViews>
  <sheetFormatPr defaultRowHeight="15" x14ac:dyDescent="0.25"/>
  <cols>
    <col min="1" max="1" width="4" customWidth="1"/>
    <col min="2" max="2" width="49.7109375" customWidth="1"/>
    <col min="3" max="3" width="36.7109375" bestFit="1" customWidth="1"/>
    <col min="4" max="4" width="33.140625" customWidth="1"/>
    <col min="5" max="5" width="15.85546875" customWidth="1"/>
    <col min="6" max="6" width="20.7109375" bestFit="1" customWidth="1"/>
    <col min="7" max="7" width="20" customWidth="1"/>
    <col min="8" max="8" width="37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3" width="65.28515625" bestFit="1" customWidth="1"/>
    <col min="14" max="14" width="41.140625" bestFit="1" customWidth="1"/>
    <col min="15" max="15" width="60.7109375" bestFit="1" customWidth="1"/>
    <col min="16" max="16" width="41.140625" bestFit="1" customWidth="1"/>
  </cols>
  <sheetData>
    <row r="1" spans="2:18" x14ac:dyDescent="0.25">
      <c r="B1" s="112" t="s">
        <v>161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2:18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18" ht="19.5" x14ac:dyDescent="0.45">
      <c r="B4" s="31"/>
      <c r="C4" s="31"/>
      <c r="D4" s="31"/>
      <c r="E4" s="31"/>
      <c r="F4" s="31"/>
      <c r="G4" s="33"/>
      <c r="I4" s="32" t="s">
        <v>102</v>
      </c>
      <c r="J4" s="32"/>
      <c r="K4" s="32"/>
      <c r="L4" s="32"/>
      <c r="M4" s="32"/>
      <c r="N4" s="32"/>
    </row>
    <row r="5" spans="2:18" ht="19.5" x14ac:dyDescent="0.45">
      <c r="B5" s="34" t="s">
        <v>103</v>
      </c>
      <c r="C5" s="131" t="s">
        <v>177</v>
      </c>
      <c r="D5" s="132"/>
      <c r="E5" s="131" t="s">
        <v>104</v>
      </c>
      <c r="F5" s="133"/>
      <c r="G5" s="131" t="s">
        <v>105</v>
      </c>
      <c r="H5" s="132"/>
    </row>
    <row r="6" spans="2:18" ht="19.5" x14ac:dyDescent="0.45">
      <c r="B6" s="35" t="s">
        <v>32</v>
      </c>
      <c r="C6" s="36" t="s">
        <v>106</v>
      </c>
      <c r="D6" s="37" t="s">
        <v>107</v>
      </c>
      <c r="E6" s="38" t="s">
        <v>108</v>
      </c>
      <c r="F6" s="39"/>
      <c r="G6" s="38" t="s">
        <v>109</v>
      </c>
      <c r="H6" s="77"/>
    </row>
    <row r="7" spans="2:18" ht="19.5" x14ac:dyDescent="0.45">
      <c r="B7" s="35" t="s">
        <v>183</v>
      </c>
      <c r="C7" s="42" t="s">
        <v>111</v>
      </c>
      <c r="D7" s="75" t="s">
        <v>162</v>
      </c>
      <c r="E7" s="134" t="s">
        <v>173</v>
      </c>
      <c r="F7" s="135"/>
      <c r="G7" s="46" t="s">
        <v>112</v>
      </c>
      <c r="H7" s="81"/>
    </row>
    <row r="8" spans="2:18" ht="19.5" x14ac:dyDescent="0.45">
      <c r="B8" s="35"/>
      <c r="C8" s="42" t="s">
        <v>114</v>
      </c>
      <c r="D8" s="75" t="s">
        <v>171</v>
      </c>
      <c r="E8" s="134"/>
      <c r="F8" s="135"/>
      <c r="G8" s="47" t="s">
        <v>115</v>
      </c>
      <c r="H8" s="63" t="s">
        <v>116</v>
      </c>
    </row>
    <row r="9" spans="2:18" ht="19.5" x14ac:dyDescent="0.45">
      <c r="B9" s="35"/>
      <c r="C9" s="48" t="s">
        <v>119</v>
      </c>
      <c r="D9" s="75"/>
      <c r="E9" s="40" t="s">
        <v>120</v>
      </c>
      <c r="F9" s="41"/>
      <c r="G9" s="47" t="s">
        <v>121</v>
      </c>
      <c r="H9" s="63" t="s">
        <v>122</v>
      </c>
    </row>
    <row r="10" spans="2:18" ht="19.5" x14ac:dyDescent="0.45">
      <c r="B10" s="49"/>
      <c r="C10" s="50" t="s">
        <v>178</v>
      </c>
      <c r="D10" s="76" t="e">
        <f>D11+D12</f>
        <v>#VALUE!</v>
      </c>
      <c r="E10" s="44" t="s">
        <v>125</v>
      </c>
      <c r="F10" s="45"/>
      <c r="G10" s="51" t="s">
        <v>126</v>
      </c>
      <c r="H10" s="81"/>
    </row>
    <row r="11" spans="2:18" ht="19.5" x14ac:dyDescent="0.45">
      <c r="B11" s="52"/>
      <c r="C11" s="53" t="s">
        <v>127</v>
      </c>
      <c r="D11" s="75" t="s">
        <v>163</v>
      </c>
      <c r="E11" s="44" t="s">
        <v>128</v>
      </c>
      <c r="F11" s="45"/>
      <c r="G11" s="47" t="s">
        <v>115</v>
      </c>
      <c r="H11" s="63" t="s">
        <v>116</v>
      </c>
    </row>
    <row r="12" spans="2:18" ht="19.5" x14ac:dyDescent="0.45">
      <c r="B12" s="49"/>
      <c r="C12" s="53" t="s">
        <v>129</v>
      </c>
      <c r="D12" s="75" t="s">
        <v>164</v>
      </c>
      <c r="E12" s="40" t="s">
        <v>130</v>
      </c>
      <c r="F12" s="41"/>
      <c r="G12" s="47" t="s">
        <v>121</v>
      </c>
      <c r="H12" s="63" t="s">
        <v>122</v>
      </c>
    </row>
    <row r="13" spans="2:18" ht="19.5" x14ac:dyDescent="0.45">
      <c r="B13" s="52"/>
      <c r="C13" s="82" t="s">
        <v>131</v>
      </c>
      <c r="D13" s="72" t="s">
        <v>165</v>
      </c>
      <c r="E13" s="54" t="s">
        <v>132</v>
      </c>
      <c r="F13" s="55"/>
      <c r="G13" s="51" t="s">
        <v>133</v>
      </c>
      <c r="H13" s="81"/>
    </row>
    <row r="14" spans="2:18" ht="19.5" x14ac:dyDescent="0.45">
      <c r="B14" s="56"/>
      <c r="C14" s="53" t="s">
        <v>169</v>
      </c>
      <c r="D14" s="75" t="e">
        <f>D15+D16</f>
        <v>#VALUE!</v>
      </c>
      <c r="E14" s="57" t="s">
        <v>69</v>
      </c>
      <c r="F14" s="74" t="s">
        <v>179</v>
      </c>
      <c r="G14" s="47" t="s">
        <v>115</v>
      </c>
      <c r="H14" s="63" t="s">
        <v>116</v>
      </c>
    </row>
    <row r="15" spans="2:18" ht="19.5" x14ac:dyDescent="0.45">
      <c r="B15" s="35"/>
      <c r="C15" s="58" t="s">
        <v>134</v>
      </c>
      <c r="D15" s="75" t="s">
        <v>166</v>
      </c>
      <c r="E15" s="59" t="s">
        <v>135</v>
      </c>
      <c r="F15" s="74" t="s">
        <v>181</v>
      </c>
      <c r="G15" s="61" t="s">
        <v>121</v>
      </c>
      <c r="H15" s="83" t="s">
        <v>122</v>
      </c>
    </row>
    <row r="16" spans="2:18" ht="19.5" x14ac:dyDescent="0.45">
      <c r="B16" s="35"/>
      <c r="C16" s="58" t="s">
        <v>136</v>
      </c>
      <c r="D16" s="75" t="s">
        <v>167</v>
      </c>
      <c r="E16" s="59"/>
      <c r="F16" s="60"/>
      <c r="G16" s="62"/>
      <c r="H16" s="83"/>
    </row>
    <row r="17" spans="2:15" ht="19.5" x14ac:dyDescent="0.45">
      <c r="B17" s="35"/>
      <c r="C17" s="73" t="s">
        <v>137</v>
      </c>
      <c r="D17" s="72" t="s">
        <v>168</v>
      </c>
      <c r="E17" s="54" t="s">
        <v>138</v>
      </c>
      <c r="F17" s="55"/>
      <c r="G17" s="51" t="s">
        <v>139</v>
      </c>
      <c r="H17" s="81"/>
    </row>
    <row r="18" spans="2:15" ht="19.5" x14ac:dyDescent="0.45">
      <c r="B18" s="35"/>
      <c r="C18" s="48" t="s">
        <v>172</v>
      </c>
      <c r="D18" s="75" t="s">
        <v>170</v>
      </c>
      <c r="E18" s="57" t="s">
        <v>69</v>
      </c>
      <c r="F18" s="74" t="s">
        <v>180</v>
      </c>
      <c r="G18" s="47" t="s">
        <v>115</v>
      </c>
      <c r="H18" s="63" t="s">
        <v>116</v>
      </c>
    </row>
    <row r="19" spans="2:15" ht="19.5" x14ac:dyDescent="0.45">
      <c r="B19" s="35"/>
      <c r="C19" s="40" t="s">
        <v>140</v>
      </c>
      <c r="D19" s="64"/>
      <c r="E19" s="57" t="s">
        <v>135</v>
      </c>
      <c r="F19" s="74" t="s">
        <v>182</v>
      </c>
      <c r="G19" s="47" t="s">
        <v>121</v>
      </c>
      <c r="H19" s="63" t="s">
        <v>122</v>
      </c>
    </row>
    <row r="20" spans="2:15" ht="19.5" x14ac:dyDescent="0.45">
      <c r="B20" s="35"/>
      <c r="C20" s="65" t="s">
        <v>141</v>
      </c>
      <c r="D20" s="66"/>
      <c r="E20" s="40" t="s">
        <v>142</v>
      </c>
      <c r="F20" s="41"/>
      <c r="G20" s="51" t="s">
        <v>143</v>
      </c>
      <c r="H20" s="81"/>
    </row>
    <row r="21" spans="2:15" ht="19.5" x14ac:dyDescent="0.45">
      <c r="B21" s="35"/>
      <c r="C21" s="65" t="s">
        <v>144</v>
      </c>
      <c r="D21" s="66"/>
      <c r="E21" s="57" t="s">
        <v>145</v>
      </c>
      <c r="F21" s="74" t="s">
        <v>174</v>
      </c>
      <c r="G21" s="44"/>
      <c r="H21" s="66"/>
    </row>
    <row r="22" spans="2:15" ht="19.5" x14ac:dyDescent="0.45">
      <c r="B22" s="35"/>
      <c r="C22" s="40" t="s">
        <v>147</v>
      </c>
      <c r="D22" s="64"/>
      <c r="E22" s="57" t="s">
        <v>148</v>
      </c>
      <c r="F22" s="74" t="s">
        <v>175</v>
      </c>
      <c r="G22" s="67" t="s">
        <v>149</v>
      </c>
      <c r="H22" s="64"/>
    </row>
    <row r="23" spans="2:15" ht="19.5" x14ac:dyDescent="0.45">
      <c r="B23" s="35"/>
      <c r="C23" s="65" t="s">
        <v>151</v>
      </c>
      <c r="D23" s="43" t="s">
        <v>107</v>
      </c>
      <c r="E23" s="40" t="s">
        <v>152</v>
      </c>
      <c r="F23" s="68"/>
      <c r="G23" s="57" t="s">
        <v>153</v>
      </c>
      <c r="H23" s="63" t="s">
        <v>154</v>
      </c>
    </row>
    <row r="24" spans="2:15" ht="19.5" x14ac:dyDescent="0.45">
      <c r="B24" s="35"/>
      <c r="C24" s="65" t="s">
        <v>156</v>
      </c>
      <c r="D24" s="43" t="s">
        <v>107</v>
      </c>
      <c r="E24" s="137" t="s">
        <v>176</v>
      </c>
      <c r="F24" s="138"/>
      <c r="G24" s="57"/>
      <c r="H24" s="63"/>
    </row>
    <row r="25" spans="2:15" ht="19.5" x14ac:dyDescent="0.45">
      <c r="B25" s="35"/>
      <c r="C25" s="65" t="s">
        <v>157</v>
      </c>
      <c r="D25" s="43" t="s">
        <v>107</v>
      </c>
      <c r="E25" s="45"/>
      <c r="F25" s="45"/>
      <c r="G25" s="40" t="s">
        <v>158</v>
      </c>
      <c r="H25" s="84"/>
    </row>
    <row r="26" spans="2:15" ht="19.5" x14ac:dyDescent="0.45">
      <c r="B26" s="35"/>
      <c r="C26" s="45"/>
      <c r="D26" s="45"/>
      <c r="E26" s="44"/>
      <c r="F26" s="45"/>
      <c r="G26" s="137" t="s">
        <v>159</v>
      </c>
      <c r="H26" s="138"/>
    </row>
    <row r="27" spans="2:15" ht="19.5" x14ac:dyDescent="0.45">
      <c r="B27" s="35"/>
      <c r="C27" s="45"/>
      <c r="D27" s="45"/>
      <c r="E27" s="44"/>
      <c r="F27" s="45"/>
      <c r="G27" s="137" t="s">
        <v>159</v>
      </c>
      <c r="H27" s="138"/>
    </row>
    <row r="28" spans="2:15" ht="19.5" x14ac:dyDescent="0.45">
      <c r="B28" s="35"/>
      <c r="C28" s="65"/>
      <c r="D28" s="43"/>
      <c r="E28" s="44"/>
      <c r="F28" s="45"/>
      <c r="G28" s="137" t="s">
        <v>159</v>
      </c>
      <c r="H28" s="138"/>
    </row>
    <row r="29" spans="2:15" ht="19.5" x14ac:dyDescent="0.45">
      <c r="B29" s="35"/>
      <c r="C29" s="69"/>
      <c r="D29" s="70"/>
      <c r="E29" s="44"/>
      <c r="F29" s="45"/>
      <c r="G29" s="137" t="s">
        <v>159</v>
      </c>
      <c r="H29" s="138"/>
    </row>
    <row r="30" spans="2:15" ht="19.5" x14ac:dyDescent="0.45">
      <c r="B30" s="35"/>
      <c r="C30" s="71"/>
      <c r="D30" s="63"/>
      <c r="E30" s="44"/>
      <c r="F30" s="66"/>
      <c r="G30" s="45"/>
      <c r="H30" s="66"/>
    </row>
    <row r="31" spans="2:15" ht="19.5" x14ac:dyDescent="0.45">
      <c r="B31" s="35"/>
      <c r="C31" s="71"/>
      <c r="D31" s="63"/>
      <c r="E31" s="44"/>
      <c r="F31" s="45"/>
      <c r="G31" s="44"/>
      <c r="H31" s="66"/>
    </row>
    <row r="32" spans="2:15" ht="19.5" x14ac:dyDescent="0.45">
      <c r="B32" s="131" t="s">
        <v>55</v>
      </c>
      <c r="C32" s="133"/>
      <c r="D32" s="133"/>
      <c r="E32" s="133"/>
      <c r="F32" s="133"/>
      <c r="G32" s="133"/>
      <c r="H32" s="136"/>
      <c r="K32" s="73"/>
      <c r="L32" s="73"/>
      <c r="N32" s="73"/>
      <c r="O32" s="73"/>
    </row>
    <row r="33" spans="2:12" ht="19.5" x14ac:dyDescent="0.45">
      <c r="B33" s="38" t="s">
        <v>110</v>
      </c>
      <c r="C33" s="39"/>
      <c r="D33" s="39"/>
      <c r="E33" s="39"/>
      <c r="F33" s="39"/>
      <c r="G33" s="39"/>
      <c r="H33" s="38" t="s">
        <v>198</v>
      </c>
      <c r="I33" s="39"/>
      <c r="J33" s="39"/>
      <c r="K33" s="39"/>
      <c r="L33" s="77"/>
    </row>
    <row r="34" spans="2:12" ht="19.5" x14ac:dyDescent="0.45">
      <c r="B34" s="44" t="s">
        <v>113</v>
      </c>
      <c r="C34" s="45"/>
      <c r="D34" s="45"/>
      <c r="E34" s="45"/>
      <c r="F34" s="45"/>
      <c r="G34" s="45"/>
      <c r="H34" s="101"/>
      <c r="I34" s="78"/>
      <c r="J34" s="78"/>
      <c r="K34" s="78"/>
      <c r="L34" s="102"/>
    </row>
    <row r="35" spans="2:12" ht="21.75" x14ac:dyDescent="0.45">
      <c r="B35" s="85"/>
      <c r="C35" s="86"/>
      <c r="D35" s="91" t="s">
        <v>117</v>
      </c>
      <c r="E35" s="92"/>
      <c r="F35" s="93" t="s">
        <v>118</v>
      </c>
      <c r="G35" s="99"/>
      <c r="H35" s="91"/>
      <c r="I35" s="96" t="s">
        <v>191</v>
      </c>
      <c r="J35" s="96" t="s">
        <v>191</v>
      </c>
      <c r="K35" s="98"/>
      <c r="L35" s="129" t="s">
        <v>193</v>
      </c>
    </row>
    <row r="36" spans="2:12" ht="19.5" x14ac:dyDescent="0.45">
      <c r="B36" s="87" t="s">
        <v>52</v>
      </c>
      <c r="C36" s="88"/>
      <c r="D36" s="90" t="s">
        <v>123</v>
      </c>
      <c r="E36" s="90" t="s">
        <v>124</v>
      </c>
      <c r="F36" s="89" t="s">
        <v>123</v>
      </c>
      <c r="G36" s="100" t="s">
        <v>124</v>
      </c>
      <c r="H36" s="94" t="s">
        <v>190</v>
      </c>
      <c r="I36" s="97" t="s">
        <v>194</v>
      </c>
      <c r="J36" s="97" t="s">
        <v>195</v>
      </c>
      <c r="K36" s="95" t="s">
        <v>192</v>
      </c>
      <c r="L36" s="130"/>
    </row>
    <row r="37" spans="2:12" ht="19.5" x14ac:dyDescent="0.45">
      <c r="B37" s="42" t="s">
        <v>68</v>
      </c>
      <c r="C37" s="78"/>
      <c r="D37" s="103" t="s">
        <v>185</v>
      </c>
      <c r="E37" s="103" t="s">
        <v>184</v>
      </c>
      <c r="F37" s="103" t="s">
        <v>186</v>
      </c>
      <c r="G37" s="103" t="s">
        <v>187</v>
      </c>
      <c r="H37" s="103" t="s">
        <v>162</v>
      </c>
      <c r="I37" s="103" t="s">
        <v>196</v>
      </c>
      <c r="J37" s="103" t="s">
        <v>199</v>
      </c>
      <c r="K37" s="103" t="s">
        <v>171</v>
      </c>
      <c r="L37" s="103" t="s">
        <v>197</v>
      </c>
    </row>
    <row r="38" spans="2:12" ht="19.5" x14ac:dyDescent="0.45">
      <c r="B38" s="79" t="s">
        <v>29</v>
      </c>
      <c r="C38" s="80"/>
      <c r="D38" s="104" t="s">
        <v>188</v>
      </c>
      <c r="E38" s="104" t="s">
        <v>188</v>
      </c>
      <c r="F38" s="104" t="s">
        <v>188</v>
      </c>
      <c r="G38" s="104" t="s">
        <v>188</v>
      </c>
      <c r="H38" s="104" t="s">
        <v>188</v>
      </c>
      <c r="I38" s="104" t="s">
        <v>188</v>
      </c>
      <c r="J38" s="104" t="s">
        <v>188</v>
      </c>
      <c r="K38" s="104" t="s">
        <v>188</v>
      </c>
      <c r="L38" s="104" t="s">
        <v>188</v>
      </c>
    </row>
  </sheetData>
  <mergeCells count="12">
    <mergeCell ref="L35:L36"/>
    <mergeCell ref="B1:R1"/>
    <mergeCell ref="C5:D5"/>
    <mergeCell ref="E5:F5"/>
    <mergeCell ref="G5:H5"/>
    <mergeCell ref="E7:F8"/>
    <mergeCell ref="B32:H32"/>
    <mergeCell ref="G29:H29"/>
    <mergeCell ref="E24:F24"/>
    <mergeCell ref="G26:H26"/>
    <mergeCell ref="G27:H27"/>
    <mergeCell ref="G28:H2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topLeftCell="A16" zoomScale="55" zoomScaleNormal="55" workbookViewId="0">
      <selection activeCell="E44" sqref="E44"/>
    </sheetView>
  </sheetViews>
  <sheetFormatPr defaultRowHeight="15" x14ac:dyDescent="0.25"/>
  <cols>
    <col min="1" max="1" width="4" customWidth="1"/>
    <col min="2" max="2" width="65.28515625" bestFit="1" customWidth="1"/>
    <col min="3" max="3" width="74.140625" bestFit="1" customWidth="1"/>
    <col min="4" max="4" width="57.85546875" customWidth="1"/>
    <col min="5" max="5" width="60.7109375" bestFit="1" customWidth="1"/>
    <col min="6" max="6" width="37" bestFit="1" customWidth="1"/>
    <col min="7" max="7" width="20" customWidth="1"/>
    <col min="8" max="8" width="37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3" width="65.28515625" bestFit="1" customWidth="1"/>
    <col min="14" max="14" width="41.140625" bestFit="1" customWidth="1"/>
    <col min="15" max="15" width="60.7109375" bestFit="1" customWidth="1"/>
    <col min="16" max="16" width="41.140625" bestFit="1" customWidth="1"/>
  </cols>
  <sheetData>
    <row r="1" spans="2:18" x14ac:dyDescent="0.25">
      <c r="B1" s="112" t="s">
        <v>161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2:18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18" ht="19.5" x14ac:dyDescent="0.45">
      <c r="B4" s="31"/>
      <c r="C4" s="31"/>
      <c r="D4" s="31"/>
      <c r="E4" s="31"/>
      <c r="F4" s="31"/>
      <c r="G4" s="33"/>
      <c r="I4" s="32" t="s">
        <v>102</v>
      </c>
      <c r="J4" s="32"/>
      <c r="K4" s="32"/>
      <c r="L4" s="32"/>
      <c r="M4" s="32"/>
      <c r="N4" s="32"/>
    </row>
    <row r="5" spans="2:18" ht="19.5" x14ac:dyDescent="0.45">
      <c r="B5" s="34" t="s">
        <v>103</v>
      </c>
      <c r="C5" s="131" t="s">
        <v>177</v>
      </c>
      <c r="D5" s="132"/>
      <c r="E5" s="131" t="s">
        <v>104</v>
      </c>
      <c r="F5" s="133"/>
      <c r="G5" s="131" t="s">
        <v>105</v>
      </c>
      <c r="H5" s="132"/>
    </row>
    <row r="6" spans="2:18" ht="19.5" x14ac:dyDescent="0.45">
      <c r="B6" s="35" t="s">
        <v>32</v>
      </c>
      <c r="C6" s="36" t="s">
        <v>106</v>
      </c>
      <c r="D6" s="37" t="s">
        <v>107</v>
      </c>
      <c r="E6" s="38" t="s">
        <v>108</v>
      </c>
      <c r="F6" s="39"/>
      <c r="G6" s="38" t="s">
        <v>109</v>
      </c>
      <c r="H6" s="77"/>
    </row>
    <row r="7" spans="2:18" ht="19.5" x14ac:dyDescent="0.45">
      <c r="B7" s="35" t="s">
        <v>183</v>
      </c>
      <c r="C7" s="42" t="s">
        <v>111</v>
      </c>
      <c r="D7" s="75" t="s">
        <v>162</v>
      </c>
      <c r="E7" s="134" t="s">
        <v>173</v>
      </c>
      <c r="F7" s="135"/>
      <c r="G7" s="46" t="s">
        <v>112</v>
      </c>
      <c r="H7" s="81"/>
    </row>
    <row r="8" spans="2:18" ht="19.5" x14ac:dyDescent="0.45">
      <c r="B8" s="35"/>
      <c r="C8" s="42" t="s">
        <v>114</v>
      </c>
      <c r="D8" s="75" t="s">
        <v>171</v>
      </c>
      <c r="E8" s="134"/>
      <c r="F8" s="135"/>
      <c r="G8" s="47" t="s">
        <v>115</v>
      </c>
      <c r="H8" s="110" t="s">
        <v>116</v>
      </c>
    </row>
    <row r="9" spans="2:18" ht="19.5" x14ac:dyDescent="0.45">
      <c r="B9" s="35"/>
      <c r="C9" s="48" t="s">
        <v>119</v>
      </c>
      <c r="D9" s="75"/>
      <c r="E9" s="40" t="s">
        <v>120</v>
      </c>
      <c r="F9" s="41"/>
      <c r="G9" s="47" t="s">
        <v>121</v>
      </c>
      <c r="H9" s="110" t="s">
        <v>122</v>
      </c>
    </row>
    <row r="10" spans="2:18" ht="19.5" x14ac:dyDescent="0.45">
      <c r="B10" s="49"/>
      <c r="C10" s="50" t="s">
        <v>178</v>
      </c>
      <c r="D10" s="76" t="e">
        <f>D11+D12</f>
        <v>#VALUE!</v>
      </c>
      <c r="E10" s="44" t="s">
        <v>125</v>
      </c>
      <c r="F10" s="45"/>
      <c r="G10" s="51" t="s">
        <v>126</v>
      </c>
      <c r="H10" s="81"/>
    </row>
    <row r="11" spans="2:18" ht="19.5" x14ac:dyDescent="0.45">
      <c r="B11" s="52"/>
      <c r="C11" s="53" t="s">
        <v>127</v>
      </c>
      <c r="D11" s="75" t="s">
        <v>163</v>
      </c>
      <c r="E11" s="44" t="s">
        <v>128</v>
      </c>
      <c r="F11" s="45"/>
      <c r="G11" s="47" t="s">
        <v>115</v>
      </c>
      <c r="H11" s="110" t="s">
        <v>116</v>
      </c>
    </row>
    <row r="12" spans="2:18" ht="19.5" x14ac:dyDescent="0.45">
      <c r="B12" s="49"/>
      <c r="C12" s="53" t="s">
        <v>129</v>
      </c>
      <c r="D12" s="75" t="s">
        <v>164</v>
      </c>
      <c r="E12" s="40" t="s">
        <v>130</v>
      </c>
      <c r="F12" s="41"/>
      <c r="G12" s="47" t="s">
        <v>121</v>
      </c>
      <c r="H12" s="110" t="s">
        <v>122</v>
      </c>
    </row>
    <row r="13" spans="2:18" ht="19.5" x14ac:dyDescent="0.45">
      <c r="B13" s="52"/>
      <c r="C13" s="82" t="s">
        <v>131</v>
      </c>
      <c r="D13" s="72" t="s">
        <v>165</v>
      </c>
      <c r="E13" s="54" t="s">
        <v>132</v>
      </c>
      <c r="F13" s="55"/>
      <c r="G13" s="51" t="s">
        <v>133</v>
      </c>
      <c r="H13" s="81"/>
    </row>
    <row r="14" spans="2:18" ht="19.5" x14ac:dyDescent="0.45">
      <c r="B14" s="56"/>
      <c r="C14" s="53" t="s">
        <v>169</v>
      </c>
      <c r="D14" s="75" t="e">
        <f>D15+D16</f>
        <v>#VALUE!</v>
      </c>
      <c r="E14" s="57" t="s">
        <v>69</v>
      </c>
      <c r="F14" s="74" t="s">
        <v>179</v>
      </c>
      <c r="G14" s="47" t="s">
        <v>115</v>
      </c>
      <c r="H14" s="110" t="s">
        <v>116</v>
      </c>
    </row>
    <row r="15" spans="2:18" ht="19.5" x14ac:dyDescent="0.45">
      <c r="B15" s="35"/>
      <c r="C15" s="58" t="s">
        <v>134</v>
      </c>
      <c r="D15" s="75" t="s">
        <v>166</v>
      </c>
      <c r="E15" s="59" t="s">
        <v>135</v>
      </c>
      <c r="F15" s="74" t="s">
        <v>181</v>
      </c>
      <c r="G15" s="61" t="s">
        <v>121</v>
      </c>
      <c r="H15" s="83" t="s">
        <v>122</v>
      </c>
    </row>
    <row r="16" spans="2:18" ht="19.5" x14ac:dyDescent="0.45">
      <c r="B16" s="35"/>
      <c r="C16" s="58" t="s">
        <v>136</v>
      </c>
      <c r="D16" s="75" t="s">
        <v>167</v>
      </c>
      <c r="E16" s="59"/>
      <c r="F16" s="60"/>
      <c r="G16" s="108"/>
      <c r="H16" s="83"/>
    </row>
    <row r="17" spans="2:15" ht="19.5" x14ac:dyDescent="0.45">
      <c r="B17" s="35"/>
      <c r="C17" s="73" t="s">
        <v>137</v>
      </c>
      <c r="D17" s="72" t="s">
        <v>168</v>
      </c>
      <c r="E17" s="54" t="s">
        <v>138</v>
      </c>
      <c r="F17" s="55"/>
      <c r="G17" s="51" t="s">
        <v>139</v>
      </c>
      <c r="H17" s="81"/>
    </row>
    <row r="18" spans="2:15" ht="19.5" x14ac:dyDescent="0.45">
      <c r="B18" s="35"/>
      <c r="C18" s="48" t="s">
        <v>172</v>
      </c>
      <c r="D18" s="75" t="s">
        <v>170</v>
      </c>
      <c r="E18" s="57" t="s">
        <v>69</v>
      </c>
      <c r="F18" s="74" t="s">
        <v>180</v>
      </c>
      <c r="G18" s="47" t="s">
        <v>115</v>
      </c>
      <c r="H18" s="110" t="s">
        <v>116</v>
      </c>
    </row>
    <row r="19" spans="2:15" ht="19.5" x14ac:dyDescent="0.45">
      <c r="B19" s="35"/>
      <c r="C19" s="40" t="s">
        <v>140</v>
      </c>
      <c r="D19" s="64"/>
      <c r="E19" s="57" t="s">
        <v>135</v>
      </c>
      <c r="F19" s="74" t="s">
        <v>182</v>
      </c>
      <c r="G19" s="47" t="s">
        <v>121</v>
      </c>
      <c r="H19" s="110" t="s">
        <v>122</v>
      </c>
    </row>
    <row r="20" spans="2:15" ht="19.5" x14ac:dyDescent="0.45">
      <c r="B20" s="35"/>
      <c r="C20" s="65" t="s">
        <v>141</v>
      </c>
      <c r="D20" s="66"/>
      <c r="E20" s="40" t="s">
        <v>142</v>
      </c>
      <c r="F20" s="41"/>
      <c r="G20" s="51" t="s">
        <v>143</v>
      </c>
      <c r="H20" s="81"/>
    </row>
    <row r="21" spans="2:15" ht="19.5" x14ac:dyDescent="0.45">
      <c r="B21" s="35"/>
      <c r="C21" s="65" t="s">
        <v>144</v>
      </c>
      <c r="D21" s="66"/>
      <c r="E21" s="57" t="s">
        <v>145</v>
      </c>
      <c r="F21" s="74" t="s">
        <v>174</v>
      </c>
      <c r="G21" s="44"/>
      <c r="H21" s="66"/>
    </row>
    <row r="22" spans="2:15" ht="19.5" x14ac:dyDescent="0.45">
      <c r="B22" s="35"/>
      <c r="C22" s="40" t="s">
        <v>147</v>
      </c>
      <c r="D22" s="64"/>
      <c r="E22" s="57" t="s">
        <v>148</v>
      </c>
      <c r="F22" s="74" t="s">
        <v>175</v>
      </c>
      <c r="G22" s="67" t="s">
        <v>149</v>
      </c>
      <c r="H22" s="64"/>
    </row>
    <row r="23" spans="2:15" ht="19.5" x14ac:dyDescent="0.45">
      <c r="B23" s="35"/>
      <c r="C23" s="65" t="s">
        <v>151</v>
      </c>
      <c r="D23" s="43" t="s">
        <v>107</v>
      </c>
      <c r="E23" s="40" t="s">
        <v>152</v>
      </c>
      <c r="F23" s="68"/>
      <c r="G23" s="57" t="s">
        <v>153</v>
      </c>
      <c r="H23" s="110" t="s">
        <v>154</v>
      </c>
    </row>
    <row r="24" spans="2:15" ht="19.5" x14ac:dyDescent="0.45">
      <c r="B24" s="35"/>
      <c r="C24" s="65" t="s">
        <v>156</v>
      </c>
      <c r="D24" s="43" t="s">
        <v>107</v>
      </c>
      <c r="E24" s="137" t="s">
        <v>176</v>
      </c>
      <c r="F24" s="138"/>
      <c r="G24" s="57"/>
      <c r="H24" s="110"/>
    </row>
    <row r="25" spans="2:15" ht="19.5" x14ac:dyDescent="0.45">
      <c r="B25" s="35"/>
      <c r="C25" s="65" t="s">
        <v>157</v>
      </c>
      <c r="D25" s="43" t="s">
        <v>107</v>
      </c>
      <c r="E25" s="45"/>
      <c r="F25" s="45"/>
      <c r="G25" s="40" t="s">
        <v>158</v>
      </c>
      <c r="H25" s="84"/>
    </row>
    <row r="26" spans="2:15" ht="19.5" x14ac:dyDescent="0.45">
      <c r="B26" s="35"/>
      <c r="C26" s="45"/>
      <c r="D26" s="45"/>
      <c r="E26" s="44"/>
      <c r="F26" s="45"/>
      <c r="G26" s="137" t="s">
        <v>159</v>
      </c>
      <c r="H26" s="138"/>
    </row>
    <row r="27" spans="2:15" ht="19.5" x14ac:dyDescent="0.45">
      <c r="B27" s="35"/>
      <c r="C27" s="45"/>
      <c r="D27" s="45"/>
      <c r="E27" s="44"/>
      <c r="F27" s="45"/>
      <c r="G27" s="137" t="s">
        <v>159</v>
      </c>
      <c r="H27" s="138"/>
    </row>
    <row r="28" spans="2:15" ht="19.5" x14ac:dyDescent="0.45">
      <c r="B28" s="35"/>
      <c r="C28" s="65"/>
      <c r="D28" s="43"/>
      <c r="E28" s="44"/>
      <c r="F28" s="45"/>
      <c r="G28" s="137" t="s">
        <v>159</v>
      </c>
      <c r="H28" s="138"/>
    </row>
    <row r="29" spans="2:15" ht="19.5" x14ac:dyDescent="0.45">
      <c r="B29" s="35"/>
      <c r="C29" s="69"/>
      <c r="D29" s="70"/>
      <c r="E29" s="44"/>
      <c r="F29" s="45"/>
      <c r="G29" s="137" t="s">
        <v>159</v>
      </c>
      <c r="H29" s="138"/>
    </row>
    <row r="30" spans="2:15" ht="19.5" x14ac:dyDescent="0.45">
      <c r="B30" s="35"/>
      <c r="C30" s="109"/>
      <c r="D30" s="110"/>
      <c r="E30" s="44"/>
      <c r="F30" s="66"/>
      <c r="G30" s="45"/>
      <c r="H30" s="66"/>
    </row>
    <row r="31" spans="2:15" ht="19.5" x14ac:dyDescent="0.45">
      <c r="B31" s="35"/>
      <c r="C31" s="109"/>
      <c r="D31" s="110"/>
      <c r="E31" s="44"/>
      <c r="F31" s="45"/>
      <c r="G31" s="44"/>
      <c r="H31" s="66"/>
    </row>
    <row r="32" spans="2:15" ht="19.5" x14ac:dyDescent="0.45">
      <c r="B32" s="131" t="s">
        <v>55</v>
      </c>
      <c r="C32" s="133"/>
      <c r="D32" s="133"/>
      <c r="E32" s="133"/>
      <c r="F32" s="133"/>
      <c r="G32" s="133"/>
      <c r="H32" s="132"/>
      <c r="K32" s="73"/>
      <c r="L32" s="73"/>
      <c r="N32" s="73"/>
      <c r="O32" s="73"/>
    </row>
    <row r="33" spans="2:6" ht="19.5" x14ac:dyDescent="0.45">
      <c r="B33" s="142" t="s">
        <v>146</v>
      </c>
      <c r="C33" s="41"/>
      <c r="D33" s="41"/>
      <c r="E33" s="41"/>
      <c r="F33" s="64"/>
    </row>
    <row r="34" spans="2:6" ht="21.75" customHeight="1" x14ac:dyDescent="0.25">
      <c r="B34" s="141"/>
      <c r="C34" s="111" t="s">
        <v>150</v>
      </c>
      <c r="D34" s="107"/>
      <c r="E34" s="111" t="s">
        <v>160</v>
      </c>
      <c r="F34" s="107"/>
    </row>
    <row r="35" spans="2:6" ht="19.5" x14ac:dyDescent="0.25">
      <c r="B35" s="95" t="s">
        <v>52</v>
      </c>
      <c r="C35" s="95" t="s">
        <v>155</v>
      </c>
      <c r="D35" s="95" t="s">
        <v>189</v>
      </c>
      <c r="E35" s="95" t="s">
        <v>155</v>
      </c>
      <c r="F35" s="95" t="s">
        <v>189</v>
      </c>
    </row>
    <row r="36" spans="2:6" ht="19.5" x14ac:dyDescent="0.45">
      <c r="B36" s="140" t="s">
        <v>68</v>
      </c>
      <c r="C36" s="103" t="s">
        <v>210</v>
      </c>
      <c r="D36" s="103" t="s">
        <v>211</v>
      </c>
      <c r="E36" s="103" t="s">
        <v>212</v>
      </c>
      <c r="F36" s="103" t="s">
        <v>213</v>
      </c>
    </row>
    <row r="37" spans="2:6" ht="19.5" x14ac:dyDescent="0.45">
      <c r="B37" s="104"/>
      <c r="C37" s="104" t="s">
        <v>188</v>
      </c>
      <c r="D37" s="104" t="s">
        <v>188</v>
      </c>
      <c r="E37" s="104" t="s">
        <v>188</v>
      </c>
      <c r="F37" s="104" t="s">
        <v>188</v>
      </c>
    </row>
  </sheetData>
  <mergeCells count="11">
    <mergeCell ref="G26:H26"/>
    <mergeCell ref="G27:H27"/>
    <mergeCell ref="G28:H28"/>
    <mergeCell ref="G29:H29"/>
    <mergeCell ref="B32:H32"/>
    <mergeCell ref="B1:R1"/>
    <mergeCell ref="C5:D5"/>
    <mergeCell ref="E5:F5"/>
    <mergeCell ref="G5:H5"/>
    <mergeCell ref="E7:F8"/>
    <mergeCell ref="E24:F2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zoomScale="85" zoomScaleNormal="85" workbookViewId="0">
      <selection activeCell="C2" sqref="C2:T2"/>
    </sheetView>
  </sheetViews>
  <sheetFormatPr defaultRowHeight="15" x14ac:dyDescent="0.25"/>
  <cols>
    <col min="1" max="1" width="3.28515625" customWidth="1"/>
    <col min="2" max="2" width="8.5703125" customWidth="1"/>
    <col min="3" max="3" width="35.140625" customWidth="1"/>
    <col min="4" max="4" width="16" customWidth="1"/>
    <col min="5" max="5" width="13.5703125" customWidth="1"/>
    <col min="6" max="6" width="12.7109375" customWidth="1"/>
  </cols>
  <sheetData>
    <row r="1" spans="2:20" s="16" customFormat="1" ht="27.75" x14ac:dyDescent="0.65">
      <c r="C1" s="139" t="s">
        <v>50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2:20" s="16" customFormat="1" ht="27.75" x14ac:dyDescent="0.65">
      <c r="C2" s="139" t="s">
        <v>51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</row>
    <row r="3" spans="2:20" ht="27.75" x14ac:dyDescent="0.65">
      <c r="C3" s="20" t="s">
        <v>32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2:20" ht="19.5" x14ac:dyDescent="0.45">
      <c r="C4" s="28" t="s">
        <v>52</v>
      </c>
      <c r="D4" s="28" t="s">
        <v>53</v>
      </c>
      <c r="E4" s="28" t="s">
        <v>69</v>
      </c>
      <c r="F4" s="17" t="s">
        <v>54</v>
      </c>
      <c r="G4" s="18" t="s">
        <v>56</v>
      </c>
      <c r="H4" s="18" t="s">
        <v>57</v>
      </c>
      <c r="I4" s="18" t="s">
        <v>58</v>
      </c>
      <c r="J4" s="18" t="s">
        <v>59</v>
      </c>
      <c r="K4" s="18" t="s">
        <v>60</v>
      </c>
      <c r="L4" s="18" t="s">
        <v>61</v>
      </c>
      <c r="M4" s="18" t="s">
        <v>62</v>
      </c>
      <c r="N4" s="18" t="s">
        <v>63</v>
      </c>
      <c r="O4" s="18" t="s">
        <v>64</v>
      </c>
      <c r="P4" s="18" t="s">
        <v>65</v>
      </c>
      <c r="Q4" s="18" t="s">
        <v>66</v>
      </c>
      <c r="R4" s="18" t="s">
        <v>67</v>
      </c>
      <c r="S4" s="19" t="s">
        <v>29</v>
      </c>
      <c r="T4" s="17" t="s">
        <v>55</v>
      </c>
    </row>
    <row r="5" spans="2:20" x14ac:dyDescent="0.25">
      <c r="B5" s="23" t="s">
        <v>70</v>
      </c>
      <c r="C5" s="29"/>
      <c r="D5" s="29"/>
      <c r="E5" s="29"/>
      <c r="F5" s="22" t="s">
        <v>74</v>
      </c>
      <c r="G5" s="22" t="s">
        <v>75</v>
      </c>
      <c r="H5" s="22" t="s">
        <v>87</v>
      </c>
      <c r="I5" s="22" t="s">
        <v>86</v>
      </c>
      <c r="J5" s="22" t="s">
        <v>85</v>
      </c>
      <c r="K5" s="22" t="s">
        <v>84</v>
      </c>
      <c r="L5" s="22" t="s">
        <v>83</v>
      </c>
      <c r="M5" s="22" t="s">
        <v>82</v>
      </c>
      <c r="N5" s="22" t="s">
        <v>81</v>
      </c>
      <c r="O5" s="22" t="s">
        <v>80</v>
      </c>
      <c r="P5" s="22" t="s">
        <v>79</v>
      </c>
      <c r="Q5" s="22" t="s">
        <v>78</v>
      </c>
      <c r="R5" s="22" t="s">
        <v>77</v>
      </c>
      <c r="S5" s="22" t="s">
        <v>76</v>
      </c>
      <c r="T5" s="21"/>
    </row>
    <row r="6" spans="2:20" x14ac:dyDescent="0.25">
      <c r="B6" s="23" t="s">
        <v>70</v>
      </c>
      <c r="C6" s="23" t="s">
        <v>68</v>
      </c>
      <c r="D6" s="23" t="s">
        <v>71</v>
      </c>
      <c r="E6" s="23" t="s">
        <v>72</v>
      </c>
      <c r="F6" s="22" t="s">
        <v>73</v>
      </c>
      <c r="G6" s="22" t="s">
        <v>88</v>
      </c>
      <c r="H6" s="22" t="s">
        <v>89</v>
      </c>
      <c r="I6" s="22" t="s">
        <v>90</v>
      </c>
      <c r="J6" s="22" t="s">
        <v>91</v>
      </c>
      <c r="K6" s="22" t="s">
        <v>92</v>
      </c>
      <c r="L6" s="22" t="s">
        <v>93</v>
      </c>
      <c r="M6" s="22" t="s">
        <v>94</v>
      </c>
      <c r="N6" s="22" t="s">
        <v>95</v>
      </c>
      <c r="O6" s="22" t="s">
        <v>96</v>
      </c>
      <c r="P6" s="22" t="s">
        <v>97</v>
      </c>
      <c r="Q6" s="22" t="s">
        <v>98</v>
      </c>
      <c r="R6" s="22" t="s">
        <v>99</v>
      </c>
      <c r="S6" s="22" t="s">
        <v>100</v>
      </c>
      <c r="T6" s="21"/>
    </row>
    <row r="7" spans="2:20" x14ac:dyDescent="0.25">
      <c r="B7" s="30" t="s">
        <v>101</v>
      </c>
      <c r="C7" s="26"/>
      <c r="D7" s="27"/>
      <c r="E7" s="2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</sheetData>
  <mergeCells count="2">
    <mergeCell ref="C1:T1"/>
    <mergeCell ref="C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form 1</vt:lpstr>
      <vt:lpstr>1.1</vt:lpstr>
      <vt:lpstr>1.1 (2)</vt:lpstr>
      <vt:lpstr>1.1 ต่อ</vt:lpstr>
      <vt:lpstr>DisbSigns</vt:lpstr>
      <vt:lpstr>DisbSigns_Activities</vt:lpstr>
      <vt:lpstr>Items</vt:lpstr>
      <vt:lpstr>ProjLoans</vt:lpstr>
      <vt:lpstr>ProjLoans_Expenses</vt:lpstr>
      <vt:lpstr>ProjLoans2</vt:lpstr>
      <vt:lpstr>ProjLoans2_LFLActivityLoans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2020-04-02T13:40:58Z</dcterms:modified>
</cp:coreProperties>
</file>