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ldcatsunh-my.sharepoint.com/personal/kmh722_unh_edu/Documents/IT780-private/wlowi2/"/>
    </mc:Choice>
  </mc:AlternateContent>
  <xr:revisionPtr revIDLastSave="2" documentId="8_{7DC29B94-35FF-42F5-869F-191E8FBEA6C7}" xr6:coauthVersionLast="46" xr6:coauthVersionMax="46" xr10:uidLastSave="{AE9DC362-7484-4D98-94C8-DE4E168D0F2E}"/>
  <bookViews>
    <workbookView xWindow="1440" yWindow="870" windowWidth="16560" windowHeight="14100" activeTab="2" xr2:uid="{1D193971-C15E-492E-BDD3-3B153D5D1D23}"/>
  </bookViews>
  <sheets>
    <sheet name="injects" sheetId="8" r:id="rId1"/>
    <sheet name="fullmatrix" sheetId="2" r:id="rId2"/>
    <sheet name="de-duped" sheetId="5" r:id="rId3"/>
    <sheet name="scenarios" sheetId="6" r:id="rId4"/>
  </sheets>
  <definedNames>
    <definedName name="_xlnm._FilterDatabase" localSheetId="1" hidden="1">fullmatrix!$F$1:$F$195</definedName>
    <definedName name="listid">fullmatrix!$F:$F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7" i="8" l="1"/>
  <c r="H2" i="6"/>
  <c r="I2" i="6" s="1"/>
  <c r="I3" i="6" s="1"/>
  <c r="I4" i="6" s="1"/>
  <c r="I5" i="6" s="1"/>
  <c r="I6" i="6" s="1"/>
  <c r="I7" i="6" s="1"/>
  <c r="G8" i="6"/>
  <c r="F8" i="6"/>
  <c r="D8" i="6"/>
  <c r="C8" i="6"/>
  <c r="B8" i="6"/>
  <c r="E2" i="6"/>
  <c r="E3" i="6" s="1"/>
  <c r="E4" i="6" s="1"/>
  <c r="E5" i="6" s="1"/>
  <c r="E6" i="6" s="1"/>
  <c r="E7" i="6" s="1"/>
  <c r="AU195" i="2"/>
  <c r="AT195" i="2"/>
  <c r="AS195" i="2"/>
  <c r="AR195" i="2"/>
  <c r="AQ195" i="2"/>
  <c r="AP195" i="2"/>
  <c r="AO195" i="2"/>
  <c r="AN195" i="2"/>
  <c r="AM195" i="2"/>
  <c r="AL195" i="2"/>
  <c r="AK195" i="2"/>
  <c r="AJ195" i="2"/>
  <c r="AI195" i="2"/>
  <c r="AH195" i="2"/>
  <c r="AG195" i="2"/>
  <c r="AF195" i="2"/>
  <c r="AE195" i="2"/>
  <c r="AD195" i="2"/>
  <c r="AC195" i="2"/>
  <c r="AB195" i="2"/>
  <c r="AA195" i="2"/>
  <c r="Z195" i="2"/>
  <c r="Y195" i="2"/>
  <c r="X195" i="2"/>
  <c r="W195" i="2"/>
  <c r="V195" i="2"/>
  <c r="U195" i="2"/>
  <c r="T195" i="2"/>
  <c r="S195" i="2"/>
  <c r="R195" i="2"/>
  <c r="Q195" i="2"/>
  <c r="P195" i="2"/>
  <c r="O195" i="2"/>
  <c r="N195" i="2"/>
  <c r="M195" i="2"/>
  <c r="L195" i="2"/>
  <c r="K195" i="2"/>
  <c r="J195" i="2"/>
  <c r="I195" i="2"/>
  <c r="H195" i="2"/>
  <c r="AU194" i="2"/>
  <c r="AT194" i="2"/>
  <c r="AS194" i="2"/>
  <c r="AR194" i="2"/>
  <c r="AQ194" i="2"/>
  <c r="AP194" i="2"/>
  <c r="AO194" i="2"/>
  <c r="AN194" i="2"/>
  <c r="AM194" i="2"/>
  <c r="AL194" i="2"/>
  <c r="AK194" i="2"/>
  <c r="AJ194" i="2"/>
  <c r="AI194" i="2"/>
  <c r="AH194" i="2"/>
  <c r="AG194" i="2"/>
  <c r="AF194" i="2"/>
  <c r="AE194" i="2"/>
  <c r="AD194" i="2"/>
  <c r="AC194" i="2"/>
  <c r="AB194" i="2"/>
  <c r="AA194" i="2"/>
  <c r="Z194" i="2"/>
  <c r="Y194" i="2"/>
  <c r="X194" i="2"/>
  <c r="W194" i="2"/>
  <c r="V194" i="2"/>
  <c r="U194" i="2"/>
  <c r="T194" i="2"/>
  <c r="S194" i="2"/>
  <c r="R194" i="2"/>
  <c r="Q194" i="2"/>
  <c r="P194" i="2"/>
  <c r="O194" i="2"/>
  <c r="N194" i="2"/>
  <c r="M194" i="2"/>
  <c r="L194" i="2"/>
  <c r="K194" i="2"/>
  <c r="J194" i="2"/>
  <c r="I194" i="2"/>
  <c r="H194" i="2"/>
  <c r="AU193" i="2"/>
  <c r="AT193" i="2"/>
  <c r="AS193" i="2"/>
  <c r="AR193" i="2"/>
  <c r="AQ193" i="2"/>
  <c r="AP193" i="2"/>
  <c r="AO193" i="2"/>
  <c r="AN193" i="2"/>
  <c r="AM193" i="2"/>
  <c r="AL193" i="2"/>
  <c r="AK193" i="2"/>
  <c r="AJ193" i="2"/>
  <c r="AI193" i="2"/>
  <c r="AH193" i="2"/>
  <c r="AG193" i="2"/>
  <c r="AF193" i="2"/>
  <c r="AE193" i="2"/>
  <c r="AD193" i="2"/>
  <c r="AC193" i="2"/>
  <c r="AB193" i="2"/>
  <c r="AA193" i="2"/>
  <c r="Z193" i="2"/>
  <c r="Y193" i="2"/>
  <c r="X193" i="2"/>
  <c r="W193" i="2"/>
  <c r="V193" i="2"/>
  <c r="U193" i="2"/>
  <c r="T193" i="2"/>
  <c r="S193" i="2"/>
  <c r="R193" i="2"/>
  <c r="Q193" i="2"/>
  <c r="P193" i="2"/>
  <c r="O193" i="2"/>
  <c r="N193" i="2"/>
  <c r="M193" i="2"/>
  <c r="L193" i="2"/>
  <c r="K193" i="2"/>
  <c r="J193" i="2"/>
  <c r="I193" i="2"/>
  <c r="H193" i="2"/>
  <c r="AU192" i="2"/>
  <c r="AT192" i="2"/>
  <c r="AS192" i="2"/>
  <c r="AR192" i="2"/>
  <c r="AQ192" i="2"/>
  <c r="AP192" i="2"/>
  <c r="AO192" i="2"/>
  <c r="AN192" i="2"/>
  <c r="AM192" i="2"/>
  <c r="AL192" i="2"/>
  <c r="AK192" i="2"/>
  <c r="AJ192" i="2"/>
  <c r="AI192" i="2"/>
  <c r="AH192" i="2"/>
  <c r="AG192" i="2"/>
  <c r="AF192" i="2"/>
  <c r="AE192" i="2"/>
  <c r="AD192" i="2"/>
  <c r="AC192" i="2"/>
  <c r="AB192" i="2"/>
  <c r="AA192" i="2"/>
  <c r="Z192" i="2"/>
  <c r="Y192" i="2"/>
  <c r="X192" i="2"/>
  <c r="W192" i="2"/>
  <c r="V192" i="2"/>
  <c r="U192" i="2"/>
  <c r="T192" i="2"/>
  <c r="S192" i="2"/>
  <c r="R192" i="2"/>
  <c r="Q192" i="2"/>
  <c r="P192" i="2"/>
  <c r="O192" i="2"/>
  <c r="N192" i="2"/>
  <c r="M192" i="2"/>
  <c r="L192" i="2"/>
  <c r="K192" i="2"/>
  <c r="J192" i="2"/>
  <c r="I192" i="2"/>
  <c r="H192" i="2"/>
  <c r="AU191" i="2"/>
  <c r="AT191" i="2"/>
  <c r="AS191" i="2"/>
  <c r="AR191" i="2"/>
  <c r="AQ191" i="2"/>
  <c r="AP191" i="2"/>
  <c r="AO191" i="2"/>
  <c r="AN191" i="2"/>
  <c r="AM191" i="2"/>
  <c r="AL191" i="2"/>
  <c r="AK191" i="2"/>
  <c r="AJ191" i="2"/>
  <c r="AI191" i="2"/>
  <c r="AH191" i="2"/>
  <c r="AG191" i="2"/>
  <c r="AF191" i="2"/>
  <c r="AE191" i="2"/>
  <c r="AD191" i="2"/>
  <c r="AC191" i="2"/>
  <c r="AB191" i="2"/>
  <c r="AA191" i="2"/>
  <c r="Z191" i="2"/>
  <c r="Y191" i="2"/>
  <c r="X191" i="2"/>
  <c r="W191" i="2"/>
  <c r="V191" i="2"/>
  <c r="U191" i="2"/>
  <c r="T191" i="2"/>
  <c r="S191" i="2"/>
  <c r="R191" i="2"/>
  <c r="Q191" i="2"/>
  <c r="P191" i="2"/>
  <c r="O191" i="2"/>
  <c r="N191" i="2"/>
  <c r="M191" i="2"/>
  <c r="L191" i="2"/>
  <c r="K191" i="2"/>
  <c r="J191" i="2"/>
  <c r="I191" i="2"/>
  <c r="H191" i="2"/>
  <c r="AU190" i="2"/>
  <c r="AT190" i="2"/>
  <c r="AS190" i="2"/>
  <c r="AR190" i="2"/>
  <c r="AQ190" i="2"/>
  <c r="AP190" i="2"/>
  <c r="AO190" i="2"/>
  <c r="AN190" i="2"/>
  <c r="AM190" i="2"/>
  <c r="AL190" i="2"/>
  <c r="AK190" i="2"/>
  <c r="AJ190" i="2"/>
  <c r="AI190" i="2"/>
  <c r="AH190" i="2"/>
  <c r="AG190" i="2"/>
  <c r="AF190" i="2"/>
  <c r="AE190" i="2"/>
  <c r="AD190" i="2"/>
  <c r="AC190" i="2"/>
  <c r="AB190" i="2"/>
  <c r="AA190" i="2"/>
  <c r="Z190" i="2"/>
  <c r="Y190" i="2"/>
  <c r="X190" i="2"/>
  <c r="W190" i="2"/>
  <c r="V190" i="2"/>
  <c r="U190" i="2"/>
  <c r="T190" i="2"/>
  <c r="S190" i="2"/>
  <c r="R190" i="2"/>
  <c r="Q190" i="2"/>
  <c r="P190" i="2"/>
  <c r="O190" i="2"/>
  <c r="N190" i="2"/>
  <c r="M190" i="2"/>
  <c r="L190" i="2"/>
  <c r="K190" i="2"/>
  <c r="J190" i="2"/>
  <c r="I190" i="2"/>
  <c r="H190" i="2"/>
  <c r="AU189" i="2"/>
  <c r="AT189" i="2"/>
  <c r="AS189" i="2"/>
  <c r="AR189" i="2"/>
  <c r="AQ189" i="2"/>
  <c r="AP189" i="2"/>
  <c r="AO189" i="2"/>
  <c r="AN189" i="2"/>
  <c r="AM189" i="2"/>
  <c r="AL189" i="2"/>
  <c r="AK189" i="2"/>
  <c r="AJ189" i="2"/>
  <c r="AI189" i="2"/>
  <c r="AH189" i="2"/>
  <c r="AG189" i="2"/>
  <c r="AF189" i="2"/>
  <c r="AE189" i="2"/>
  <c r="AD189" i="2"/>
  <c r="AC189" i="2"/>
  <c r="AB189" i="2"/>
  <c r="AA189" i="2"/>
  <c r="Z189" i="2"/>
  <c r="Y189" i="2"/>
  <c r="X189" i="2"/>
  <c r="W189" i="2"/>
  <c r="V189" i="2"/>
  <c r="U189" i="2"/>
  <c r="T189" i="2"/>
  <c r="S189" i="2"/>
  <c r="R189" i="2"/>
  <c r="Q189" i="2"/>
  <c r="P189" i="2"/>
  <c r="O189" i="2"/>
  <c r="N189" i="2"/>
  <c r="M189" i="2"/>
  <c r="L189" i="2"/>
  <c r="K189" i="2"/>
  <c r="J189" i="2"/>
  <c r="I189" i="2"/>
  <c r="H189" i="2"/>
  <c r="AU188" i="2"/>
  <c r="AT188" i="2"/>
  <c r="AS188" i="2"/>
  <c r="AR188" i="2"/>
  <c r="AQ188" i="2"/>
  <c r="AP188" i="2"/>
  <c r="AO188" i="2"/>
  <c r="AN188" i="2"/>
  <c r="AM188" i="2"/>
  <c r="AL188" i="2"/>
  <c r="AK188" i="2"/>
  <c r="AJ188" i="2"/>
  <c r="AI188" i="2"/>
  <c r="AH188" i="2"/>
  <c r="AG188" i="2"/>
  <c r="AF188" i="2"/>
  <c r="AE188" i="2"/>
  <c r="AD188" i="2"/>
  <c r="AC188" i="2"/>
  <c r="AB188" i="2"/>
  <c r="AA188" i="2"/>
  <c r="Z188" i="2"/>
  <c r="Y188" i="2"/>
  <c r="X188" i="2"/>
  <c r="W188" i="2"/>
  <c r="V188" i="2"/>
  <c r="U188" i="2"/>
  <c r="T188" i="2"/>
  <c r="S188" i="2"/>
  <c r="R188" i="2"/>
  <c r="Q188" i="2"/>
  <c r="P188" i="2"/>
  <c r="O188" i="2"/>
  <c r="N188" i="2"/>
  <c r="M188" i="2"/>
  <c r="L188" i="2"/>
  <c r="K188" i="2"/>
  <c r="J188" i="2"/>
  <c r="I188" i="2"/>
  <c r="H188" i="2"/>
  <c r="AU187" i="2"/>
  <c r="AT187" i="2"/>
  <c r="AS187" i="2"/>
  <c r="AR187" i="2"/>
  <c r="AQ187" i="2"/>
  <c r="AP187" i="2"/>
  <c r="AO187" i="2"/>
  <c r="AN187" i="2"/>
  <c r="AM187" i="2"/>
  <c r="AL187" i="2"/>
  <c r="AK187" i="2"/>
  <c r="AJ187" i="2"/>
  <c r="AI187" i="2"/>
  <c r="AH187" i="2"/>
  <c r="AG187" i="2"/>
  <c r="AF187" i="2"/>
  <c r="AE187" i="2"/>
  <c r="AD187" i="2"/>
  <c r="AC187" i="2"/>
  <c r="AB187" i="2"/>
  <c r="AA187" i="2"/>
  <c r="Z187" i="2"/>
  <c r="Y187" i="2"/>
  <c r="X187" i="2"/>
  <c r="W187" i="2"/>
  <c r="V187" i="2"/>
  <c r="U187" i="2"/>
  <c r="T187" i="2"/>
  <c r="S187" i="2"/>
  <c r="R187" i="2"/>
  <c r="Q187" i="2"/>
  <c r="P187" i="2"/>
  <c r="O187" i="2"/>
  <c r="N187" i="2"/>
  <c r="M187" i="2"/>
  <c r="L187" i="2"/>
  <c r="K187" i="2"/>
  <c r="J187" i="2"/>
  <c r="I187" i="2"/>
  <c r="H187" i="2"/>
  <c r="AU186" i="2"/>
  <c r="AT186" i="2"/>
  <c r="AS186" i="2"/>
  <c r="AR186" i="2"/>
  <c r="AQ186" i="2"/>
  <c r="AP186" i="2"/>
  <c r="AO186" i="2"/>
  <c r="AN186" i="2"/>
  <c r="AM186" i="2"/>
  <c r="AL186" i="2"/>
  <c r="AK186" i="2"/>
  <c r="AJ186" i="2"/>
  <c r="AI186" i="2"/>
  <c r="AH186" i="2"/>
  <c r="AG186" i="2"/>
  <c r="AF186" i="2"/>
  <c r="AE186" i="2"/>
  <c r="AD186" i="2"/>
  <c r="AC186" i="2"/>
  <c r="AB186" i="2"/>
  <c r="AA186" i="2"/>
  <c r="Z186" i="2"/>
  <c r="Y186" i="2"/>
  <c r="X186" i="2"/>
  <c r="W186" i="2"/>
  <c r="V186" i="2"/>
  <c r="U186" i="2"/>
  <c r="T186" i="2"/>
  <c r="S186" i="2"/>
  <c r="R186" i="2"/>
  <c r="Q186" i="2"/>
  <c r="P186" i="2"/>
  <c r="O186" i="2"/>
  <c r="N186" i="2"/>
  <c r="M186" i="2"/>
  <c r="L186" i="2"/>
  <c r="K186" i="2"/>
  <c r="J186" i="2"/>
  <c r="I186" i="2"/>
  <c r="H186" i="2"/>
  <c r="AU185" i="2"/>
  <c r="AT185" i="2"/>
  <c r="AS185" i="2"/>
  <c r="AR185" i="2"/>
  <c r="AQ185" i="2"/>
  <c r="AP185" i="2"/>
  <c r="AO185" i="2"/>
  <c r="AN185" i="2"/>
  <c r="AM185" i="2"/>
  <c r="AL185" i="2"/>
  <c r="AK185" i="2"/>
  <c r="AJ185" i="2"/>
  <c r="AI185" i="2"/>
  <c r="AH185" i="2"/>
  <c r="AG185" i="2"/>
  <c r="AF185" i="2"/>
  <c r="AE185" i="2"/>
  <c r="AD185" i="2"/>
  <c r="AC185" i="2"/>
  <c r="AB185" i="2"/>
  <c r="AA185" i="2"/>
  <c r="Z185" i="2"/>
  <c r="Y185" i="2"/>
  <c r="X185" i="2"/>
  <c r="W185" i="2"/>
  <c r="V185" i="2"/>
  <c r="U185" i="2"/>
  <c r="T185" i="2"/>
  <c r="S185" i="2"/>
  <c r="R185" i="2"/>
  <c r="Q185" i="2"/>
  <c r="P185" i="2"/>
  <c r="O185" i="2"/>
  <c r="N185" i="2"/>
  <c r="M185" i="2"/>
  <c r="L185" i="2"/>
  <c r="K185" i="2"/>
  <c r="J185" i="2"/>
  <c r="I185" i="2"/>
  <c r="H185" i="2"/>
  <c r="AU184" i="2"/>
  <c r="AT184" i="2"/>
  <c r="AS184" i="2"/>
  <c r="AR184" i="2"/>
  <c r="AQ184" i="2"/>
  <c r="AP184" i="2"/>
  <c r="AO184" i="2"/>
  <c r="AN184" i="2"/>
  <c r="AM184" i="2"/>
  <c r="AL184" i="2"/>
  <c r="AK184" i="2"/>
  <c r="AJ184" i="2"/>
  <c r="AI184" i="2"/>
  <c r="AH184" i="2"/>
  <c r="AG184" i="2"/>
  <c r="AF184" i="2"/>
  <c r="AE184" i="2"/>
  <c r="AD184" i="2"/>
  <c r="AC184" i="2"/>
  <c r="AB184" i="2"/>
  <c r="AA184" i="2"/>
  <c r="Z184" i="2"/>
  <c r="Y184" i="2"/>
  <c r="X184" i="2"/>
  <c r="W184" i="2"/>
  <c r="V184" i="2"/>
  <c r="U184" i="2"/>
  <c r="T184" i="2"/>
  <c r="S184" i="2"/>
  <c r="R184" i="2"/>
  <c r="Q184" i="2"/>
  <c r="P184" i="2"/>
  <c r="O184" i="2"/>
  <c r="N184" i="2"/>
  <c r="M184" i="2"/>
  <c r="L184" i="2"/>
  <c r="K184" i="2"/>
  <c r="J184" i="2"/>
  <c r="I184" i="2"/>
  <c r="H184" i="2"/>
  <c r="AU183" i="2"/>
  <c r="AT183" i="2"/>
  <c r="AS183" i="2"/>
  <c r="AR183" i="2"/>
  <c r="AQ183" i="2"/>
  <c r="AP183" i="2"/>
  <c r="AO183" i="2"/>
  <c r="AN183" i="2"/>
  <c r="AM183" i="2"/>
  <c r="AL183" i="2"/>
  <c r="AK183" i="2"/>
  <c r="AJ183" i="2"/>
  <c r="AI183" i="2"/>
  <c r="AH183" i="2"/>
  <c r="AG183" i="2"/>
  <c r="AF183" i="2"/>
  <c r="AE183" i="2"/>
  <c r="AD183" i="2"/>
  <c r="AC183" i="2"/>
  <c r="AB183" i="2"/>
  <c r="AA183" i="2"/>
  <c r="Z183" i="2"/>
  <c r="Y183" i="2"/>
  <c r="X183" i="2"/>
  <c r="W183" i="2"/>
  <c r="V183" i="2"/>
  <c r="U183" i="2"/>
  <c r="T183" i="2"/>
  <c r="S183" i="2"/>
  <c r="R183" i="2"/>
  <c r="Q183" i="2"/>
  <c r="P183" i="2"/>
  <c r="O183" i="2"/>
  <c r="N183" i="2"/>
  <c r="M183" i="2"/>
  <c r="L183" i="2"/>
  <c r="K183" i="2"/>
  <c r="J183" i="2"/>
  <c r="I183" i="2"/>
  <c r="H183" i="2"/>
  <c r="AU182" i="2"/>
  <c r="AT182" i="2"/>
  <c r="AS182" i="2"/>
  <c r="AR182" i="2"/>
  <c r="AQ182" i="2"/>
  <c r="AP182" i="2"/>
  <c r="AO182" i="2"/>
  <c r="AN182" i="2"/>
  <c r="AM182" i="2"/>
  <c r="AL182" i="2"/>
  <c r="AK182" i="2"/>
  <c r="AJ182" i="2"/>
  <c r="AI182" i="2"/>
  <c r="AH182" i="2"/>
  <c r="AG182" i="2"/>
  <c r="AF182" i="2"/>
  <c r="AE182" i="2"/>
  <c r="AD182" i="2"/>
  <c r="AC182" i="2"/>
  <c r="AB182" i="2"/>
  <c r="AA182" i="2"/>
  <c r="Z182" i="2"/>
  <c r="Y182" i="2"/>
  <c r="X182" i="2"/>
  <c r="W182" i="2"/>
  <c r="V182" i="2"/>
  <c r="U182" i="2"/>
  <c r="T182" i="2"/>
  <c r="S182" i="2"/>
  <c r="R182" i="2"/>
  <c r="Q182" i="2"/>
  <c r="P182" i="2"/>
  <c r="O182" i="2"/>
  <c r="N182" i="2"/>
  <c r="M182" i="2"/>
  <c r="L182" i="2"/>
  <c r="K182" i="2"/>
  <c r="J182" i="2"/>
  <c r="I182" i="2"/>
  <c r="H182" i="2"/>
  <c r="AU181" i="2"/>
  <c r="AT181" i="2"/>
  <c r="AS181" i="2"/>
  <c r="AR181" i="2"/>
  <c r="AQ181" i="2"/>
  <c r="AP181" i="2"/>
  <c r="AO181" i="2"/>
  <c r="AN181" i="2"/>
  <c r="AM181" i="2"/>
  <c r="AL181" i="2"/>
  <c r="AK181" i="2"/>
  <c r="AJ181" i="2"/>
  <c r="AI181" i="2"/>
  <c r="AH181" i="2"/>
  <c r="AG181" i="2"/>
  <c r="AF181" i="2"/>
  <c r="AE181" i="2"/>
  <c r="AD181" i="2"/>
  <c r="AC181" i="2"/>
  <c r="AB181" i="2"/>
  <c r="AA181" i="2"/>
  <c r="Z181" i="2"/>
  <c r="Y181" i="2"/>
  <c r="X181" i="2"/>
  <c r="W181" i="2"/>
  <c r="V181" i="2"/>
  <c r="U181" i="2"/>
  <c r="T181" i="2"/>
  <c r="S181" i="2"/>
  <c r="R181" i="2"/>
  <c r="Q181" i="2"/>
  <c r="P181" i="2"/>
  <c r="O181" i="2"/>
  <c r="N181" i="2"/>
  <c r="M181" i="2"/>
  <c r="L181" i="2"/>
  <c r="K181" i="2"/>
  <c r="J181" i="2"/>
  <c r="I181" i="2"/>
  <c r="H181" i="2"/>
  <c r="AU180" i="2"/>
  <c r="AT180" i="2"/>
  <c r="AS180" i="2"/>
  <c r="AR180" i="2"/>
  <c r="AQ180" i="2"/>
  <c r="AP180" i="2"/>
  <c r="AO180" i="2"/>
  <c r="AN180" i="2"/>
  <c r="AM180" i="2"/>
  <c r="AL180" i="2"/>
  <c r="AK180" i="2"/>
  <c r="AJ180" i="2"/>
  <c r="AI180" i="2"/>
  <c r="AH180" i="2"/>
  <c r="AG180" i="2"/>
  <c r="AF180" i="2"/>
  <c r="AE180" i="2"/>
  <c r="AD180" i="2"/>
  <c r="AC180" i="2"/>
  <c r="AB180" i="2"/>
  <c r="AA180" i="2"/>
  <c r="Z180" i="2"/>
  <c r="Y180" i="2"/>
  <c r="X180" i="2"/>
  <c r="W180" i="2"/>
  <c r="V180" i="2"/>
  <c r="U180" i="2"/>
  <c r="T180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Y179" i="2"/>
  <c r="X179" i="2"/>
  <c r="W179" i="2"/>
  <c r="V179" i="2"/>
  <c r="U179" i="2"/>
  <c r="T179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AU178" i="2"/>
  <c r="AT178" i="2"/>
  <c r="AS178" i="2"/>
  <c r="AR178" i="2"/>
  <c r="AQ178" i="2"/>
  <c r="AP178" i="2"/>
  <c r="AO178" i="2"/>
  <c r="AN178" i="2"/>
  <c r="AM178" i="2"/>
  <c r="AL178" i="2"/>
  <c r="AK178" i="2"/>
  <c r="AJ178" i="2"/>
  <c r="AI178" i="2"/>
  <c r="AH178" i="2"/>
  <c r="AG178" i="2"/>
  <c r="AF178" i="2"/>
  <c r="AE178" i="2"/>
  <c r="AD178" i="2"/>
  <c r="AC178" i="2"/>
  <c r="AB178" i="2"/>
  <c r="AA178" i="2"/>
  <c r="Z178" i="2"/>
  <c r="Y178" i="2"/>
  <c r="X178" i="2"/>
  <c r="W178" i="2"/>
  <c r="V178" i="2"/>
  <c r="U178" i="2"/>
  <c r="T178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AU177" i="2"/>
  <c r="AT177" i="2"/>
  <c r="AS177" i="2"/>
  <c r="AR177" i="2"/>
  <c r="AQ177" i="2"/>
  <c r="AP177" i="2"/>
  <c r="AO177" i="2"/>
  <c r="AN177" i="2"/>
  <c r="AM177" i="2"/>
  <c r="AL177" i="2"/>
  <c r="AK177" i="2"/>
  <c r="AJ177" i="2"/>
  <c r="AI177" i="2"/>
  <c r="AH177" i="2"/>
  <c r="AG177" i="2"/>
  <c r="AF177" i="2"/>
  <c r="AE177" i="2"/>
  <c r="AD177" i="2"/>
  <c r="AC177" i="2"/>
  <c r="AB177" i="2"/>
  <c r="AA177" i="2"/>
  <c r="Z177" i="2"/>
  <c r="Y177" i="2"/>
  <c r="X177" i="2"/>
  <c r="W177" i="2"/>
  <c r="V177" i="2"/>
  <c r="U177" i="2"/>
  <c r="T177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AU176" i="2"/>
  <c r="AT176" i="2"/>
  <c r="AS176" i="2"/>
  <c r="AR176" i="2"/>
  <c r="AQ176" i="2"/>
  <c r="AP176" i="2"/>
  <c r="AO176" i="2"/>
  <c r="AN176" i="2"/>
  <c r="AM176" i="2"/>
  <c r="AL176" i="2"/>
  <c r="AK176" i="2"/>
  <c r="AJ176" i="2"/>
  <c r="AI176" i="2"/>
  <c r="AH176" i="2"/>
  <c r="AG176" i="2"/>
  <c r="AF176" i="2"/>
  <c r="AE176" i="2"/>
  <c r="AD176" i="2"/>
  <c r="AC176" i="2"/>
  <c r="AB176" i="2"/>
  <c r="AA176" i="2"/>
  <c r="Z176" i="2"/>
  <c r="Y176" i="2"/>
  <c r="X176" i="2"/>
  <c r="W176" i="2"/>
  <c r="V176" i="2"/>
  <c r="U176" i="2"/>
  <c r="T176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AU175" i="2"/>
  <c r="AT175" i="2"/>
  <c r="AS175" i="2"/>
  <c r="AR175" i="2"/>
  <c r="AQ175" i="2"/>
  <c r="AP175" i="2"/>
  <c r="AO175" i="2"/>
  <c r="AN175" i="2"/>
  <c r="AM175" i="2"/>
  <c r="AL175" i="2"/>
  <c r="AK175" i="2"/>
  <c r="AJ175" i="2"/>
  <c r="AI175" i="2"/>
  <c r="AH175" i="2"/>
  <c r="AG175" i="2"/>
  <c r="AF175" i="2"/>
  <c r="AE175" i="2"/>
  <c r="AD175" i="2"/>
  <c r="AC175" i="2"/>
  <c r="AB175" i="2"/>
  <c r="AA175" i="2"/>
  <c r="Z175" i="2"/>
  <c r="Y175" i="2"/>
  <c r="X175" i="2"/>
  <c r="W175" i="2"/>
  <c r="V175" i="2"/>
  <c r="U175" i="2"/>
  <c r="T175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AU174" i="2"/>
  <c r="AT174" i="2"/>
  <c r="AS174" i="2"/>
  <c r="AR174" i="2"/>
  <c r="AQ174" i="2"/>
  <c r="AP174" i="2"/>
  <c r="AO174" i="2"/>
  <c r="AN174" i="2"/>
  <c r="AM174" i="2"/>
  <c r="AL174" i="2"/>
  <c r="AK174" i="2"/>
  <c r="AJ174" i="2"/>
  <c r="AI174" i="2"/>
  <c r="AH174" i="2"/>
  <c r="AG174" i="2"/>
  <c r="AF174" i="2"/>
  <c r="AE174" i="2"/>
  <c r="AD174" i="2"/>
  <c r="AC174" i="2"/>
  <c r="AB174" i="2"/>
  <c r="AA174" i="2"/>
  <c r="Z174" i="2"/>
  <c r="Y174" i="2"/>
  <c r="X174" i="2"/>
  <c r="W174" i="2"/>
  <c r="V174" i="2"/>
  <c r="U174" i="2"/>
  <c r="T174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AU173" i="2"/>
  <c r="AT173" i="2"/>
  <c r="AS173" i="2"/>
  <c r="AR173" i="2"/>
  <c r="AQ173" i="2"/>
  <c r="AP173" i="2"/>
  <c r="AO173" i="2"/>
  <c r="AN173" i="2"/>
  <c r="AM173" i="2"/>
  <c r="AL173" i="2"/>
  <c r="AK173" i="2"/>
  <c r="AJ173" i="2"/>
  <c r="AI173" i="2"/>
  <c r="AH173" i="2"/>
  <c r="AG173" i="2"/>
  <c r="AF173" i="2"/>
  <c r="AE173" i="2"/>
  <c r="AD173" i="2"/>
  <c r="AC173" i="2"/>
  <c r="AB173" i="2"/>
  <c r="AA173" i="2"/>
  <c r="Z173" i="2"/>
  <c r="Y173" i="2"/>
  <c r="X173" i="2"/>
  <c r="W173" i="2"/>
  <c r="V173" i="2"/>
  <c r="U173" i="2"/>
  <c r="T173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AU172" i="2"/>
  <c r="AT172" i="2"/>
  <c r="AS172" i="2"/>
  <c r="AR172" i="2"/>
  <c r="AQ172" i="2"/>
  <c r="AP172" i="2"/>
  <c r="AO172" i="2"/>
  <c r="AN172" i="2"/>
  <c r="AM172" i="2"/>
  <c r="AL172" i="2"/>
  <c r="AK172" i="2"/>
  <c r="AJ172" i="2"/>
  <c r="AI172" i="2"/>
  <c r="AH172" i="2"/>
  <c r="AG172" i="2"/>
  <c r="AF172" i="2"/>
  <c r="AE172" i="2"/>
  <c r="AD172" i="2"/>
  <c r="AC172" i="2"/>
  <c r="AB172" i="2"/>
  <c r="AA172" i="2"/>
  <c r="Z172" i="2"/>
  <c r="Y172" i="2"/>
  <c r="X172" i="2"/>
  <c r="W172" i="2"/>
  <c r="V172" i="2"/>
  <c r="U172" i="2"/>
  <c r="T172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AU171" i="2"/>
  <c r="AT171" i="2"/>
  <c r="AS171" i="2"/>
  <c r="AR171" i="2"/>
  <c r="AQ171" i="2"/>
  <c r="AP171" i="2"/>
  <c r="AO171" i="2"/>
  <c r="AN171" i="2"/>
  <c r="AM171" i="2"/>
  <c r="AL171" i="2"/>
  <c r="AK171" i="2"/>
  <c r="AJ171" i="2"/>
  <c r="AI171" i="2"/>
  <c r="AH171" i="2"/>
  <c r="AG171" i="2"/>
  <c r="AF171" i="2"/>
  <c r="AE171" i="2"/>
  <c r="AD171" i="2"/>
  <c r="AC171" i="2"/>
  <c r="AB171" i="2"/>
  <c r="AA171" i="2"/>
  <c r="Z171" i="2"/>
  <c r="Y171" i="2"/>
  <c r="X171" i="2"/>
  <c r="W171" i="2"/>
  <c r="V171" i="2"/>
  <c r="U171" i="2"/>
  <c r="T171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AU170" i="2"/>
  <c r="AT170" i="2"/>
  <c r="AS170" i="2"/>
  <c r="AR170" i="2"/>
  <c r="AQ170" i="2"/>
  <c r="AP170" i="2"/>
  <c r="AO170" i="2"/>
  <c r="AN170" i="2"/>
  <c r="AM170" i="2"/>
  <c r="AL170" i="2"/>
  <c r="AK170" i="2"/>
  <c r="AJ170" i="2"/>
  <c r="AI170" i="2"/>
  <c r="AH170" i="2"/>
  <c r="AG170" i="2"/>
  <c r="AF170" i="2"/>
  <c r="AE170" i="2"/>
  <c r="AD170" i="2"/>
  <c r="AC170" i="2"/>
  <c r="AB170" i="2"/>
  <c r="AA170" i="2"/>
  <c r="Z170" i="2"/>
  <c r="Y170" i="2"/>
  <c r="X170" i="2"/>
  <c r="W170" i="2"/>
  <c r="V170" i="2"/>
  <c r="U170" i="2"/>
  <c r="T170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AU169" i="2"/>
  <c r="AT169" i="2"/>
  <c r="AS169" i="2"/>
  <c r="AR169" i="2"/>
  <c r="AQ169" i="2"/>
  <c r="AP169" i="2"/>
  <c r="AO169" i="2"/>
  <c r="AN169" i="2"/>
  <c r="AM169" i="2"/>
  <c r="AL169" i="2"/>
  <c r="AK169" i="2"/>
  <c r="AJ169" i="2"/>
  <c r="AI169" i="2"/>
  <c r="AH169" i="2"/>
  <c r="AG169" i="2"/>
  <c r="AF169" i="2"/>
  <c r="AE169" i="2"/>
  <c r="AD169" i="2"/>
  <c r="AC169" i="2"/>
  <c r="AB169" i="2"/>
  <c r="AA169" i="2"/>
  <c r="Z169" i="2"/>
  <c r="Y169" i="2"/>
  <c r="X169" i="2"/>
  <c r="W169" i="2"/>
  <c r="V169" i="2"/>
  <c r="U169" i="2"/>
  <c r="T169" i="2"/>
  <c r="S169" i="2"/>
  <c r="R169" i="2"/>
  <c r="Q169" i="2"/>
  <c r="P169" i="2"/>
  <c r="O169" i="2"/>
  <c r="N169" i="2"/>
  <c r="M169" i="2"/>
  <c r="L169" i="2"/>
  <c r="K169" i="2"/>
  <c r="J169" i="2"/>
  <c r="I169" i="2"/>
  <c r="H169" i="2"/>
  <c r="AU168" i="2"/>
  <c r="AT168" i="2"/>
  <c r="AS168" i="2"/>
  <c r="AR168" i="2"/>
  <c r="AQ168" i="2"/>
  <c r="AP168" i="2"/>
  <c r="AO168" i="2"/>
  <c r="AN168" i="2"/>
  <c r="AM168" i="2"/>
  <c r="AL168" i="2"/>
  <c r="AK168" i="2"/>
  <c r="AJ168" i="2"/>
  <c r="AI168" i="2"/>
  <c r="AH168" i="2"/>
  <c r="AG168" i="2"/>
  <c r="AF168" i="2"/>
  <c r="AE168" i="2"/>
  <c r="AD168" i="2"/>
  <c r="AC168" i="2"/>
  <c r="AB168" i="2"/>
  <c r="AA168" i="2"/>
  <c r="Z168" i="2"/>
  <c r="Y168" i="2"/>
  <c r="X168" i="2"/>
  <c r="W168" i="2"/>
  <c r="V168" i="2"/>
  <c r="U168" i="2"/>
  <c r="T168" i="2"/>
  <c r="S168" i="2"/>
  <c r="R168" i="2"/>
  <c r="Q168" i="2"/>
  <c r="P168" i="2"/>
  <c r="O168" i="2"/>
  <c r="N168" i="2"/>
  <c r="M168" i="2"/>
  <c r="L168" i="2"/>
  <c r="K168" i="2"/>
  <c r="J168" i="2"/>
  <c r="I168" i="2"/>
  <c r="H168" i="2"/>
  <c r="AU167" i="2"/>
  <c r="AT167" i="2"/>
  <c r="AS167" i="2"/>
  <c r="AR167" i="2"/>
  <c r="AQ167" i="2"/>
  <c r="AP167" i="2"/>
  <c r="AO167" i="2"/>
  <c r="AN167" i="2"/>
  <c r="AM167" i="2"/>
  <c r="AL167" i="2"/>
  <c r="AK167" i="2"/>
  <c r="AJ167" i="2"/>
  <c r="AI167" i="2"/>
  <c r="AH167" i="2"/>
  <c r="AG167" i="2"/>
  <c r="AF167" i="2"/>
  <c r="AE167" i="2"/>
  <c r="AD167" i="2"/>
  <c r="AC167" i="2"/>
  <c r="AB167" i="2"/>
  <c r="AA167" i="2"/>
  <c r="Z167" i="2"/>
  <c r="Y167" i="2"/>
  <c r="X167" i="2"/>
  <c r="W167" i="2"/>
  <c r="V167" i="2"/>
  <c r="U167" i="2"/>
  <c r="T167" i="2"/>
  <c r="S167" i="2"/>
  <c r="R167" i="2"/>
  <c r="Q167" i="2"/>
  <c r="P167" i="2"/>
  <c r="O167" i="2"/>
  <c r="N167" i="2"/>
  <c r="M167" i="2"/>
  <c r="L167" i="2"/>
  <c r="K167" i="2"/>
  <c r="J167" i="2"/>
  <c r="I167" i="2"/>
  <c r="H167" i="2"/>
  <c r="AU166" i="2"/>
  <c r="AT166" i="2"/>
  <c r="AS166" i="2"/>
  <c r="AR166" i="2"/>
  <c r="AQ166" i="2"/>
  <c r="AP166" i="2"/>
  <c r="AO166" i="2"/>
  <c r="AN166" i="2"/>
  <c r="AM166" i="2"/>
  <c r="AL166" i="2"/>
  <c r="AK166" i="2"/>
  <c r="AJ166" i="2"/>
  <c r="AI166" i="2"/>
  <c r="AH166" i="2"/>
  <c r="AG166" i="2"/>
  <c r="AF166" i="2"/>
  <c r="AE166" i="2"/>
  <c r="AD166" i="2"/>
  <c r="AC166" i="2"/>
  <c r="AB166" i="2"/>
  <c r="AA166" i="2"/>
  <c r="Z166" i="2"/>
  <c r="Y166" i="2"/>
  <c r="X166" i="2"/>
  <c r="W166" i="2"/>
  <c r="V166" i="2"/>
  <c r="U166" i="2"/>
  <c r="T166" i="2"/>
  <c r="S166" i="2"/>
  <c r="R166" i="2"/>
  <c r="Q166" i="2"/>
  <c r="P166" i="2"/>
  <c r="O166" i="2"/>
  <c r="N166" i="2"/>
  <c r="M166" i="2"/>
  <c r="L166" i="2"/>
  <c r="K166" i="2"/>
  <c r="J166" i="2"/>
  <c r="I166" i="2"/>
  <c r="H166" i="2"/>
  <c r="AU165" i="2"/>
  <c r="AT165" i="2"/>
  <c r="AS165" i="2"/>
  <c r="AR165" i="2"/>
  <c r="AQ165" i="2"/>
  <c r="AP165" i="2"/>
  <c r="AO165" i="2"/>
  <c r="AN165" i="2"/>
  <c r="AM165" i="2"/>
  <c r="AL165" i="2"/>
  <c r="AK165" i="2"/>
  <c r="AJ165" i="2"/>
  <c r="AI165" i="2"/>
  <c r="AH165" i="2"/>
  <c r="AG165" i="2"/>
  <c r="AF165" i="2"/>
  <c r="AE165" i="2"/>
  <c r="AD165" i="2"/>
  <c r="AC165" i="2"/>
  <c r="AB165" i="2"/>
  <c r="AA165" i="2"/>
  <c r="Z165" i="2"/>
  <c r="Y165" i="2"/>
  <c r="X165" i="2"/>
  <c r="W165" i="2"/>
  <c r="V165" i="2"/>
  <c r="U165" i="2"/>
  <c r="T165" i="2"/>
  <c r="S165" i="2"/>
  <c r="R165" i="2"/>
  <c r="Q165" i="2"/>
  <c r="P165" i="2"/>
  <c r="O165" i="2"/>
  <c r="N165" i="2"/>
  <c r="M165" i="2"/>
  <c r="L165" i="2"/>
  <c r="K165" i="2"/>
  <c r="J165" i="2"/>
  <c r="I165" i="2"/>
  <c r="H165" i="2"/>
  <c r="AU164" i="2"/>
  <c r="AT164" i="2"/>
  <c r="AS164" i="2"/>
  <c r="AR164" i="2"/>
  <c r="AQ164" i="2"/>
  <c r="AP164" i="2"/>
  <c r="AO164" i="2"/>
  <c r="AN164" i="2"/>
  <c r="AM164" i="2"/>
  <c r="AL164" i="2"/>
  <c r="AK164" i="2"/>
  <c r="AJ164" i="2"/>
  <c r="AI164" i="2"/>
  <c r="AH164" i="2"/>
  <c r="AG164" i="2"/>
  <c r="AF164" i="2"/>
  <c r="AE164" i="2"/>
  <c r="AD164" i="2"/>
  <c r="AC164" i="2"/>
  <c r="AB164" i="2"/>
  <c r="AA164" i="2"/>
  <c r="Z164" i="2"/>
  <c r="Y164" i="2"/>
  <c r="X164" i="2"/>
  <c r="W164" i="2"/>
  <c r="V164" i="2"/>
  <c r="U164" i="2"/>
  <c r="T164" i="2"/>
  <c r="S164" i="2"/>
  <c r="R164" i="2"/>
  <c r="Q164" i="2"/>
  <c r="P164" i="2"/>
  <c r="O164" i="2"/>
  <c r="N164" i="2"/>
  <c r="M164" i="2"/>
  <c r="L164" i="2"/>
  <c r="K164" i="2"/>
  <c r="J164" i="2"/>
  <c r="I164" i="2"/>
  <c r="H164" i="2"/>
  <c r="AU163" i="2"/>
  <c r="AT163" i="2"/>
  <c r="AS163" i="2"/>
  <c r="AR163" i="2"/>
  <c r="AQ163" i="2"/>
  <c r="AP163" i="2"/>
  <c r="AO163" i="2"/>
  <c r="AN163" i="2"/>
  <c r="AM163" i="2"/>
  <c r="AL163" i="2"/>
  <c r="AK163" i="2"/>
  <c r="AJ163" i="2"/>
  <c r="AI163" i="2"/>
  <c r="AH163" i="2"/>
  <c r="AG163" i="2"/>
  <c r="AF163" i="2"/>
  <c r="AE163" i="2"/>
  <c r="AD163" i="2"/>
  <c r="AC163" i="2"/>
  <c r="AB163" i="2"/>
  <c r="AA163" i="2"/>
  <c r="Z163" i="2"/>
  <c r="Y163" i="2"/>
  <c r="X163" i="2"/>
  <c r="W163" i="2"/>
  <c r="V163" i="2"/>
  <c r="U163" i="2"/>
  <c r="T163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AU162" i="2"/>
  <c r="AT162" i="2"/>
  <c r="AS162" i="2"/>
  <c r="AR162" i="2"/>
  <c r="AQ162" i="2"/>
  <c r="AP162" i="2"/>
  <c r="AO162" i="2"/>
  <c r="AN162" i="2"/>
  <c r="AM162" i="2"/>
  <c r="AL162" i="2"/>
  <c r="AK162" i="2"/>
  <c r="AJ162" i="2"/>
  <c r="AI162" i="2"/>
  <c r="AH162" i="2"/>
  <c r="AG162" i="2"/>
  <c r="AF162" i="2"/>
  <c r="AE162" i="2"/>
  <c r="AD162" i="2"/>
  <c r="AC162" i="2"/>
  <c r="AB162" i="2"/>
  <c r="AA162" i="2"/>
  <c r="Z162" i="2"/>
  <c r="Y162" i="2"/>
  <c r="X162" i="2"/>
  <c r="W162" i="2"/>
  <c r="V162" i="2"/>
  <c r="U162" i="2"/>
  <c r="T162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AU161" i="2"/>
  <c r="AT161" i="2"/>
  <c r="AS161" i="2"/>
  <c r="AR161" i="2"/>
  <c r="AQ161" i="2"/>
  <c r="AP161" i="2"/>
  <c r="AO161" i="2"/>
  <c r="AN161" i="2"/>
  <c r="AM161" i="2"/>
  <c r="AL161" i="2"/>
  <c r="AK161" i="2"/>
  <c r="AJ161" i="2"/>
  <c r="AI161" i="2"/>
  <c r="AH161" i="2"/>
  <c r="AG161" i="2"/>
  <c r="AF161" i="2"/>
  <c r="AE161" i="2"/>
  <c r="AD161" i="2"/>
  <c r="AC161" i="2"/>
  <c r="AB161" i="2"/>
  <c r="AA161" i="2"/>
  <c r="Z161" i="2"/>
  <c r="Y161" i="2"/>
  <c r="X161" i="2"/>
  <c r="W161" i="2"/>
  <c r="V161" i="2"/>
  <c r="U161" i="2"/>
  <c r="T161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AU160" i="2"/>
  <c r="AT160" i="2"/>
  <c r="AS160" i="2"/>
  <c r="AR160" i="2"/>
  <c r="AQ160" i="2"/>
  <c r="AP160" i="2"/>
  <c r="AO160" i="2"/>
  <c r="AN160" i="2"/>
  <c r="AM160" i="2"/>
  <c r="AL160" i="2"/>
  <c r="AK160" i="2"/>
  <c r="AJ160" i="2"/>
  <c r="AI160" i="2"/>
  <c r="AH160" i="2"/>
  <c r="AG160" i="2"/>
  <c r="AF160" i="2"/>
  <c r="AE160" i="2"/>
  <c r="AD160" i="2"/>
  <c r="AC160" i="2"/>
  <c r="AB160" i="2"/>
  <c r="AA160" i="2"/>
  <c r="Z160" i="2"/>
  <c r="Y160" i="2"/>
  <c r="X160" i="2"/>
  <c r="W160" i="2"/>
  <c r="V160" i="2"/>
  <c r="U160" i="2"/>
  <c r="T160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AU159" i="2"/>
  <c r="AT159" i="2"/>
  <c r="AS159" i="2"/>
  <c r="AR159" i="2"/>
  <c r="AQ159" i="2"/>
  <c r="AP159" i="2"/>
  <c r="AO159" i="2"/>
  <c r="AN159" i="2"/>
  <c r="AM159" i="2"/>
  <c r="AL159" i="2"/>
  <c r="AK159" i="2"/>
  <c r="AJ159" i="2"/>
  <c r="AI159" i="2"/>
  <c r="AH159" i="2"/>
  <c r="AG159" i="2"/>
  <c r="AF159" i="2"/>
  <c r="AE159" i="2"/>
  <c r="AD159" i="2"/>
  <c r="AC159" i="2"/>
  <c r="AB159" i="2"/>
  <c r="AA159" i="2"/>
  <c r="Z159" i="2"/>
  <c r="Y159" i="2"/>
  <c r="X159" i="2"/>
  <c r="W159" i="2"/>
  <c r="V159" i="2"/>
  <c r="U159" i="2"/>
  <c r="T159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AU158" i="2"/>
  <c r="AT158" i="2"/>
  <c r="AS158" i="2"/>
  <c r="AR158" i="2"/>
  <c r="AQ158" i="2"/>
  <c r="AP158" i="2"/>
  <c r="AO158" i="2"/>
  <c r="AN158" i="2"/>
  <c r="AM158" i="2"/>
  <c r="AL158" i="2"/>
  <c r="AK158" i="2"/>
  <c r="AJ158" i="2"/>
  <c r="AI158" i="2"/>
  <c r="AH158" i="2"/>
  <c r="AG158" i="2"/>
  <c r="AF158" i="2"/>
  <c r="AE158" i="2"/>
  <c r="AD158" i="2"/>
  <c r="AC158" i="2"/>
  <c r="AB158" i="2"/>
  <c r="AA158" i="2"/>
  <c r="Z158" i="2"/>
  <c r="Y158" i="2"/>
  <c r="X158" i="2"/>
  <c r="W158" i="2"/>
  <c r="V158" i="2"/>
  <c r="U158" i="2"/>
  <c r="T158" i="2"/>
  <c r="S158" i="2"/>
  <c r="R158" i="2"/>
  <c r="Q158" i="2"/>
  <c r="P158" i="2"/>
  <c r="O158" i="2"/>
  <c r="N158" i="2"/>
  <c r="M158" i="2"/>
  <c r="L158" i="2"/>
  <c r="K158" i="2"/>
  <c r="J158" i="2"/>
  <c r="I158" i="2"/>
  <c r="H158" i="2"/>
  <c r="AU157" i="2"/>
  <c r="AT157" i="2"/>
  <c r="AS157" i="2"/>
  <c r="AR157" i="2"/>
  <c r="AQ157" i="2"/>
  <c r="AP157" i="2"/>
  <c r="AO157" i="2"/>
  <c r="AN157" i="2"/>
  <c r="AM157" i="2"/>
  <c r="AL157" i="2"/>
  <c r="AK157" i="2"/>
  <c r="AJ157" i="2"/>
  <c r="AI157" i="2"/>
  <c r="AH157" i="2"/>
  <c r="AG157" i="2"/>
  <c r="AF157" i="2"/>
  <c r="AE157" i="2"/>
  <c r="AD157" i="2"/>
  <c r="AC157" i="2"/>
  <c r="AB157" i="2"/>
  <c r="AA157" i="2"/>
  <c r="Z157" i="2"/>
  <c r="Y157" i="2"/>
  <c r="X157" i="2"/>
  <c r="W157" i="2"/>
  <c r="V157" i="2"/>
  <c r="U157" i="2"/>
  <c r="T157" i="2"/>
  <c r="S157" i="2"/>
  <c r="R157" i="2"/>
  <c r="Q157" i="2"/>
  <c r="P157" i="2"/>
  <c r="O157" i="2"/>
  <c r="N157" i="2"/>
  <c r="M157" i="2"/>
  <c r="L157" i="2"/>
  <c r="K157" i="2"/>
  <c r="J157" i="2"/>
  <c r="I157" i="2"/>
  <c r="H157" i="2"/>
  <c r="AU156" i="2"/>
  <c r="AT156" i="2"/>
  <c r="AS156" i="2"/>
  <c r="AR156" i="2"/>
  <c r="AQ156" i="2"/>
  <c r="AP156" i="2"/>
  <c r="AO156" i="2"/>
  <c r="AN156" i="2"/>
  <c r="AM156" i="2"/>
  <c r="AL156" i="2"/>
  <c r="AK156" i="2"/>
  <c r="AJ156" i="2"/>
  <c r="AI156" i="2"/>
  <c r="AH156" i="2"/>
  <c r="AG156" i="2"/>
  <c r="AF156" i="2"/>
  <c r="AE156" i="2"/>
  <c r="AD156" i="2"/>
  <c r="AC156" i="2"/>
  <c r="AB156" i="2"/>
  <c r="AA156" i="2"/>
  <c r="Z156" i="2"/>
  <c r="Y156" i="2"/>
  <c r="X156" i="2"/>
  <c r="W156" i="2"/>
  <c r="V156" i="2"/>
  <c r="U156" i="2"/>
  <c r="T156" i="2"/>
  <c r="S156" i="2"/>
  <c r="R156" i="2"/>
  <c r="Q156" i="2"/>
  <c r="P156" i="2"/>
  <c r="O156" i="2"/>
  <c r="N156" i="2"/>
  <c r="M156" i="2"/>
  <c r="L156" i="2"/>
  <c r="K156" i="2"/>
  <c r="J156" i="2"/>
  <c r="I156" i="2"/>
  <c r="H156" i="2"/>
  <c r="AU155" i="2"/>
  <c r="AT155" i="2"/>
  <c r="AS155" i="2"/>
  <c r="AR155" i="2"/>
  <c r="AQ155" i="2"/>
  <c r="AP155" i="2"/>
  <c r="AO155" i="2"/>
  <c r="AN155" i="2"/>
  <c r="AM155" i="2"/>
  <c r="AL155" i="2"/>
  <c r="AK155" i="2"/>
  <c r="AJ155" i="2"/>
  <c r="AI155" i="2"/>
  <c r="AH155" i="2"/>
  <c r="AG155" i="2"/>
  <c r="AF155" i="2"/>
  <c r="AE155" i="2"/>
  <c r="AD155" i="2"/>
  <c r="AC155" i="2"/>
  <c r="AB155" i="2"/>
  <c r="AA155" i="2"/>
  <c r="Z155" i="2"/>
  <c r="Y155" i="2"/>
  <c r="X155" i="2"/>
  <c r="W155" i="2"/>
  <c r="V155" i="2"/>
  <c r="U155" i="2"/>
  <c r="T155" i="2"/>
  <c r="S155" i="2"/>
  <c r="R155" i="2"/>
  <c r="Q155" i="2"/>
  <c r="P155" i="2"/>
  <c r="O155" i="2"/>
  <c r="N155" i="2"/>
  <c r="M155" i="2"/>
  <c r="L155" i="2"/>
  <c r="K155" i="2"/>
  <c r="J155" i="2"/>
  <c r="I155" i="2"/>
  <c r="H155" i="2"/>
  <c r="AU154" i="2"/>
  <c r="AT154" i="2"/>
  <c r="AS154" i="2"/>
  <c r="AR154" i="2"/>
  <c r="AQ154" i="2"/>
  <c r="AP154" i="2"/>
  <c r="AO154" i="2"/>
  <c r="AN154" i="2"/>
  <c r="AM154" i="2"/>
  <c r="AL154" i="2"/>
  <c r="AK154" i="2"/>
  <c r="AJ154" i="2"/>
  <c r="AI154" i="2"/>
  <c r="AH154" i="2"/>
  <c r="AG154" i="2"/>
  <c r="AF154" i="2"/>
  <c r="AE154" i="2"/>
  <c r="AD154" i="2"/>
  <c r="AC154" i="2"/>
  <c r="AB154" i="2"/>
  <c r="AA154" i="2"/>
  <c r="Z154" i="2"/>
  <c r="Y154" i="2"/>
  <c r="X154" i="2"/>
  <c r="W154" i="2"/>
  <c r="V154" i="2"/>
  <c r="U154" i="2"/>
  <c r="T154" i="2"/>
  <c r="S154" i="2"/>
  <c r="R154" i="2"/>
  <c r="Q154" i="2"/>
  <c r="P154" i="2"/>
  <c r="O154" i="2"/>
  <c r="N154" i="2"/>
  <c r="M154" i="2"/>
  <c r="L154" i="2"/>
  <c r="K154" i="2"/>
  <c r="J154" i="2"/>
  <c r="I154" i="2"/>
  <c r="H154" i="2"/>
  <c r="AU153" i="2"/>
  <c r="AT153" i="2"/>
  <c r="AS153" i="2"/>
  <c r="AR153" i="2"/>
  <c r="AQ153" i="2"/>
  <c r="AP153" i="2"/>
  <c r="AO153" i="2"/>
  <c r="AN153" i="2"/>
  <c r="AM153" i="2"/>
  <c r="AL153" i="2"/>
  <c r="AK153" i="2"/>
  <c r="AJ153" i="2"/>
  <c r="AI153" i="2"/>
  <c r="AH153" i="2"/>
  <c r="AG153" i="2"/>
  <c r="AF153" i="2"/>
  <c r="AE153" i="2"/>
  <c r="AD153" i="2"/>
  <c r="AC153" i="2"/>
  <c r="AB153" i="2"/>
  <c r="AA153" i="2"/>
  <c r="Z153" i="2"/>
  <c r="Y153" i="2"/>
  <c r="X153" i="2"/>
  <c r="W153" i="2"/>
  <c r="V153" i="2"/>
  <c r="U153" i="2"/>
  <c r="T153" i="2"/>
  <c r="S153" i="2"/>
  <c r="R153" i="2"/>
  <c r="Q153" i="2"/>
  <c r="P153" i="2"/>
  <c r="O153" i="2"/>
  <c r="N153" i="2"/>
  <c r="M153" i="2"/>
  <c r="L153" i="2"/>
  <c r="K153" i="2"/>
  <c r="J153" i="2"/>
  <c r="I153" i="2"/>
  <c r="H153" i="2"/>
  <c r="AU152" i="2"/>
  <c r="AT152" i="2"/>
  <c r="AS152" i="2"/>
  <c r="AR152" i="2"/>
  <c r="AQ152" i="2"/>
  <c r="AP152" i="2"/>
  <c r="AO152" i="2"/>
  <c r="AN152" i="2"/>
  <c r="AM152" i="2"/>
  <c r="AL152" i="2"/>
  <c r="AK152" i="2"/>
  <c r="AJ152" i="2"/>
  <c r="AI152" i="2"/>
  <c r="AH152" i="2"/>
  <c r="AG152" i="2"/>
  <c r="AF152" i="2"/>
  <c r="AE152" i="2"/>
  <c r="AD152" i="2"/>
  <c r="AC152" i="2"/>
  <c r="AB152" i="2"/>
  <c r="AA152" i="2"/>
  <c r="Z152" i="2"/>
  <c r="Y152" i="2"/>
  <c r="X152" i="2"/>
  <c r="W152" i="2"/>
  <c r="V152" i="2"/>
  <c r="U152" i="2"/>
  <c r="T152" i="2"/>
  <c r="S152" i="2"/>
  <c r="R152" i="2"/>
  <c r="Q152" i="2"/>
  <c r="P152" i="2"/>
  <c r="O152" i="2"/>
  <c r="N152" i="2"/>
  <c r="M152" i="2"/>
  <c r="L152" i="2"/>
  <c r="K152" i="2"/>
  <c r="J152" i="2"/>
  <c r="I152" i="2"/>
  <c r="H152" i="2"/>
  <c r="AU151" i="2"/>
  <c r="AT151" i="2"/>
  <c r="AS151" i="2"/>
  <c r="AR151" i="2"/>
  <c r="AQ151" i="2"/>
  <c r="AP151" i="2"/>
  <c r="AO151" i="2"/>
  <c r="AN151" i="2"/>
  <c r="AM151" i="2"/>
  <c r="AL151" i="2"/>
  <c r="AK151" i="2"/>
  <c r="AJ151" i="2"/>
  <c r="AI151" i="2"/>
  <c r="AH151" i="2"/>
  <c r="AG151" i="2"/>
  <c r="AF151" i="2"/>
  <c r="AE151" i="2"/>
  <c r="AD151" i="2"/>
  <c r="AC151" i="2"/>
  <c r="AB151" i="2"/>
  <c r="AA151" i="2"/>
  <c r="Z151" i="2"/>
  <c r="Y151" i="2"/>
  <c r="X151" i="2"/>
  <c r="W151" i="2"/>
  <c r="V151" i="2"/>
  <c r="U151" i="2"/>
  <c r="T151" i="2"/>
  <c r="S151" i="2"/>
  <c r="R151" i="2"/>
  <c r="Q151" i="2"/>
  <c r="P151" i="2"/>
  <c r="O151" i="2"/>
  <c r="N151" i="2"/>
  <c r="M151" i="2"/>
  <c r="L151" i="2"/>
  <c r="K151" i="2"/>
  <c r="J151" i="2"/>
  <c r="I151" i="2"/>
  <c r="H151" i="2"/>
  <c r="AU150" i="2"/>
  <c r="AT150" i="2"/>
  <c r="AS150" i="2"/>
  <c r="AR150" i="2"/>
  <c r="AQ150" i="2"/>
  <c r="AP150" i="2"/>
  <c r="AO150" i="2"/>
  <c r="AN150" i="2"/>
  <c r="AM150" i="2"/>
  <c r="AL150" i="2"/>
  <c r="AK150" i="2"/>
  <c r="AJ150" i="2"/>
  <c r="AI150" i="2"/>
  <c r="AH150" i="2"/>
  <c r="AG150" i="2"/>
  <c r="AF150" i="2"/>
  <c r="AE150" i="2"/>
  <c r="AD150" i="2"/>
  <c r="AC150" i="2"/>
  <c r="AB150" i="2"/>
  <c r="AA150" i="2"/>
  <c r="Z150" i="2"/>
  <c r="Y150" i="2"/>
  <c r="X150" i="2"/>
  <c r="W150" i="2"/>
  <c r="V150" i="2"/>
  <c r="U150" i="2"/>
  <c r="T150" i="2"/>
  <c r="S150" i="2"/>
  <c r="R150" i="2"/>
  <c r="Q150" i="2"/>
  <c r="P150" i="2"/>
  <c r="O150" i="2"/>
  <c r="N150" i="2"/>
  <c r="M150" i="2"/>
  <c r="L150" i="2"/>
  <c r="K150" i="2"/>
  <c r="J150" i="2"/>
  <c r="I150" i="2"/>
  <c r="H150" i="2"/>
  <c r="AU149" i="2"/>
  <c r="AT149" i="2"/>
  <c r="AS149" i="2"/>
  <c r="AR149" i="2"/>
  <c r="AQ149" i="2"/>
  <c r="AP149" i="2"/>
  <c r="AO149" i="2"/>
  <c r="AN149" i="2"/>
  <c r="AM149" i="2"/>
  <c r="AL149" i="2"/>
  <c r="AK149" i="2"/>
  <c r="AJ149" i="2"/>
  <c r="AI149" i="2"/>
  <c r="AH149" i="2"/>
  <c r="AG149" i="2"/>
  <c r="AF149" i="2"/>
  <c r="AE149" i="2"/>
  <c r="AD149" i="2"/>
  <c r="AC149" i="2"/>
  <c r="AB149" i="2"/>
  <c r="AA149" i="2"/>
  <c r="Z149" i="2"/>
  <c r="Y149" i="2"/>
  <c r="X149" i="2"/>
  <c r="W149" i="2"/>
  <c r="V149" i="2"/>
  <c r="U149" i="2"/>
  <c r="T149" i="2"/>
  <c r="S149" i="2"/>
  <c r="R149" i="2"/>
  <c r="Q149" i="2"/>
  <c r="P149" i="2"/>
  <c r="O149" i="2"/>
  <c r="N149" i="2"/>
  <c r="M149" i="2"/>
  <c r="L149" i="2"/>
  <c r="K149" i="2"/>
  <c r="J149" i="2"/>
  <c r="I149" i="2"/>
  <c r="H149" i="2"/>
  <c r="AU148" i="2"/>
  <c r="AT148" i="2"/>
  <c r="AS148" i="2"/>
  <c r="AR148" i="2"/>
  <c r="AQ148" i="2"/>
  <c r="AP148" i="2"/>
  <c r="AO148" i="2"/>
  <c r="AN148" i="2"/>
  <c r="AM148" i="2"/>
  <c r="AL148" i="2"/>
  <c r="AK148" i="2"/>
  <c r="AJ148" i="2"/>
  <c r="AI148" i="2"/>
  <c r="AH148" i="2"/>
  <c r="AG148" i="2"/>
  <c r="AF148" i="2"/>
  <c r="AE148" i="2"/>
  <c r="AD148" i="2"/>
  <c r="AC148" i="2"/>
  <c r="AB148" i="2"/>
  <c r="AA148" i="2"/>
  <c r="Z148" i="2"/>
  <c r="Y148" i="2"/>
  <c r="X148" i="2"/>
  <c r="W148" i="2"/>
  <c r="V148" i="2"/>
  <c r="U148" i="2"/>
  <c r="T148" i="2"/>
  <c r="S148" i="2"/>
  <c r="R148" i="2"/>
  <c r="Q148" i="2"/>
  <c r="P148" i="2"/>
  <c r="O148" i="2"/>
  <c r="N148" i="2"/>
  <c r="M148" i="2"/>
  <c r="L148" i="2"/>
  <c r="K148" i="2"/>
  <c r="J148" i="2"/>
  <c r="I148" i="2"/>
  <c r="H148" i="2"/>
  <c r="AU147" i="2"/>
  <c r="AT147" i="2"/>
  <c r="AS147" i="2"/>
  <c r="AR147" i="2"/>
  <c r="AQ147" i="2"/>
  <c r="AP147" i="2"/>
  <c r="AO147" i="2"/>
  <c r="AN147" i="2"/>
  <c r="AM147" i="2"/>
  <c r="AL147" i="2"/>
  <c r="AK147" i="2"/>
  <c r="AJ147" i="2"/>
  <c r="AI147" i="2"/>
  <c r="AH147" i="2"/>
  <c r="AG147" i="2"/>
  <c r="AF147" i="2"/>
  <c r="AE147" i="2"/>
  <c r="AD147" i="2"/>
  <c r="AC147" i="2"/>
  <c r="AB147" i="2"/>
  <c r="AA147" i="2"/>
  <c r="Z147" i="2"/>
  <c r="Y147" i="2"/>
  <c r="X147" i="2"/>
  <c r="W147" i="2"/>
  <c r="V147" i="2"/>
  <c r="U147" i="2"/>
  <c r="T147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AU146" i="2"/>
  <c r="AT146" i="2"/>
  <c r="AS146" i="2"/>
  <c r="AR146" i="2"/>
  <c r="AQ146" i="2"/>
  <c r="AP146" i="2"/>
  <c r="AO146" i="2"/>
  <c r="AN146" i="2"/>
  <c r="AM146" i="2"/>
  <c r="AL146" i="2"/>
  <c r="AK146" i="2"/>
  <c r="AJ146" i="2"/>
  <c r="AI146" i="2"/>
  <c r="AH146" i="2"/>
  <c r="AG146" i="2"/>
  <c r="AF146" i="2"/>
  <c r="AE146" i="2"/>
  <c r="AD146" i="2"/>
  <c r="AC146" i="2"/>
  <c r="AB146" i="2"/>
  <c r="AA146" i="2"/>
  <c r="Z146" i="2"/>
  <c r="Y146" i="2"/>
  <c r="X146" i="2"/>
  <c r="W146" i="2"/>
  <c r="V146" i="2"/>
  <c r="U146" i="2"/>
  <c r="T146" i="2"/>
  <c r="S146" i="2"/>
  <c r="R146" i="2"/>
  <c r="Q146" i="2"/>
  <c r="P146" i="2"/>
  <c r="O146" i="2"/>
  <c r="N146" i="2"/>
  <c r="M146" i="2"/>
  <c r="L146" i="2"/>
  <c r="K146" i="2"/>
  <c r="J146" i="2"/>
  <c r="I146" i="2"/>
  <c r="H146" i="2"/>
  <c r="AU145" i="2"/>
  <c r="AT145" i="2"/>
  <c r="AS145" i="2"/>
  <c r="AR145" i="2"/>
  <c r="AQ145" i="2"/>
  <c r="AP145" i="2"/>
  <c r="AO145" i="2"/>
  <c r="AN145" i="2"/>
  <c r="AM145" i="2"/>
  <c r="AL145" i="2"/>
  <c r="AK145" i="2"/>
  <c r="AJ145" i="2"/>
  <c r="AI145" i="2"/>
  <c r="AH145" i="2"/>
  <c r="AG145" i="2"/>
  <c r="AF145" i="2"/>
  <c r="AE145" i="2"/>
  <c r="AD145" i="2"/>
  <c r="AC145" i="2"/>
  <c r="AB145" i="2"/>
  <c r="AA145" i="2"/>
  <c r="Z145" i="2"/>
  <c r="Y145" i="2"/>
  <c r="X145" i="2"/>
  <c r="W145" i="2"/>
  <c r="V145" i="2"/>
  <c r="U145" i="2"/>
  <c r="T145" i="2"/>
  <c r="S145" i="2"/>
  <c r="R145" i="2"/>
  <c r="Q145" i="2"/>
  <c r="P145" i="2"/>
  <c r="O145" i="2"/>
  <c r="N145" i="2"/>
  <c r="M145" i="2"/>
  <c r="L145" i="2"/>
  <c r="K145" i="2"/>
  <c r="J145" i="2"/>
  <c r="I145" i="2"/>
  <c r="H145" i="2"/>
  <c r="AU144" i="2"/>
  <c r="AT144" i="2"/>
  <c r="AS144" i="2"/>
  <c r="AR144" i="2"/>
  <c r="AQ144" i="2"/>
  <c r="AP144" i="2"/>
  <c r="AO144" i="2"/>
  <c r="AN144" i="2"/>
  <c r="AM144" i="2"/>
  <c r="AL144" i="2"/>
  <c r="AK144" i="2"/>
  <c r="AJ144" i="2"/>
  <c r="AI144" i="2"/>
  <c r="AH144" i="2"/>
  <c r="AG144" i="2"/>
  <c r="AF144" i="2"/>
  <c r="AE144" i="2"/>
  <c r="AD144" i="2"/>
  <c r="AC144" i="2"/>
  <c r="AB144" i="2"/>
  <c r="AA144" i="2"/>
  <c r="Z144" i="2"/>
  <c r="Y144" i="2"/>
  <c r="X144" i="2"/>
  <c r="W144" i="2"/>
  <c r="V144" i="2"/>
  <c r="U144" i="2"/>
  <c r="T144" i="2"/>
  <c r="S144" i="2"/>
  <c r="R144" i="2"/>
  <c r="Q144" i="2"/>
  <c r="P144" i="2"/>
  <c r="O144" i="2"/>
  <c r="N144" i="2"/>
  <c r="M144" i="2"/>
  <c r="L144" i="2"/>
  <c r="K144" i="2"/>
  <c r="J144" i="2"/>
  <c r="I144" i="2"/>
  <c r="H144" i="2"/>
  <c r="AU143" i="2"/>
  <c r="AT143" i="2"/>
  <c r="AS143" i="2"/>
  <c r="AR143" i="2"/>
  <c r="AQ143" i="2"/>
  <c r="AP143" i="2"/>
  <c r="AO143" i="2"/>
  <c r="AN143" i="2"/>
  <c r="AM143" i="2"/>
  <c r="AL143" i="2"/>
  <c r="AK143" i="2"/>
  <c r="AJ143" i="2"/>
  <c r="AI143" i="2"/>
  <c r="AH143" i="2"/>
  <c r="AG143" i="2"/>
  <c r="AF143" i="2"/>
  <c r="AE143" i="2"/>
  <c r="AD143" i="2"/>
  <c r="AC143" i="2"/>
  <c r="AB143" i="2"/>
  <c r="AA143" i="2"/>
  <c r="Z143" i="2"/>
  <c r="Y143" i="2"/>
  <c r="X143" i="2"/>
  <c r="W143" i="2"/>
  <c r="V143" i="2"/>
  <c r="U143" i="2"/>
  <c r="T143" i="2"/>
  <c r="S143" i="2"/>
  <c r="R143" i="2"/>
  <c r="Q143" i="2"/>
  <c r="P143" i="2"/>
  <c r="O143" i="2"/>
  <c r="N143" i="2"/>
  <c r="M143" i="2"/>
  <c r="L143" i="2"/>
  <c r="K143" i="2"/>
  <c r="J143" i="2"/>
  <c r="I143" i="2"/>
  <c r="H143" i="2"/>
  <c r="AU142" i="2"/>
  <c r="AT142" i="2"/>
  <c r="AS142" i="2"/>
  <c r="AR142" i="2"/>
  <c r="AQ142" i="2"/>
  <c r="AP142" i="2"/>
  <c r="AO142" i="2"/>
  <c r="AN142" i="2"/>
  <c r="AM142" i="2"/>
  <c r="AL142" i="2"/>
  <c r="AK142" i="2"/>
  <c r="AJ142" i="2"/>
  <c r="AI142" i="2"/>
  <c r="AH142" i="2"/>
  <c r="AG142" i="2"/>
  <c r="AF142" i="2"/>
  <c r="AE142" i="2"/>
  <c r="AD142" i="2"/>
  <c r="AC142" i="2"/>
  <c r="AB142" i="2"/>
  <c r="AA142" i="2"/>
  <c r="Z142" i="2"/>
  <c r="Y142" i="2"/>
  <c r="X142" i="2"/>
  <c r="W142" i="2"/>
  <c r="V142" i="2"/>
  <c r="U142" i="2"/>
  <c r="T142" i="2"/>
  <c r="S142" i="2"/>
  <c r="R142" i="2"/>
  <c r="Q142" i="2"/>
  <c r="P142" i="2"/>
  <c r="O142" i="2"/>
  <c r="N142" i="2"/>
  <c r="M142" i="2"/>
  <c r="L142" i="2"/>
  <c r="K142" i="2"/>
  <c r="J142" i="2"/>
  <c r="I142" i="2"/>
  <c r="H142" i="2"/>
  <c r="AU141" i="2"/>
  <c r="AT141" i="2"/>
  <c r="AS141" i="2"/>
  <c r="AR141" i="2"/>
  <c r="AQ141" i="2"/>
  <c r="AP141" i="2"/>
  <c r="AO141" i="2"/>
  <c r="AN141" i="2"/>
  <c r="AM141" i="2"/>
  <c r="AL141" i="2"/>
  <c r="AK141" i="2"/>
  <c r="AJ141" i="2"/>
  <c r="AI141" i="2"/>
  <c r="AH141" i="2"/>
  <c r="AG141" i="2"/>
  <c r="AF141" i="2"/>
  <c r="AE141" i="2"/>
  <c r="AD141" i="2"/>
  <c r="AC141" i="2"/>
  <c r="AB141" i="2"/>
  <c r="AA141" i="2"/>
  <c r="Z141" i="2"/>
  <c r="Y141" i="2"/>
  <c r="X141" i="2"/>
  <c r="W141" i="2"/>
  <c r="V141" i="2"/>
  <c r="U141" i="2"/>
  <c r="T141" i="2"/>
  <c r="S141" i="2"/>
  <c r="R141" i="2"/>
  <c r="Q141" i="2"/>
  <c r="P141" i="2"/>
  <c r="O141" i="2"/>
  <c r="N141" i="2"/>
  <c r="M141" i="2"/>
  <c r="L141" i="2"/>
  <c r="K141" i="2"/>
  <c r="J141" i="2"/>
  <c r="I141" i="2"/>
  <c r="H141" i="2"/>
  <c r="AU140" i="2"/>
  <c r="AT140" i="2"/>
  <c r="AS140" i="2"/>
  <c r="AR140" i="2"/>
  <c r="AQ140" i="2"/>
  <c r="AP140" i="2"/>
  <c r="AO140" i="2"/>
  <c r="AN140" i="2"/>
  <c r="AM140" i="2"/>
  <c r="AL140" i="2"/>
  <c r="AK140" i="2"/>
  <c r="AJ140" i="2"/>
  <c r="AI140" i="2"/>
  <c r="AH140" i="2"/>
  <c r="AG140" i="2"/>
  <c r="AF140" i="2"/>
  <c r="AE140" i="2"/>
  <c r="AD140" i="2"/>
  <c r="AC140" i="2"/>
  <c r="AB140" i="2"/>
  <c r="AA140" i="2"/>
  <c r="Z140" i="2"/>
  <c r="Y140" i="2"/>
  <c r="X140" i="2"/>
  <c r="W140" i="2"/>
  <c r="V140" i="2"/>
  <c r="U140" i="2"/>
  <c r="T140" i="2"/>
  <c r="S140" i="2"/>
  <c r="R140" i="2"/>
  <c r="Q140" i="2"/>
  <c r="P140" i="2"/>
  <c r="O140" i="2"/>
  <c r="N140" i="2"/>
  <c r="M140" i="2"/>
  <c r="L140" i="2"/>
  <c r="K140" i="2"/>
  <c r="J140" i="2"/>
  <c r="I140" i="2"/>
  <c r="H140" i="2"/>
  <c r="AU139" i="2"/>
  <c r="AT139" i="2"/>
  <c r="AS139" i="2"/>
  <c r="AR139" i="2"/>
  <c r="AQ139" i="2"/>
  <c r="AP139" i="2"/>
  <c r="AO139" i="2"/>
  <c r="AN139" i="2"/>
  <c r="AM139" i="2"/>
  <c r="AL139" i="2"/>
  <c r="AK139" i="2"/>
  <c r="AJ139" i="2"/>
  <c r="AI139" i="2"/>
  <c r="AH139" i="2"/>
  <c r="AG139" i="2"/>
  <c r="AF139" i="2"/>
  <c r="AE139" i="2"/>
  <c r="AD139" i="2"/>
  <c r="AC139" i="2"/>
  <c r="AB139" i="2"/>
  <c r="AA139" i="2"/>
  <c r="Z139" i="2"/>
  <c r="Y139" i="2"/>
  <c r="X139" i="2"/>
  <c r="W139" i="2"/>
  <c r="V139" i="2"/>
  <c r="U139" i="2"/>
  <c r="T139" i="2"/>
  <c r="S139" i="2"/>
  <c r="R139" i="2"/>
  <c r="Q139" i="2"/>
  <c r="P139" i="2"/>
  <c r="O139" i="2"/>
  <c r="N139" i="2"/>
  <c r="M139" i="2"/>
  <c r="L139" i="2"/>
  <c r="K139" i="2"/>
  <c r="J139" i="2"/>
  <c r="I139" i="2"/>
  <c r="H139" i="2"/>
  <c r="AU138" i="2"/>
  <c r="AT138" i="2"/>
  <c r="AS138" i="2"/>
  <c r="AR138" i="2"/>
  <c r="AQ138" i="2"/>
  <c r="AP138" i="2"/>
  <c r="AO138" i="2"/>
  <c r="AN138" i="2"/>
  <c r="AM138" i="2"/>
  <c r="AL138" i="2"/>
  <c r="AK138" i="2"/>
  <c r="AJ138" i="2"/>
  <c r="AI138" i="2"/>
  <c r="AH138" i="2"/>
  <c r="AG138" i="2"/>
  <c r="AF138" i="2"/>
  <c r="AE138" i="2"/>
  <c r="AD138" i="2"/>
  <c r="AC138" i="2"/>
  <c r="AB138" i="2"/>
  <c r="AA138" i="2"/>
  <c r="Z138" i="2"/>
  <c r="Y138" i="2"/>
  <c r="X138" i="2"/>
  <c r="W138" i="2"/>
  <c r="V138" i="2"/>
  <c r="U138" i="2"/>
  <c r="T138" i="2"/>
  <c r="S138" i="2"/>
  <c r="R138" i="2"/>
  <c r="Q138" i="2"/>
  <c r="P138" i="2"/>
  <c r="O138" i="2"/>
  <c r="N138" i="2"/>
  <c r="M138" i="2"/>
  <c r="L138" i="2"/>
  <c r="K138" i="2"/>
  <c r="J138" i="2"/>
  <c r="I138" i="2"/>
  <c r="H138" i="2"/>
  <c r="AU137" i="2"/>
  <c r="AT137" i="2"/>
  <c r="AS137" i="2"/>
  <c r="AR137" i="2"/>
  <c r="AQ137" i="2"/>
  <c r="AP137" i="2"/>
  <c r="AO137" i="2"/>
  <c r="AN137" i="2"/>
  <c r="AM137" i="2"/>
  <c r="AL137" i="2"/>
  <c r="AK137" i="2"/>
  <c r="AJ137" i="2"/>
  <c r="AI137" i="2"/>
  <c r="AH137" i="2"/>
  <c r="AG137" i="2"/>
  <c r="AF137" i="2"/>
  <c r="AE137" i="2"/>
  <c r="AD137" i="2"/>
  <c r="AC137" i="2"/>
  <c r="AB137" i="2"/>
  <c r="AA137" i="2"/>
  <c r="Z137" i="2"/>
  <c r="Y137" i="2"/>
  <c r="X137" i="2"/>
  <c r="W137" i="2"/>
  <c r="V137" i="2"/>
  <c r="U137" i="2"/>
  <c r="T137" i="2"/>
  <c r="S137" i="2"/>
  <c r="R137" i="2"/>
  <c r="Q137" i="2"/>
  <c r="P137" i="2"/>
  <c r="O137" i="2"/>
  <c r="N137" i="2"/>
  <c r="M137" i="2"/>
  <c r="L137" i="2"/>
  <c r="K137" i="2"/>
  <c r="J137" i="2"/>
  <c r="I137" i="2"/>
  <c r="H137" i="2"/>
  <c r="AU136" i="2"/>
  <c r="AT136" i="2"/>
  <c r="AS136" i="2"/>
  <c r="AR136" i="2"/>
  <c r="AQ136" i="2"/>
  <c r="AP136" i="2"/>
  <c r="AO136" i="2"/>
  <c r="AN136" i="2"/>
  <c r="AM136" i="2"/>
  <c r="AL136" i="2"/>
  <c r="AK136" i="2"/>
  <c r="AJ136" i="2"/>
  <c r="AI136" i="2"/>
  <c r="AH136" i="2"/>
  <c r="AG136" i="2"/>
  <c r="AF136" i="2"/>
  <c r="AE136" i="2"/>
  <c r="AD136" i="2"/>
  <c r="AC136" i="2"/>
  <c r="AB136" i="2"/>
  <c r="AA136" i="2"/>
  <c r="Z136" i="2"/>
  <c r="Y136" i="2"/>
  <c r="X136" i="2"/>
  <c r="W136" i="2"/>
  <c r="V136" i="2"/>
  <c r="U136" i="2"/>
  <c r="T136" i="2"/>
  <c r="S136" i="2"/>
  <c r="R136" i="2"/>
  <c r="Q136" i="2"/>
  <c r="P136" i="2"/>
  <c r="O136" i="2"/>
  <c r="N136" i="2"/>
  <c r="M136" i="2"/>
  <c r="L136" i="2"/>
  <c r="K136" i="2"/>
  <c r="J136" i="2"/>
  <c r="I136" i="2"/>
  <c r="H136" i="2"/>
  <c r="AU135" i="2"/>
  <c r="AT135" i="2"/>
  <c r="AS135" i="2"/>
  <c r="AR135" i="2"/>
  <c r="AQ135" i="2"/>
  <c r="AP135" i="2"/>
  <c r="AO135" i="2"/>
  <c r="AN135" i="2"/>
  <c r="AM135" i="2"/>
  <c r="AL135" i="2"/>
  <c r="AK135" i="2"/>
  <c r="AJ135" i="2"/>
  <c r="AI135" i="2"/>
  <c r="AH135" i="2"/>
  <c r="AG135" i="2"/>
  <c r="AF135" i="2"/>
  <c r="AE135" i="2"/>
  <c r="AD135" i="2"/>
  <c r="AC135" i="2"/>
  <c r="AB135" i="2"/>
  <c r="AA135" i="2"/>
  <c r="Z135" i="2"/>
  <c r="Y135" i="2"/>
  <c r="X135" i="2"/>
  <c r="W135" i="2"/>
  <c r="V135" i="2"/>
  <c r="U135" i="2"/>
  <c r="T135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AU134" i="2"/>
  <c r="AT134" i="2"/>
  <c r="AS134" i="2"/>
  <c r="AR134" i="2"/>
  <c r="AQ134" i="2"/>
  <c r="AP134" i="2"/>
  <c r="AO134" i="2"/>
  <c r="AN134" i="2"/>
  <c r="AM134" i="2"/>
  <c r="AL134" i="2"/>
  <c r="AK134" i="2"/>
  <c r="AJ134" i="2"/>
  <c r="AI134" i="2"/>
  <c r="AH134" i="2"/>
  <c r="AG134" i="2"/>
  <c r="AF134" i="2"/>
  <c r="AE134" i="2"/>
  <c r="AD134" i="2"/>
  <c r="AC134" i="2"/>
  <c r="AB134" i="2"/>
  <c r="AA134" i="2"/>
  <c r="Z134" i="2"/>
  <c r="Y134" i="2"/>
  <c r="X134" i="2"/>
  <c r="W134" i="2"/>
  <c r="V134" i="2"/>
  <c r="U134" i="2"/>
  <c r="T134" i="2"/>
  <c r="S134" i="2"/>
  <c r="R134" i="2"/>
  <c r="Q134" i="2"/>
  <c r="P134" i="2"/>
  <c r="O134" i="2"/>
  <c r="N134" i="2"/>
  <c r="M134" i="2"/>
  <c r="L134" i="2"/>
  <c r="K134" i="2"/>
  <c r="J134" i="2"/>
  <c r="I134" i="2"/>
  <c r="H134" i="2"/>
  <c r="AU133" i="2"/>
  <c r="AT133" i="2"/>
  <c r="AS133" i="2"/>
  <c r="AR133" i="2"/>
  <c r="AQ133" i="2"/>
  <c r="AP133" i="2"/>
  <c r="AO133" i="2"/>
  <c r="AN133" i="2"/>
  <c r="AM133" i="2"/>
  <c r="AL133" i="2"/>
  <c r="AK133" i="2"/>
  <c r="AJ133" i="2"/>
  <c r="AI133" i="2"/>
  <c r="AH133" i="2"/>
  <c r="AG133" i="2"/>
  <c r="AF133" i="2"/>
  <c r="AE133" i="2"/>
  <c r="AD133" i="2"/>
  <c r="AC133" i="2"/>
  <c r="AB133" i="2"/>
  <c r="AA133" i="2"/>
  <c r="Z133" i="2"/>
  <c r="Y133" i="2"/>
  <c r="X133" i="2"/>
  <c r="W133" i="2"/>
  <c r="V133" i="2"/>
  <c r="U133" i="2"/>
  <c r="T133" i="2"/>
  <c r="S133" i="2"/>
  <c r="R133" i="2"/>
  <c r="Q133" i="2"/>
  <c r="P133" i="2"/>
  <c r="O133" i="2"/>
  <c r="N133" i="2"/>
  <c r="M133" i="2"/>
  <c r="L133" i="2"/>
  <c r="K133" i="2"/>
  <c r="J133" i="2"/>
  <c r="I133" i="2"/>
  <c r="H133" i="2"/>
  <c r="AU132" i="2"/>
  <c r="AT132" i="2"/>
  <c r="AS132" i="2"/>
  <c r="AR132" i="2"/>
  <c r="AQ132" i="2"/>
  <c r="AP132" i="2"/>
  <c r="AO132" i="2"/>
  <c r="AN132" i="2"/>
  <c r="AM132" i="2"/>
  <c r="AL132" i="2"/>
  <c r="AK132" i="2"/>
  <c r="AJ132" i="2"/>
  <c r="AI132" i="2"/>
  <c r="AH132" i="2"/>
  <c r="AG132" i="2"/>
  <c r="AF132" i="2"/>
  <c r="AE132" i="2"/>
  <c r="AD132" i="2"/>
  <c r="AC132" i="2"/>
  <c r="AB132" i="2"/>
  <c r="AA132" i="2"/>
  <c r="Z132" i="2"/>
  <c r="Y132" i="2"/>
  <c r="X132" i="2"/>
  <c r="W132" i="2"/>
  <c r="V132" i="2"/>
  <c r="U132" i="2"/>
  <c r="T132" i="2"/>
  <c r="S132" i="2"/>
  <c r="R132" i="2"/>
  <c r="Q132" i="2"/>
  <c r="P132" i="2"/>
  <c r="O132" i="2"/>
  <c r="N132" i="2"/>
  <c r="M132" i="2"/>
  <c r="L132" i="2"/>
  <c r="K132" i="2"/>
  <c r="J132" i="2"/>
  <c r="I132" i="2"/>
  <c r="H132" i="2"/>
  <c r="AU131" i="2"/>
  <c r="AT131" i="2"/>
  <c r="AS131" i="2"/>
  <c r="AR131" i="2"/>
  <c r="AQ131" i="2"/>
  <c r="AP131" i="2"/>
  <c r="AO131" i="2"/>
  <c r="AN131" i="2"/>
  <c r="AM131" i="2"/>
  <c r="AL131" i="2"/>
  <c r="AK131" i="2"/>
  <c r="AJ131" i="2"/>
  <c r="AI131" i="2"/>
  <c r="AH131" i="2"/>
  <c r="AG131" i="2"/>
  <c r="AF131" i="2"/>
  <c r="AE131" i="2"/>
  <c r="AD131" i="2"/>
  <c r="AC131" i="2"/>
  <c r="AB131" i="2"/>
  <c r="AA131" i="2"/>
  <c r="Z131" i="2"/>
  <c r="Y131" i="2"/>
  <c r="X131" i="2"/>
  <c r="W131" i="2"/>
  <c r="V131" i="2"/>
  <c r="U131" i="2"/>
  <c r="T131" i="2"/>
  <c r="S131" i="2"/>
  <c r="R131" i="2"/>
  <c r="Q131" i="2"/>
  <c r="P131" i="2"/>
  <c r="O131" i="2"/>
  <c r="N131" i="2"/>
  <c r="M131" i="2"/>
  <c r="L131" i="2"/>
  <c r="K131" i="2"/>
  <c r="J131" i="2"/>
  <c r="I131" i="2"/>
  <c r="H131" i="2"/>
  <c r="AU130" i="2"/>
  <c r="AT130" i="2"/>
  <c r="AS130" i="2"/>
  <c r="AR130" i="2"/>
  <c r="AQ130" i="2"/>
  <c r="AP130" i="2"/>
  <c r="AO130" i="2"/>
  <c r="AN130" i="2"/>
  <c r="AM130" i="2"/>
  <c r="AL130" i="2"/>
  <c r="AK130" i="2"/>
  <c r="AJ130" i="2"/>
  <c r="AI130" i="2"/>
  <c r="AH130" i="2"/>
  <c r="AG130" i="2"/>
  <c r="AF130" i="2"/>
  <c r="AE130" i="2"/>
  <c r="AD130" i="2"/>
  <c r="AC130" i="2"/>
  <c r="AB130" i="2"/>
  <c r="AA130" i="2"/>
  <c r="Z130" i="2"/>
  <c r="Y130" i="2"/>
  <c r="X130" i="2"/>
  <c r="W130" i="2"/>
  <c r="V130" i="2"/>
  <c r="U130" i="2"/>
  <c r="T130" i="2"/>
  <c r="S130" i="2"/>
  <c r="R130" i="2"/>
  <c r="Q130" i="2"/>
  <c r="P130" i="2"/>
  <c r="O130" i="2"/>
  <c r="N130" i="2"/>
  <c r="M130" i="2"/>
  <c r="L130" i="2"/>
  <c r="K130" i="2"/>
  <c r="J130" i="2"/>
  <c r="I130" i="2"/>
  <c r="H130" i="2"/>
  <c r="AU129" i="2"/>
  <c r="AT129" i="2"/>
  <c r="AS129" i="2"/>
  <c r="AR129" i="2"/>
  <c r="AQ129" i="2"/>
  <c r="AP129" i="2"/>
  <c r="AO129" i="2"/>
  <c r="AN129" i="2"/>
  <c r="AM129" i="2"/>
  <c r="AL129" i="2"/>
  <c r="AK129" i="2"/>
  <c r="AJ129" i="2"/>
  <c r="AI129" i="2"/>
  <c r="AH129" i="2"/>
  <c r="AG129" i="2"/>
  <c r="AF129" i="2"/>
  <c r="AE129" i="2"/>
  <c r="AD129" i="2"/>
  <c r="AC129" i="2"/>
  <c r="AB129" i="2"/>
  <c r="AA129" i="2"/>
  <c r="Z129" i="2"/>
  <c r="Y129" i="2"/>
  <c r="X129" i="2"/>
  <c r="W129" i="2"/>
  <c r="V129" i="2"/>
  <c r="U129" i="2"/>
  <c r="T129" i="2"/>
  <c r="S129" i="2"/>
  <c r="R129" i="2"/>
  <c r="Q129" i="2"/>
  <c r="P129" i="2"/>
  <c r="O129" i="2"/>
  <c r="N129" i="2"/>
  <c r="M129" i="2"/>
  <c r="L129" i="2"/>
  <c r="K129" i="2"/>
  <c r="J129" i="2"/>
  <c r="I129" i="2"/>
  <c r="H129" i="2"/>
  <c r="AU128" i="2"/>
  <c r="AT128" i="2"/>
  <c r="AS128" i="2"/>
  <c r="AR128" i="2"/>
  <c r="AQ128" i="2"/>
  <c r="AP128" i="2"/>
  <c r="AO128" i="2"/>
  <c r="AN128" i="2"/>
  <c r="AM128" i="2"/>
  <c r="AL128" i="2"/>
  <c r="AK128" i="2"/>
  <c r="AJ128" i="2"/>
  <c r="AI128" i="2"/>
  <c r="AH128" i="2"/>
  <c r="AG128" i="2"/>
  <c r="AF128" i="2"/>
  <c r="AE128" i="2"/>
  <c r="AD128" i="2"/>
  <c r="AC128" i="2"/>
  <c r="AB128" i="2"/>
  <c r="AA128" i="2"/>
  <c r="Z128" i="2"/>
  <c r="Y128" i="2"/>
  <c r="X128" i="2"/>
  <c r="W128" i="2"/>
  <c r="V128" i="2"/>
  <c r="U128" i="2"/>
  <c r="T128" i="2"/>
  <c r="S128" i="2"/>
  <c r="R128" i="2"/>
  <c r="Q128" i="2"/>
  <c r="P128" i="2"/>
  <c r="O128" i="2"/>
  <c r="N128" i="2"/>
  <c r="M128" i="2"/>
  <c r="L128" i="2"/>
  <c r="K128" i="2"/>
  <c r="J128" i="2"/>
  <c r="I128" i="2"/>
  <c r="H128" i="2"/>
  <c r="AU127" i="2"/>
  <c r="AT127" i="2"/>
  <c r="AS127" i="2"/>
  <c r="AR127" i="2"/>
  <c r="AQ127" i="2"/>
  <c r="AP127" i="2"/>
  <c r="AO127" i="2"/>
  <c r="AN127" i="2"/>
  <c r="AM127" i="2"/>
  <c r="AL127" i="2"/>
  <c r="AK127" i="2"/>
  <c r="AJ127" i="2"/>
  <c r="AI127" i="2"/>
  <c r="AH127" i="2"/>
  <c r="AG127" i="2"/>
  <c r="AF127" i="2"/>
  <c r="AE127" i="2"/>
  <c r="AD127" i="2"/>
  <c r="AC127" i="2"/>
  <c r="AB127" i="2"/>
  <c r="AA127" i="2"/>
  <c r="Z127" i="2"/>
  <c r="Y127" i="2"/>
  <c r="X127" i="2"/>
  <c r="W127" i="2"/>
  <c r="V127" i="2"/>
  <c r="U127" i="2"/>
  <c r="T127" i="2"/>
  <c r="S127" i="2"/>
  <c r="R127" i="2"/>
  <c r="Q127" i="2"/>
  <c r="P127" i="2"/>
  <c r="O127" i="2"/>
  <c r="N127" i="2"/>
  <c r="M127" i="2"/>
  <c r="L127" i="2"/>
  <c r="K127" i="2"/>
  <c r="J127" i="2"/>
  <c r="I127" i="2"/>
  <c r="H127" i="2"/>
  <c r="AU126" i="2"/>
  <c r="AT126" i="2"/>
  <c r="AS126" i="2"/>
  <c r="AR126" i="2"/>
  <c r="AQ126" i="2"/>
  <c r="AP126" i="2"/>
  <c r="AO126" i="2"/>
  <c r="AN126" i="2"/>
  <c r="AM126" i="2"/>
  <c r="AL126" i="2"/>
  <c r="AK126" i="2"/>
  <c r="AJ126" i="2"/>
  <c r="AI126" i="2"/>
  <c r="AH126" i="2"/>
  <c r="AG126" i="2"/>
  <c r="AF126" i="2"/>
  <c r="AE126" i="2"/>
  <c r="AD126" i="2"/>
  <c r="AC126" i="2"/>
  <c r="AB126" i="2"/>
  <c r="AA126" i="2"/>
  <c r="Z126" i="2"/>
  <c r="Y126" i="2"/>
  <c r="X126" i="2"/>
  <c r="W126" i="2"/>
  <c r="V126" i="2"/>
  <c r="U126" i="2"/>
  <c r="T126" i="2"/>
  <c r="S126" i="2"/>
  <c r="R126" i="2"/>
  <c r="Q126" i="2"/>
  <c r="P126" i="2"/>
  <c r="O126" i="2"/>
  <c r="N126" i="2"/>
  <c r="M126" i="2"/>
  <c r="L126" i="2"/>
  <c r="K126" i="2"/>
  <c r="J126" i="2"/>
  <c r="I126" i="2"/>
  <c r="H126" i="2"/>
  <c r="AU125" i="2"/>
  <c r="AT125" i="2"/>
  <c r="AS125" i="2"/>
  <c r="AR125" i="2"/>
  <c r="AQ125" i="2"/>
  <c r="AP125" i="2"/>
  <c r="AO125" i="2"/>
  <c r="AN125" i="2"/>
  <c r="AM125" i="2"/>
  <c r="AL125" i="2"/>
  <c r="AK125" i="2"/>
  <c r="AJ125" i="2"/>
  <c r="AI125" i="2"/>
  <c r="AH125" i="2"/>
  <c r="AG125" i="2"/>
  <c r="AF125" i="2"/>
  <c r="AE125" i="2"/>
  <c r="AD125" i="2"/>
  <c r="AC125" i="2"/>
  <c r="AB125" i="2"/>
  <c r="AA125" i="2"/>
  <c r="Z125" i="2"/>
  <c r="Y125" i="2"/>
  <c r="X125" i="2"/>
  <c r="W125" i="2"/>
  <c r="V125" i="2"/>
  <c r="U125" i="2"/>
  <c r="T125" i="2"/>
  <c r="S125" i="2"/>
  <c r="R125" i="2"/>
  <c r="Q125" i="2"/>
  <c r="P125" i="2"/>
  <c r="O125" i="2"/>
  <c r="N125" i="2"/>
  <c r="M125" i="2"/>
  <c r="L125" i="2"/>
  <c r="K125" i="2"/>
  <c r="J125" i="2"/>
  <c r="I125" i="2"/>
  <c r="H125" i="2"/>
  <c r="AU124" i="2"/>
  <c r="AT124" i="2"/>
  <c r="AS124" i="2"/>
  <c r="AR124" i="2"/>
  <c r="AQ124" i="2"/>
  <c r="AP124" i="2"/>
  <c r="AO124" i="2"/>
  <c r="AN124" i="2"/>
  <c r="AM124" i="2"/>
  <c r="AL124" i="2"/>
  <c r="AK124" i="2"/>
  <c r="AJ124" i="2"/>
  <c r="AI124" i="2"/>
  <c r="AH124" i="2"/>
  <c r="AG124" i="2"/>
  <c r="AF124" i="2"/>
  <c r="AE124" i="2"/>
  <c r="AD124" i="2"/>
  <c r="AC124" i="2"/>
  <c r="AB124" i="2"/>
  <c r="AA124" i="2"/>
  <c r="Z124" i="2"/>
  <c r="Y124" i="2"/>
  <c r="X124" i="2"/>
  <c r="W124" i="2"/>
  <c r="V124" i="2"/>
  <c r="U124" i="2"/>
  <c r="T124" i="2"/>
  <c r="S124" i="2"/>
  <c r="R124" i="2"/>
  <c r="Q124" i="2"/>
  <c r="P124" i="2"/>
  <c r="O124" i="2"/>
  <c r="N124" i="2"/>
  <c r="M124" i="2"/>
  <c r="L124" i="2"/>
  <c r="K124" i="2"/>
  <c r="J124" i="2"/>
  <c r="I124" i="2"/>
  <c r="H124" i="2"/>
  <c r="AU123" i="2"/>
  <c r="AT123" i="2"/>
  <c r="AS123" i="2"/>
  <c r="AR123" i="2"/>
  <c r="AQ123" i="2"/>
  <c r="AP123" i="2"/>
  <c r="AO123" i="2"/>
  <c r="AN123" i="2"/>
  <c r="AM123" i="2"/>
  <c r="AL123" i="2"/>
  <c r="AK123" i="2"/>
  <c r="AJ123" i="2"/>
  <c r="AI123" i="2"/>
  <c r="AH123" i="2"/>
  <c r="AG123" i="2"/>
  <c r="AF123" i="2"/>
  <c r="AE123" i="2"/>
  <c r="AD123" i="2"/>
  <c r="AC123" i="2"/>
  <c r="AB123" i="2"/>
  <c r="AA123" i="2"/>
  <c r="Z123" i="2"/>
  <c r="Y123" i="2"/>
  <c r="X123" i="2"/>
  <c r="W123" i="2"/>
  <c r="V123" i="2"/>
  <c r="U123" i="2"/>
  <c r="T123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AU122" i="2"/>
  <c r="AT122" i="2"/>
  <c r="AS122" i="2"/>
  <c r="AR122" i="2"/>
  <c r="AQ122" i="2"/>
  <c r="AP122" i="2"/>
  <c r="AO122" i="2"/>
  <c r="AN122" i="2"/>
  <c r="AM122" i="2"/>
  <c r="AL122" i="2"/>
  <c r="AK122" i="2"/>
  <c r="AJ122" i="2"/>
  <c r="AI122" i="2"/>
  <c r="AH122" i="2"/>
  <c r="AG122" i="2"/>
  <c r="AF122" i="2"/>
  <c r="AE122" i="2"/>
  <c r="AD122" i="2"/>
  <c r="AC122" i="2"/>
  <c r="AB122" i="2"/>
  <c r="AA122" i="2"/>
  <c r="Z122" i="2"/>
  <c r="Y122" i="2"/>
  <c r="X122" i="2"/>
  <c r="W122" i="2"/>
  <c r="V122" i="2"/>
  <c r="U122" i="2"/>
  <c r="T122" i="2"/>
  <c r="S122" i="2"/>
  <c r="R122" i="2"/>
  <c r="Q122" i="2"/>
  <c r="P122" i="2"/>
  <c r="O122" i="2"/>
  <c r="N122" i="2"/>
  <c r="M122" i="2"/>
  <c r="L122" i="2"/>
  <c r="K122" i="2"/>
  <c r="J122" i="2"/>
  <c r="I122" i="2"/>
  <c r="H122" i="2"/>
  <c r="AU121" i="2"/>
  <c r="AT121" i="2"/>
  <c r="AS121" i="2"/>
  <c r="AR121" i="2"/>
  <c r="AQ121" i="2"/>
  <c r="AP121" i="2"/>
  <c r="AO121" i="2"/>
  <c r="AN121" i="2"/>
  <c r="AM121" i="2"/>
  <c r="AL121" i="2"/>
  <c r="AK121" i="2"/>
  <c r="AJ121" i="2"/>
  <c r="AI121" i="2"/>
  <c r="AH121" i="2"/>
  <c r="AG121" i="2"/>
  <c r="AF121" i="2"/>
  <c r="AE121" i="2"/>
  <c r="AD121" i="2"/>
  <c r="AC121" i="2"/>
  <c r="AB121" i="2"/>
  <c r="AA121" i="2"/>
  <c r="Z121" i="2"/>
  <c r="Y121" i="2"/>
  <c r="X121" i="2"/>
  <c r="W121" i="2"/>
  <c r="V121" i="2"/>
  <c r="U121" i="2"/>
  <c r="T121" i="2"/>
  <c r="S121" i="2"/>
  <c r="R121" i="2"/>
  <c r="Q121" i="2"/>
  <c r="P121" i="2"/>
  <c r="O121" i="2"/>
  <c r="N121" i="2"/>
  <c r="M121" i="2"/>
  <c r="L121" i="2"/>
  <c r="K121" i="2"/>
  <c r="J121" i="2"/>
  <c r="I121" i="2"/>
  <c r="H121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X120" i="2"/>
  <c r="W120" i="2"/>
  <c r="V120" i="2"/>
  <c r="U120" i="2"/>
  <c r="T120" i="2"/>
  <c r="S120" i="2"/>
  <c r="R120" i="2"/>
  <c r="Q120" i="2"/>
  <c r="P120" i="2"/>
  <c r="O120" i="2"/>
  <c r="N120" i="2"/>
  <c r="M120" i="2"/>
  <c r="L120" i="2"/>
  <c r="K120" i="2"/>
  <c r="J120" i="2"/>
  <c r="I120" i="2"/>
  <c r="H120" i="2"/>
  <c r="AU119" i="2"/>
  <c r="AT119" i="2"/>
  <c r="AS119" i="2"/>
  <c r="AR119" i="2"/>
  <c r="AQ119" i="2"/>
  <c r="AP119" i="2"/>
  <c r="AO119" i="2"/>
  <c r="AN119" i="2"/>
  <c r="AM119" i="2"/>
  <c r="AL119" i="2"/>
  <c r="AK119" i="2"/>
  <c r="AJ119" i="2"/>
  <c r="AI119" i="2"/>
  <c r="AH119" i="2"/>
  <c r="AG119" i="2"/>
  <c r="AF119" i="2"/>
  <c r="AE119" i="2"/>
  <c r="AD119" i="2"/>
  <c r="AC119" i="2"/>
  <c r="AB119" i="2"/>
  <c r="AA119" i="2"/>
  <c r="Z119" i="2"/>
  <c r="Y119" i="2"/>
  <c r="X119" i="2"/>
  <c r="W119" i="2"/>
  <c r="V119" i="2"/>
  <c r="U119" i="2"/>
  <c r="T119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AU118" i="2"/>
  <c r="AT118" i="2"/>
  <c r="AS118" i="2"/>
  <c r="AR118" i="2"/>
  <c r="AQ118" i="2"/>
  <c r="AP118" i="2"/>
  <c r="AO118" i="2"/>
  <c r="AN118" i="2"/>
  <c r="AM118" i="2"/>
  <c r="AL118" i="2"/>
  <c r="AK118" i="2"/>
  <c r="AJ118" i="2"/>
  <c r="AI118" i="2"/>
  <c r="AH118" i="2"/>
  <c r="AG118" i="2"/>
  <c r="AF118" i="2"/>
  <c r="AE118" i="2"/>
  <c r="AD118" i="2"/>
  <c r="AC118" i="2"/>
  <c r="AB118" i="2"/>
  <c r="AA118" i="2"/>
  <c r="Z118" i="2"/>
  <c r="Y118" i="2"/>
  <c r="X118" i="2"/>
  <c r="W118" i="2"/>
  <c r="V118" i="2"/>
  <c r="U118" i="2"/>
  <c r="T118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AU117" i="2"/>
  <c r="AT117" i="2"/>
  <c r="AS117" i="2"/>
  <c r="AR117" i="2"/>
  <c r="AQ117" i="2"/>
  <c r="AP117" i="2"/>
  <c r="AO117" i="2"/>
  <c r="AN117" i="2"/>
  <c r="AM117" i="2"/>
  <c r="AL117" i="2"/>
  <c r="AK117" i="2"/>
  <c r="AJ117" i="2"/>
  <c r="AI117" i="2"/>
  <c r="AH117" i="2"/>
  <c r="AG117" i="2"/>
  <c r="AF117" i="2"/>
  <c r="AE117" i="2"/>
  <c r="AD117" i="2"/>
  <c r="AC117" i="2"/>
  <c r="AB117" i="2"/>
  <c r="AA117" i="2"/>
  <c r="Z117" i="2"/>
  <c r="Y117" i="2"/>
  <c r="X117" i="2"/>
  <c r="W117" i="2"/>
  <c r="V117" i="2"/>
  <c r="U117" i="2"/>
  <c r="T117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AU116" i="2"/>
  <c r="AT116" i="2"/>
  <c r="AS116" i="2"/>
  <c r="AR116" i="2"/>
  <c r="AQ116" i="2"/>
  <c r="AP116" i="2"/>
  <c r="AO116" i="2"/>
  <c r="AN116" i="2"/>
  <c r="AM116" i="2"/>
  <c r="AL116" i="2"/>
  <c r="AK116" i="2"/>
  <c r="AJ116" i="2"/>
  <c r="AI116" i="2"/>
  <c r="AH116" i="2"/>
  <c r="AG116" i="2"/>
  <c r="AF116" i="2"/>
  <c r="AE116" i="2"/>
  <c r="AD116" i="2"/>
  <c r="AC116" i="2"/>
  <c r="AB116" i="2"/>
  <c r="AA116" i="2"/>
  <c r="Z116" i="2"/>
  <c r="Y116" i="2"/>
  <c r="X116" i="2"/>
  <c r="W116" i="2"/>
  <c r="V116" i="2"/>
  <c r="U116" i="2"/>
  <c r="T116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AU115" i="2"/>
  <c r="AT115" i="2"/>
  <c r="AS115" i="2"/>
  <c r="AR115" i="2"/>
  <c r="AQ115" i="2"/>
  <c r="AP115" i="2"/>
  <c r="AO115" i="2"/>
  <c r="AN115" i="2"/>
  <c r="AM115" i="2"/>
  <c r="AL115" i="2"/>
  <c r="AK115" i="2"/>
  <c r="AJ115" i="2"/>
  <c r="AI115" i="2"/>
  <c r="AH115" i="2"/>
  <c r="AG115" i="2"/>
  <c r="AF115" i="2"/>
  <c r="AE115" i="2"/>
  <c r="AD115" i="2"/>
  <c r="AC115" i="2"/>
  <c r="AB115" i="2"/>
  <c r="AA115" i="2"/>
  <c r="Z115" i="2"/>
  <c r="Y115" i="2"/>
  <c r="X115" i="2"/>
  <c r="W115" i="2"/>
  <c r="V115" i="2"/>
  <c r="U115" i="2"/>
  <c r="T115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AU114" i="2"/>
  <c r="AT114" i="2"/>
  <c r="AS114" i="2"/>
  <c r="AR114" i="2"/>
  <c r="AQ114" i="2"/>
  <c r="AP114" i="2"/>
  <c r="AO114" i="2"/>
  <c r="AN114" i="2"/>
  <c r="AM114" i="2"/>
  <c r="AL114" i="2"/>
  <c r="AK114" i="2"/>
  <c r="AJ114" i="2"/>
  <c r="AI114" i="2"/>
  <c r="AH114" i="2"/>
  <c r="AG114" i="2"/>
  <c r="AF114" i="2"/>
  <c r="AE114" i="2"/>
  <c r="AD114" i="2"/>
  <c r="AC114" i="2"/>
  <c r="AB114" i="2"/>
  <c r="AA114" i="2"/>
  <c r="Z114" i="2"/>
  <c r="Y114" i="2"/>
  <c r="X114" i="2"/>
  <c r="W114" i="2"/>
  <c r="V114" i="2"/>
  <c r="U114" i="2"/>
  <c r="T114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AU113" i="2"/>
  <c r="AT113" i="2"/>
  <c r="AS113" i="2"/>
  <c r="AR113" i="2"/>
  <c r="AQ113" i="2"/>
  <c r="AP113" i="2"/>
  <c r="AO113" i="2"/>
  <c r="AN113" i="2"/>
  <c r="AM113" i="2"/>
  <c r="AL113" i="2"/>
  <c r="AK113" i="2"/>
  <c r="AJ113" i="2"/>
  <c r="AI113" i="2"/>
  <c r="AH113" i="2"/>
  <c r="AG113" i="2"/>
  <c r="AF113" i="2"/>
  <c r="AE113" i="2"/>
  <c r="AD113" i="2"/>
  <c r="AC113" i="2"/>
  <c r="AB113" i="2"/>
  <c r="AA113" i="2"/>
  <c r="Z113" i="2"/>
  <c r="Y113" i="2"/>
  <c r="X113" i="2"/>
  <c r="W113" i="2"/>
  <c r="V113" i="2"/>
  <c r="U113" i="2"/>
  <c r="T113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AU112" i="2"/>
  <c r="AT112" i="2"/>
  <c r="AS112" i="2"/>
  <c r="AR112" i="2"/>
  <c r="AQ112" i="2"/>
  <c r="AP112" i="2"/>
  <c r="AO112" i="2"/>
  <c r="AN112" i="2"/>
  <c r="AM112" i="2"/>
  <c r="AL112" i="2"/>
  <c r="AK112" i="2"/>
  <c r="AJ112" i="2"/>
  <c r="AI112" i="2"/>
  <c r="AH112" i="2"/>
  <c r="AG112" i="2"/>
  <c r="AF112" i="2"/>
  <c r="AE112" i="2"/>
  <c r="AD112" i="2"/>
  <c r="AC112" i="2"/>
  <c r="AB112" i="2"/>
  <c r="AA112" i="2"/>
  <c r="Z112" i="2"/>
  <c r="Y112" i="2"/>
  <c r="X112" i="2"/>
  <c r="W112" i="2"/>
  <c r="V112" i="2"/>
  <c r="U112" i="2"/>
  <c r="T112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AU111" i="2"/>
  <c r="AT111" i="2"/>
  <c r="AS111" i="2"/>
  <c r="AR111" i="2"/>
  <c r="AQ111" i="2"/>
  <c r="AP111" i="2"/>
  <c r="AO111" i="2"/>
  <c r="AN111" i="2"/>
  <c r="AM111" i="2"/>
  <c r="AL111" i="2"/>
  <c r="AK111" i="2"/>
  <c r="AJ111" i="2"/>
  <c r="AI111" i="2"/>
  <c r="AH111" i="2"/>
  <c r="AG111" i="2"/>
  <c r="AF111" i="2"/>
  <c r="AE111" i="2"/>
  <c r="AD111" i="2"/>
  <c r="AC111" i="2"/>
  <c r="AB111" i="2"/>
  <c r="AA111" i="2"/>
  <c r="Z111" i="2"/>
  <c r="Y111" i="2"/>
  <c r="X111" i="2"/>
  <c r="W111" i="2"/>
  <c r="V111" i="2"/>
  <c r="U111" i="2"/>
  <c r="T111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AU110" i="2"/>
  <c r="AT110" i="2"/>
  <c r="AS110" i="2"/>
  <c r="AR110" i="2"/>
  <c r="AQ110" i="2"/>
  <c r="AP110" i="2"/>
  <c r="AO110" i="2"/>
  <c r="AN110" i="2"/>
  <c r="AM110" i="2"/>
  <c r="AL110" i="2"/>
  <c r="AK110" i="2"/>
  <c r="AJ110" i="2"/>
  <c r="AI110" i="2"/>
  <c r="AH110" i="2"/>
  <c r="AG110" i="2"/>
  <c r="AF110" i="2"/>
  <c r="AE110" i="2"/>
  <c r="AD110" i="2"/>
  <c r="AC110" i="2"/>
  <c r="AB110" i="2"/>
  <c r="AA110" i="2"/>
  <c r="Z110" i="2"/>
  <c r="Y110" i="2"/>
  <c r="X110" i="2"/>
  <c r="W110" i="2"/>
  <c r="V110" i="2"/>
  <c r="U110" i="2"/>
  <c r="T110" i="2"/>
  <c r="S110" i="2"/>
  <c r="R110" i="2"/>
  <c r="Q110" i="2"/>
  <c r="P110" i="2"/>
  <c r="O110" i="2"/>
  <c r="N110" i="2"/>
  <c r="M110" i="2"/>
  <c r="L110" i="2"/>
  <c r="K110" i="2"/>
  <c r="J110" i="2"/>
  <c r="I110" i="2"/>
  <c r="H110" i="2"/>
  <c r="AU109" i="2"/>
  <c r="AT109" i="2"/>
  <c r="AS109" i="2"/>
  <c r="AR109" i="2"/>
  <c r="AQ109" i="2"/>
  <c r="AP109" i="2"/>
  <c r="AO109" i="2"/>
  <c r="AN109" i="2"/>
  <c r="AM109" i="2"/>
  <c r="AL109" i="2"/>
  <c r="AK109" i="2"/>
  <c r="AJ109" i="2"/>
  <c r="AI109" i="2"/>
  <c r="AH109" i="2"/>
  <c r="AG109" i="2"/>
  <c r="AF109" i="2"/>
  <c r="AE109" i="2"/>
  <c r="AD109" i="2"/>
  <c r="AC109" i="2"/>
  <c r="AB109" i="2"/>
  <c r="AA109" i="2"/>
  <c r="Z109" i="2"/>
  <c r="Y109" i="2"/>
  <c r="X109" i="2"/>
  <c r="W109" i="2"/>
  <c r="V109" i="2"/>
  <c r="U109" i="2"/>
  <c r="T109" i="2"/>
  <c r="S109" i="2"/>
  <c r="R109" i="2"/>
  <c r="Q109" i="2"/>
  <c r="P109" i="2"/>
  <c r="O109" i="2"/>
  <c r="N109" i="2"/>
  <c r="M109" i="2"/>
  <c r="L109" i="2"/>
  <c r="K109" i="2"/>
  <c r="J109" i="2"/>
  <c r="I109" i="2"/>
  <c r="H109" i="2"/>
  <c r="AU108" i="2"/>
  <c r="AT108" i="2"/>
  <c r="AS108" i="2"/>
  <c r="AR108" i="2"/>
  <c r="AQ108" i="2"/>
  <c r="AP108" i="2"/>
  <c r="AO108" i="2"/>
  <c r="AN108" i="2"/>
  <c r="AM108" i="2"/>
  <c r="AL108" i="2"/>
  <c r="AK108" i="2"/>
  <c r="AJ108" i="2"/>
  <c r="AI108" i="2"/>
  <c r="AH108" i="2"/>
  <c r="AG108" i="2"/>
  <c r="AF108" i="2"/>
  <c r="AE108" i="2"/>
  <c r="AD108" i="2"/>
  <c r="AC108" i="2"/>
  <c r="AB108" i="2"/>
  <c r="AA108" i="2"/>
  <c r="Z108" i="2"/>
  <c r="Y108" i="2"/>
  <c r="X108" i="2"/>
  <c r="W108" i="2"/>
  <c r="V108" i="2"/>
  <c r="U108" i="2"/>
  <c r="T108" i="2"/>
  <c r="S108" i="2"/>
  <c r="R108" i="2"/>
  <c r="Q108" i="2"/>
  <c r="P108" i="2"/>
  <c r="O108" i="2"/>
  <c r="N108" i="2"/>
  <c r="M108" i="2"/>
  <c r="L108" i="2"/>
  <c r="K108" i="2"/>
  <c r="J108" i="2"/>
  <c r="I108" i="2"/>
  <c r="H108" i="2"/>
  <c r="AU107" i="2"/>
  <c r="AT107" i="2"/>
  <c r="AS107" i="2"/>
  <c r="AR107" i="2"/>
  <c r="AQ107" i="2"/>
  <c r="AP107" i="2"/>
  <c r="AO107" i="2"/>
  <c r="AN107" i="2"/>
  <c r="AM107" i="2"/>
  <c r="AL107" i="2"/>
  <c r="AK107" i="2"/>
  <c r="AJ107" i="2"/>
  <c r="AI107" i="2"/>
  <c r="AH107" i="2"/>
  <c r="AG107" i="2"/>
  <c r="AF107" i="2"/>
  <c r="AE107" i="2"/>
  <c r="AD107" i="2"/>
  <c r="AC107" i="2"/>
  <c r="AB107" i="2"/>
  <c r="AA107" i="2"/>
  <c r="Z107" i="2"/>
  <c r="Y107" i="2"/>
  <c r="X107" i="2"/>
  <c r="W107" i="2"/>
  <c r="V107" i="2"/>
  <c r="U107" i="2"/>
  <c r="T107" i="2"/>
  <c r="S107" i="2"/>
  <c r="R107" i="2"/>
  <c r="Q107" i="2"/>
  <c r="P107" i="2"/>
  <c r="O107" i="2"/>
  <c r="N107" i="2"/>
  <c r="M107" i="2"/>
  <c r="L107" i="2"/>
  <c r="K107" i="2"/>
  <c r="J107" i="2"/>
  <c r="I107" i="2"/>
  <c r="H107" i="2"/>
  <c r="AU106" i="2"/>
  <c r="AT106" i="2"/>
  <c r="AS106" i="2"/>
  <c r="AR106" i="2"/>
  <c r="AQ106" i="2"/>
  <c r="AP106" i="2"/>
  <c r="AO106" i="2"/>
  <c r="AN106" i="2"/>
  <c r="AM106" i="2"/>
  <c r="AL106" i="2"/>
  <c r="AK106" i="2"/>
  <c r="AJ106" i="2"/>
  <c r="AI106" i="2"/>
  <c r="AH106" i="2"/>
  <c r="AG106" i="2"/>
  <c r="AF106" i="2"/>
  <c r="AE106" i="2"/>
  <c r="AD106" i="2"/>
  <c r="AC106" i="2"/>
  <c r="AB106" i="2"/>
  <c r="AA106" i="2"/>
  <c r="Z106" i="2"/>
  <c r="Y106" i="2"/>
  <c r="X106" i="2"/>
  <c r="W106" i="2"/>
  <c r="V106" i="2"/>
  <c r="U106" i="2"/>
  <c r="T106" i="2"/>
  <c r="S106" i="2"/>
  <c r="R106" i="2"/>
  <c r="Q106" i="2"/>
  <c r="P106" i="2"/>
  <c r="O106" i="2"/>
  <c r="N106" i="2"/>
  <c r="M106" i="2"/>
  <c r="L106" i="2"/>
  <c r="K106" i="2"/>
  <c r="J106" i="2"/>
  <c r="I106" i="2"/>
  <c r="AV106" i="2" s="1"/>
  <c r="H106" i="2"/>
  <c r="AU105" i="2"/>
  <c r="AT105" i="2"/>
  <c r="AS105" i="2"/>
  <c r="AR105" i="2"/>
  <c r="AQ105" i="2"/>
  <c r="AP105" i="2"/>
  <c r="AO105" i="2"/>
  <c r="AN105" i="2"/>
  <c r="AM105" i="2"/>
  <c r="AL105" i="2"/>
  <c r="AK105" i="2"/>
  <c r="AJ105" i="2"/>
  <c r="AI105" i="2"/>
  <c r="AH105" i="2"/>
  <c r="AG105" i="2"/>
  <c r="AF105" i="2"/>
  <c r="AE105" i="2"/>
  <c r="AD105" i="2"/>
  <c r="AC105" i="2"/>
  <c r="AB105" i="2"/>
  <c r="AA105" i="2"/>
  <c r="Z105" i="2"/>
  <c r="Y105" i="2"/>
  <c r="X105" i="2"/>
  <c r="W105" i="2"/>
  <c r="V105" i="2"/>
  <c r="U105" i="2"/>
  <c r="T105" i="2"/>
  <c r="S105" i="2"/>
  <c r="R105" i="2"/>
  <c r="Q105" i="2"/>
  <c r="P105" i="2"/>
  <c r="O105" i="2"/>
  <c r="N105" i="2"/>
  <c r="M105" i="2"/>
  <c r="AV105" i="2" s="1"/>
  <c r="L105" i="2"/>
  <c r="K105" i="2"/>
  <c r="J105" i="2"/>
  <c r="I105" i="2"/>
  <c r="H105" i="2"/>
  <c r="AU104" i="2"/>
  <c r="AT104" i="2"/>
  <c r="AS104" i="2"/>
  <c r="AR104" i="2"/>
  <c r="AQ104" i="2"/>
  <c r="AP104" i="2"/>
  <c r="AO104" i="2"/>
  <c r="AN104" i="2"/>
  <c r="AM104" i="2"/>
  <c r="AL104" i="2"/>
  <c r="AK104" i="2"/>
  <c r="AJ104" i="2"/>
  <c r="AI104" i="2"/>
  <c r="AH104" i="2"/>
  <c r="AG104" i="2"/>
  <c r="AF104" i="2"/>
  <c r="AE104" i="2"/>
  <c r="AD104" i="2"/>
  <c r="AC104" i="2"/>
  <c r="AB104" i="2"/>
  <c r="AA104" i="2"/>
  <c r="Z104" i="2"/>
  <c r="Y104" i="2"/>
  <c r="X104" i="2"/>
  <c r="W104" i="2"/>
  <c r="V104" i="2"/>
  <c r="U104" i="2"/>
  <c r="T104" i="2"/>
  <c r="S104" i="2"/>
  <c r="R104" i="2"/>
  <c r="Q104" i="2"/>
  <c r="AV104" i="2" s="1"/>
  <c r="P104" i="2"/>
  <c r="O104" i="2"/>
  <c r="N104" i="2"/>
  <c r="M104" i="2"/>
  <c r="L104" i="2"/>
  <c r="K104" i="2"/>
  <c r="J104" i="2"/>
  <c r="I104" i="2"/>
  <c r="H104" i="2"/>
  <c r="AU103" i="2"/>
  <c r="AT103" i="2"/>
  <c r="AS103" i="2"/>
  <c r="AR103" i="2"/>
  <c r="AQ103" i="2"/>
  <c r="AP103" i="2"/>
  <c r="AO103" i="2"/>
  <c r="AN103" i="2"/>
  <c r="AM103" i="2"/>
  <c r="AL103" i="2"/>
  <c r="AK103" i="2"/>
  <c r="AJ103" i="2"/>
  <c r="AI103" i="2"/>
  <c r="AH103" i="2"/>
  <c r="AG103" i="2"/>
  <c r="AF103" i="2"/>
  <c r="AE103" i="2"/>
  <c r="AD103" i="2"/>
  <c r="AC103" i="2"/>
  <c r="AB103" i="2"/>
  <c r="AA103" i="2"/>
  <c r="Z103" i="2"/>
  <c r="Y103" i="2"/>
  <c r="X103" i="2"/>
  <c r="W103" i="2"/>
  <c r="V103" i="2"/>
  <c r="U103" i="2"/>
  <c r="T103" i="2"/>
  <c r="S103" i="2"/>
  <c r="R103" i="2"/>
  <c r="Q103" i="2"/>
  <c r="P103" i="2"/>
  <c r="O103" i="2"/>
  <c r="N103" i="2"/>
  <c r="M103" i="2"/>
  <c r="L103" i="2"/>
  <c r="K103" i="2"/>
  <c r="J103" i="2"/>
  <c r="I103" i="2"/>
  <c r="AV103" i="2" s="1"/>
  <c r="H103" i="2"/>
  <c r="AU102" i="2"/>
  <c r="AT102" i="2"/>
  <c r="AS102" i="2"/>
  <c r="AR102" i="2"/>
  <c r="AQ102" i="2"/>
  <c r="AP102" i="2"/>
  <c r="AO102" i="2"/>
  <c r="AN102" i="2"/>
  <c r="AM102" i="2"/>
  <c r="AL102" i="2"/>
  <c r="AK102" i="2"/>
  <c r="AJ102" i="2"/>
  <c r="AI102" i="2"/>
  <c r="AH102" i="2"/>
  <c r="AG102" i="2"/>
  <c r="AF102" i="2"/>
  <c r="AE102" i="2"/>
  <c r="AD102" i="2"/>
  <c r="AC102" i="2"/>
  <c r="AB102" i="2"/>
  <c r="AA102" i="2"/>
  <c r="Z102" i="2"/>
  <c r="Y102" i="2"/>
  <c r="X102" i="2"/>
  <c r="W102" i="2"/>
  <c r="V102" i="2"/>
  <c r="U102" i="2"/>
  <c r="T102" i="2"/>
  <c r="S102" i="2"/>
  <c r="R102" i="2"/>
  <c r="Q102" i="2"/>
  <c r="P102" i="2"/>
  <c r="O102" i="2"/>
  <c r="N102" i="2"/>
  <c r="M102" i="2"/>
  <c r="AV102" i="2" s="1"/>
  <c r="L102" i="2"/>
  <c r="K102" i="2"/>
  <c r="J102" i="2"/>
  <c r="I102" i="2"/>
  <c r="H102" i="2"/>
  <c r="AU101" i="2"/>
  <c r="AT101" i="2"/>
  <c r="AS101" i="2"/>
  <c r="AR101" i="2"/>
  <c r="AQ101" i="2"/>
  <c r="AP101" i="2"/>
  <c r="AO101" i="2"/>
  <c r="AN101" i="2"/>
  <c r="AM101" i="2"/>
  <c r="AL101" i="2"/>
  <c r="AK101" i="2"/>
  <c r="AJ101" i="2"/>
  <c r="AI101" i="2"/>
  <c r="AH101" i="2"/>
  <c r="AG101" i="2"/>
  <c r="AF101" i="2"/>
  <c r="AE101" i="2"/>
  <c r="AD101" i="2"/>
  <c r="AC101" i="2"/>
  <c r="AB101" i="2"/>
  <c r="AA101" i="2"/>
  <c r="Z101" i="2"/>
  <c r="Y101" i="2"/>
  <c r="X101" i="2"/>
  <c r="W101" i="2"/>
  <c r="V101" i="2"/>
  <c r="U101" i="2"/>
  <c r="T101" i="2"/>
  <c r="S101" i="2"/>
  <c r="R101" i="2"/>
  <c r="Q101" i="2"/>
  <c r="AV101" i="2" s="1"/>
  <c r="P101" i="2"/>
  <c r="O101" i="2"/>
  <c r="N101" i="2"/>
  <c r="M101" i="2"/>
  <c r="L101" i="2"/>
  <c r="K101" i="2"/>
  <c r="J101" i="2"/>
  <c r="I101" i="2"/>
  <c r="H101" i="2"/>
  <c r="AU100" i="2"/>
  <c r="AT100" i="2"/>
  <c r="AS100" i="2"/>
  <c r="AR100" i="2"/>
  <c r="AQ100" i="2"/>
  <c r="AP100" i="2"/>
  <c r="AO100" i="2"/>
  <c r="AN100" i="2"/>
  <c r="AM100" i="2"/>
  <c r="AL100" i="2"/>
  <c r="AK100" i="2"/>
  <c r="AJ100" i="2"/>
  <c r="AI100" i="2"/>
  <c r="AH100" i="2"/>
  <c r="AG100" i="2"/>
  <c r="AF100" i="2"/>
  <c r="AE100" i="2"/>
  <c r="AD100" i="2"/>
  <c r="AC100" i="2"/>
  <c r="AB100" i="2"/>
  <c r="AA100" i="2"/>
  <c r="Z100" i="2"/>
  <c r="Y100" i="2"/>
  <c r="X100" i="2"/>
  <c r="W100" i="2"/>
  <c r="V100" i="2"/>
  <c r="U100" i="2"/>
  <c r="T100" i="2"/>
  <c r="S100" i="2"/>
  <c r="R100" i="2"/>
  <c r="Q100" i="2"/>
  <c r="P100" i="2"/>
  <c r="O100" i="2"/>
  <c r="N100" i="2"/>
  <c r="M100" i="2"/>
  <c r="L100" i="2"/>
  <c r="K100" i="2"/>
  <c r="J100" i="2"/>
  <c r="I100" i="2"/>
  <c r="AV100" i="2" s="1"/>
  <c r="H100" i="2"/>
  <c r="AU99" i="2"/>
  <c r="AT99" i="2"/>
  <c r="AS99" i="2"/>
  <c r="AR99" i="2"/>
  <c r="AQ99" i="2"/>
  <c r="AP99" i="2"/>
  <c r="AO99" i="2"/>
  <c r="AN99" i="2"/>
  <c r="AM99" i="2"/>
  <c r="AL99" i="2"/>
  <c r="AK99" i="2"/>
  <c r="AJ99" i="2"/>
  <c r="AI99" i="2"/>
  <c r="AH99" i="2"/>
  <c r="AG99" i="2"/>
  <c r="AF99" i="2"/>
  <c r="AE99" i="2"/>
  <c r="AD99" i="2"/>
  <c r="AC99" i="2"/>
  <c r="AB99" i="2"/>
  <c r="AA99" i="2"/>
  <c r="Z99" i="2"/>
  <c r="Y99" i="2"/>
  <c r="X99" i="2"/>
  <c r="W99" i="2"/>
  <c r="V99" i="2"/>
  <c r="U99" i="2"/>
  <c r="T99" i="2"/>
  <c r="S99" i="2"/>
  <c r="R99" i="2"/>
  <c r="Q99" i="2"/>
  <c r="P99" i="2"/>
  <c r="O99" i="2"/>
  <c r="N99" i="2"/>
  <c r="M99" i="2"/>
  <c r="AV99" i="2" s="1"/>
  <c r="L99" i="2"/>
  <c r="K99" i="2"/>
  <c r="J99" i="2"/>
  <c r="I99" i="2"/>
  <c r="H99" i="2"/>
  <c r="AU98" i="2"/>
  <c r="AT98" i="2"/>
  <c r="AS98" i="2"/>
  <c r="AR98" i="2"/>
  <c r="AQ98" i="2"/>
  <c r="AP98" i="2"/>
  <c r="AO98" i="2"/>
  <c r="AN98" i="2"/>
  <c r="AM98" i="2"/>
  <c r="AL98" i="2"/>
  <c r="AK98" i="2"/>
  <c r="AJ98" i="2"/>
  <c r="AI98" i="2"/>
  <c r="AH98" i="2"/>
  <c r="AG98" i="2"/>
  <c r="AF98" i="2"/>
  <c r="AE98" i="2"/>
  <c r="AD98" i="2"/>
  <c r="AC98" i="2"/>
  <c r="AB98" i="2"/>
  <c r="AA98" i="2"/>
  <c r="Z98" i="2"/>
  <c r="Y98" i="2"/>
  <c r="X98" i="2"/>
  <c r="W98" i="2"/>
  <c r="V98" i="2"/>
  <c r="U98" i="2"/>
  <c r="T98" i="2"/>
  <c r="S98" i="2"/>
  <c r="R98" i="2"/>
  <c r="Q98" i="2"/>
  <c r="AV98" i="2" s="1"/>
  <c r="P98" i="2"/>
  <c r="O98" i="2"/>
  <c r="N98" i="2"/>
  <c r="M98" i="2"/>
  <c r="L98" i="2"/>
  <c r="K98" i="2"/>
  <c r="J98" i="2"/>
  <c r="I98" i="2"/>
  <c r="H98" i="2"/>
  <c r="AU97" i="2"/>
  <c r="AT97" i="2"/>
  <c r="AS97" i="2"/>
  <c r="AR97" i="2"/>
  <c r="AQ97" i="2"/>
  <c r="AP97" i="2"/>
  <c r="AO97" i="2"/>
  <c r="AN97" i="2"/>
  <c r="AM97" i="2"/>
  <c r="AL97" i="2"/>
  <c r="AK97" i="2"/>
  <c r="AJ97" i="2"/>
  <c r="AI97" i="2"/>
  <c r="AH97" i="2"/>
  <c r="AG97" i="2"/>
  <c r="AF97" i="2"/>
  <c r="AE97" i="2"/>
  <c r="AD97" i="2"/>
  <c r="AC97" i="2"/>
  <c r="AB97" i="2"/>
  <c r="AA97" i="2"/>
  <c r="Z97" i="2"/>
  <c r="Y97" i="2"/>
  <c r="X97" i="2"/>
  <c r="W97" i="2"/>
  <c r="V97" i="2"/>
  <c r="U97" i="2"/>
  <c r="T97" i="2"/>
  <c r="S97" i="2"/>
  <c r="R97" i="2"/>
  <c r="Q97" i="2"/>
  <c r="P97" i="2"/>
  <c r="O97" i="2"/>
  <c r="N97" i="2"/>
  <c r="M97" i="2"/>
  <c r="L97" i="2"/>
  <c r="K97" i="2"/>
  <c r="J97" i="2"/>
  <c r="I97" i="2"/>
  <c r="AV97" i="2" s="1"/>
  <c r="H97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U96" i="2"/>
  <c r="T96" i="2"/>
  <c r="S96" i="2"/>
  <c r="R96" i="2"/>
  <c r="Q96" i="2"/>
  <c r="P96" i="2"/>
  <c r="O96" i="2"/>
  <c r="N96" i="2"/>
  <c r="M96" i="2"/>
  <c r="L96" i="2"/>
  <c r="K96" i="2"/>
  <c r="J96" i="2"/>
  <c r="I96" i="2"/>
  <c r="H96" i="2"/>
  <c r="AU95" i="2"/>
  <c r="AT95" i="2"/>
  <c r="AS95" i="2"/>
  <c r="AR95" i="2"/>
  <c r="AQ95" i="2"/>
  <c r="AP95" i="2"/>
  <c r="AO95" i="2"/>
  <c r="AN95" i="2"/>
  <c r="AM95" i="2"/>
  <c r="AL95" i="2"/>
  <c r="AK95" i="2"/>
  <c r="AJ95" i="2"/>
  <c r="AI95" i="2"/>
  <c r="AH95" i="2"/>
  <c r="AG95" i="2"/>
  <c r="AF95" i="2"/>
  <c r="AE95" i="2"/>
  <c r="AD95" i="2"/>
  <c r="AC95" i="2"/>
  <c r="AB95" i="2"/>
  <c r="AA95" i="2"/>
  <c r="Z95" i="2"/>
  <c r="Y95" i="2"/>
  <c r="X95" i="2"/>
  <c r="W95" i="2"/>
  <c r="V95" i="2"/>
  <c r="U95" i="2"/>
  <c r="T95" i="2"/>
  <c r="S95" i="2"/>
  <c r="R95" i="2"/>
  <c r="Q95" i="2"/>
  <c r="AV95" i="2" s="1"/>
  <c r="P95" i="2"/>
  <c r="O95" i="2"/>
  <c r="N95" i="2"/>
  <c r="M95" i="2"/>
  <c r="L95" i="2"/>
  <c r="K95" i="2"/>
  <c r="J95" i="2"/>
  <c r="I95" i="2"/>
  <c r="H95" i="2"/>
  <c r="AU94" i="2"/>
  <c r="AT94" i="2"/>
  <c r="AS94" i="2"/>
  <c r="AR94" i="2"/>
  <c r="AQ94" i="2"/>
  <c r="AP94" i="2"/>
  <c r="AO94" i="2"/>
  <c r="AN94" i="2"/>
  <c r="AM94" i="2"/>
  <c r="AL94" i="2"/>
  <c r="AK94" i="2"/>
  <c r="AJ94" i="2"/>
  <c r="AI94" i="2"/>
  <c r="AH94" i="2"/>
  <c r="AG94" i="2"/>
  <c r="AF94" i="2"/>
  <c r="AE94" i="2"/>
  <c r="AD94" i="2"/>
  <c r="AC94" i="2"/>
  <c r="AB94" i="2"/>
  <c r="AA94" i="2"/>
  <c r="Z94" i="2"/>
  <c r="Y94" i="2"/>
  <c r="X94" i="2"/>
  <c r="W94" i="2"/>
  <c r="V94" i="2"/>
  <c r="U94" i="2"/>
  <c r="T94" i="2"/>
  <c r="S94" i="2"/>
  <c r="R94" i="2"/>
  <c r="Q94" i="2"/>
  <c r="P94" i="2"/>
  <c r="O94" i="2"/>
  <c r="N94" i="2"/>
  <c r="M94" i="2"/>
  <c r="L94" i="2"/>
  <c r="K94" i="2"/>
  <c r="J94" i="2"/>
  <c r="I94" i="2"/>
  <c r="AV94" i="2" s="1"/>
  <c r="H94" i="2"/>
  <c r="AU93" i="2"/>
  <c r="AT93" i="2"/>
  <c r="AS93" i="2"/>
  <c r="AR93" i="2"/>
  <c r="AQ93" i="2"/>
  <c r="AP93" i="2"/>
  <c r="AO93" i="2"/>
  <c r="AN93" i="2"/>
  <c r="AM93" i="2"/>
  <c r="AL93" i="2"/>
  <c r="AK93" i="2"/>
  <c r="AJ93" i="2"/>
  <c r="AI93" i="2"/>
  <c r="AH93" i="2"/>
  <c r="AG93" i="2"/>
  <c r="AF93" i="2"/>
  <c r="AE93" i="2"/>
  <c r="AD93" i="2"/>
  <c r="AC93" i="2"/>
  <c r="AB93" i="2"/>
  <c r="AA93" i="2"/>
  <c r="Z93" i="2"/>
  <c r="Y93" i="2"/>
  <c r="X93" i="2"/>
  <c r="W93" i="2"/>
  <c r="V93" i="2"/>
  <c r="U93" i="2"/>
  <c r="T93" i="2"/>
  <c r="S93" i="2"/>
  <c r="R93" i="2"/>
  <c r="Q93" i="2"/>
  <c r="P93" i="2"/>
  <c r="O93" i="2"/>
  <c r="N93" i="2"/>
  <c r="M93" i="2"/>
  <c r="AV93" i="2" s="1"/>
  <c r="L93" i="2"/>
  <c r="K93" i="2"/>
  <c r="J93" i="2"/>
  <c r="I93" i="2"/>
  <c r="H93" i="2"/>
  <c r="AU92" i="2"/>
  <c r="AT92" i="2"/>
  <c r="AS92" i="2"/>
  <c r="AR92" i="2"/>
  <c r="AQ92" i="2"/>
  <c r="AP92" i="2"/>
  <c r="AO92" i="2"/>
  <c r="AN92" i="2"/>
  <c r="AM92" i="2"/>
  <c r="AL92" i="2"/>
  <c r="AK92" i="2"/>
  <c r="AJ92" i="2"/>
  <c r="AI92" i="2"/>
  <c r="AH92" i="2"/>
  <c r="AG92" i="2"/>
  <c r="AF92" i="2"/>
  <c r="AE92" i="2"/>
  <c r="AD92" i="2"/>
  <c r="AC92" i="2"/>
  <c r="AB92" i="2"/>
  <c r="AA92" i="2"/>
  <c r="Z92" i="2"/>
  <c r="Y92" i="2"/>
  <c r="X92" i="2"/>
  <c r="W92" i="2"/>
  <c r="V92" i="2"/>
  <c r="U92" i="2"/>
  <c r="T92" i="2"/>
  <c r="S92" i="2"/>
  <c r="R92" i="2"/>
  <c r="Q92" i="2"/>
  <c r="AV92" i="2" s="1"/>
  <c r="P92" i="2"/>
  <c r="O92" i="2"/>
  <c r="N92" i="2"/>
  <c r="M92" i="2"/>
  <c r="L92" i="2"/>
  <c r="K92" i="2"/>
  <c r="J92" i="2"/>
  <c r="I92" i="2"/>
  <c r="H92" i="2"/>
  <c r="AU91" i="2"/>
  <c r="AT91" i="2"/>
  <c r="AS91" i="2"/>
  <c r="AR91" i="2"/>
  <c r="AQ91" i="2"/>
  <c r="AP91" i="2"/>
  <c r="AO91" i="2"/>
  <c r="AN91" i="2"/>
  <c r="AM91" i="2"/>
  <c r="AL91" i="2"/>
  <c r="AK91" i="2"/>
  <c r="AJ91" i="2"/>
  <c r="AI91" i="2"/>
  <c r="AH91" i="2"/>
  <c r="AG91" i="2"/>
  <c r="AF91" i="2"/>
  <c r="AE91" i="2"/>
  <c r="AD91" i="2"/>
  <c r="AC91" i="2"/>
  <c r="AB91" i="2"/>
  <c r="AA91" i="2"/>
  <c r="Z91" i="2"/>
  <c r="Y91" i="2"/>
  <c r="X91" i="2"/>
  <c r="W91" i="2"/>
  <c r="V91" i="2"/>
  <c r="U91" i="2"/>
  <c r="T91" i="2"/>
  <c r="S91" i="2"/>
  <c r="R91" i="2"/>
  <c r="Q91" i="2"/>
  <c r="P91" i="2"/>
  <c r="O91" i="2"/>
  <c r="N91" i="2"/>
  <c r="M91" i="2"/>
  <c r="L91" i="2"/>
  <c r="K91" i="2"/>
  <c r="J91" i="2"/>
  <c r="I91" i="2"/>
  <c r="AV91" i="2" s="1"/>
  <c r="H91" i="2"/>
  <c r="AU90" i="2"/>
  <c r="AT90" i="2"/>
  <c r="AS90" i="2"/>
  <c r="AR90" i="2"/>
  <c r="AQ90" i="2"/>
  <c r="AP90" i="2"/>
  <c r="AO90" i="2"/>
  <c r="AN90" i="2"/>
  <c r="AM90" i="2"/>
  <c r="AL90" i="2"/>
  <c r="AK90" i="2"/>
  <c r="AJ90" i="2"/>
  <c r="AI90" i="2"/>
  <c r="AH90" i="2"/>
  <c r="AG90" i="2"/>
  <c r="AF90" i="2"/>
  <c r="AE90" i="2"/>
  <c r="AD90" i="2"/>
  <c r="AC90" i="2"/>
  <c r="AB90" i="2"/>
  <c r="AA90" i="2"/>
  <c r="Z90" i="2"/>
  <c r="Y90" i="2"/>
  <c r="X90" i="2"/>
  <c r="W90" i="2"/>
  <c r="V90" i="2"/>
  <c r="U90" i="2"/>
  <c r="T90" i="2"/>
  <c r="S90" i="2"/>
  <c r="R90" i="2"/>
  <c r="Q90" i="2"/>
  <c r="P90" i="2"/>
  <c r="O90" i="2"/>
  <c r="N90" i="2"/>
  <c r="M90" i="2"/>
  <c r="AV90" i="2" s="1"/>
  <c r="L90" i="2"/>
  <c r="K90" i="2"/>
  <c r="J90" i="2"/>
  <c r="I90" i="2"/>
  <c r="H90" i="2"/>
  <c r="AU89" i="2"/>
  <c r="AT89" i="2"/>
  <c r="AS89" i="2"/>
  <c r="AR89" i="2"/>
  <c r="AQ89" i="2"/>
  <c r="AP89" i="2"/>
  <c r="AO89" i="2"/>
  <c r="AN89" i="2"/>
  <c r="AM89" i="2"/>
  <c r="AL89" i="2"/>
  <c r="AK89" i="2"/>
  <c r="AJ89" i="2"/>
  <c r="AI89" i="2"/>
  <c r="AH89" i="2"/>
  <c r="AG89" i="2"/>
  <c r="AF89" i="2"/>
  <c r="AE89" i="2"/>
  <c r="AD89" i="2"/>
  <c r="AC89" i="2"/>
  <c r="AB89" i="2"/>
  <c r="AA89" i="2"/>
  <c r="Z89" i="2"/>
  <c r="Y89" i="2"/>
  <c r="X89" i="2"/>
  <c r="W89" i="2"/>
  <c r="V89" i="2"/>
  <c r="U89" i="2"/>
  <c r="T89" i="2"/>
  <c r="S89" i="2"/>
  <c r="R89" i="2"/>
  <c r="Q89" i="2"/>
  <c r="AV89" i="2" s="1"/>
  <c r="P89" i="2"/>
  <c r="O89" i="2"/>
  <c r="N89" i="2"/>
  <c r="M89" i="2"/>
  <c r="L89" i="2"/>
  <c r="K89" i="2"/>
  <c r="J89" i="2"/>
  <c r="I89" i="2"/>
  <c r="H89" i="2"/>
  <c r="AU88" i="2"/>
  <c r="AT88" i="2"/>
  <c r="AS88" i="2"/>
  <c r="AR88" i="2"/>
  <c r="AQ88" i="2"/>
  <c r="AP88" i="2"/>
  <c r="AO88" i="2"/>
  <c r="AN88" i="2"/>
  <c r="AM88" i="2"/>
  <c r="AL88" i="2"/>
  <c r="AK88" i="2"/>
  <c r="AJ88" i="2"/>
  <c r="AI88" i="2"/>
  <c r="AH88" i="2"/>
  <c r="AG88" i="2"/>
  <c r="AF88" i="2"/>
  <c r="AE88" i="2"/>
  <c r="AD88" i="2"/>
  <c r="AC88" i="2"/>
  <c r="AB88" i="2"/>
  <c r="AA88" i="2"/>
  <c r="Z88" i="2"/>
  <c r="Y88" i="2"/>
  <c r="X88" i="2"/>
  <c r="W88" i="2"/>
  <c r="V88" i="2"/>
  <c r="U88" i="2"/>
  <c r="T88" i="2"/>
  <c r="S88" i="2"/>
  <c r="R88" i="2"/>
  <c r="Q88" i="2"/>
  <c r="P88" i="2"/>
  <c r="O88" i="2"/>
  <c r="N88" i="2"/>
  <c r="M88" i="2"/>
  <c r="L88" i="2"/>
  <c r="K88" i="2"/>
  <c r="J88" i="2"/>
  <c r="I88" i="2"/>
  <c r="AV88" i="2" s="1"/>
  <c r="H88" i="2"/>
  <c r="AU87" i="2"/>
  <c r="AT87" i="2"/>
  <c r="AS87" i="2"/>
  <c r="AR87" i="2"/>
  <c r="AQ87" i="2"/>
  <c r="AP87" i="2"/>
  <c r="AO87" i="2"/>
  <c r="AN87" i="2"/>
  <c r="AM87" i="2"/>
  <c r="AL87" i="2"/>
  <c r="AK87" i="2"/>
  <c r="AJ87" i="2"/>
  <c r="AI87" i="2"/>
  <c r="AH87" i="2"/>
  <c r="AG87" i="2"/>
  <c r="AF87" i="2"/>
  <c r="AE87" i="2"/>
  <c r="AD87" i="2"/>
  <c r="AC87" i="2"/>
  <c r="AB87" i="2"/>
  <c r="AA87" i="2"/>
  <c r="Z87" i="2"/>
  <c r="Y87" i="2"/>
  <c r="X87" i="2"/>
  <c r="W87" i="2"/>
  <c r="V87" i="2"/>
  <c r="U87" i="2"/>
  <c r="T87" i="2"/>
  <c r="S87" i="2"/>
  <c r="R87" i="2"/>
  <c r="Q87" i="2"/>
  <c r="P87" i="2"/>
  <c r="O87" i="2"/>
  <c r="N87" i="2"/>
  <c r="M87" i="2"/>
  <c r="AV87" i="2" s="1"/>
  <c r="L87" i="2"/>
  <c r="K87" i="2"/>
  <c r="J87" i="2"/>
  <c r="I87" i="2"/>
  <c r="H87" i="2"/>
  <c r="AU86" i="2"/>
  <c r="AT86" i="2"/>
  <c r="AS86" i="2"/>
  <c r="AR86" i="2"/>
  <c r="AQ86" i="2"/>
  <c r="AP86" i="2"/>
  <c r="AO86" i="2"/>
  <c r="AN86" i="2"/>
  <c r="AM86" i="2"/>
  <c r="AL86" i="2"/>
  <c r="AK86" i="2"/>
  <c r="AJ86" i="2"/>
  <c r="AI86" i="2"/>
  <c r="AH86" i="2"/>
  <c r="AG86" i="2"/>
  <c r="AF86" i="2"/>
  <c r="AE86" i="2"/>
  <c r="AD86" i="2"/>
  <c r="AC86" i="2"/>
  <c r="AB86" i="2"/>
  <c r="AA86" i="2"/>
  <c r="Z86" i="2"/>
  <c r="Y86" i="2"/>
  <c r="X86" i="2"/>
  <c r="W86" i="2"/>
  <c r="V86" i="2"/>
  <c r="U86" i="2"/>
  <c r="T86" i="2"/>
  <c r="S86" i="2"/>
  <c r="R86" i="2"/>
  <c r="Q86" i="2"/>
  <c r="AV86" i="2" s="1"/>
  <c r="P86" i="2"/>
  <c r="O86" i="2"/>
  <c r="N86" i="2"/>
  <c r="M86" i="2"/>
  <c r="L86" i="2"/>
  <c r="K86" i="2"/>
  <c r="J86" i="2"/>
  <c r="I86" i="2"/>
  <c r="H86" i="2"/>
  <c r="AU85" i="2"/>
  <c r="AT85" i="2"/>
  <c r="AS85" i="2"/>
  <c r="AR85" i="2"/>
  <c r="AQ85" i="2"/>
  <c r="AP85" i="2"/>
  <c r="AO85" i="2"/>
  <c r="AN85" i="2"/>
  <c r="AM85" i="2"/>
  <c r="AL85" i="2"/>
  <c r="AK85" i="2"/>
  <c r="AJ85" i="2"/>
  <c r="AI85" i="2"/>
  <c r="AH85" i="2"/>
  <c r="AG85" i="2"/>
  <c r="AF85" i="2"/>
  <c r="AE85" i="2"/>
  <c r="AD85" i="2"/>
  <c r="AC85" i="2"/>
  <c r="AB85" i="2"/>
  <c r="AA85" i="2"/>
  <c r="Z85" i="2"/>
  <c r="Y85" i="2"/>
  <c r="X85" i="2"/>
  <c r="W85" i="2"/>
  <c r="V85" i="2"/>
  <c r="U85" i="2"/>
  <c r="T85" i="2"/>
  <c r="S85" i="2"/>
  <c r="R85" i="2"/>
  <c r="Q85" i="2"/>
  <c r="P85" i="2"/>
  <c r="O85" i="2"/>
  <c r="N85" i="2"/>
  <c r="M85" i="2"/>
  <c r="L85" i="2"/>
  <c r="K85" i="2"/>
  <c r="J85" i="2"/>
  <c r="I85" i="2"/>
  <c r="AV85" i="2" s="1"/>
  <c r="H85" i="2"/>
  <c r="AU84" i="2"/>
  <c r="AT84" i="2"/>
  <c r="AS84" i="2"/>
  <c r="AR84" i="2"/>
  <c r="AQ84" i="2"/>
  <c r="AP84" i="2"/>
  <c r="AO84" i="2"/>
  <c r="AN84" i="2"/>
  <c r="AM84" i="2"/>
  <c r="AL84" i="2"/>
  <c r="AK84" i="2"/>
  <c r="AJ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V84" i="2"/>
  <c r="U84" i="2"/>
  <c r="T84" i="2"/>
  <c r="S84" i="2"/>
  <c r="R84" i="2"/>
  <c r="Q84" i="2"/>
  <c r="P84" i="2"/>
  <c r="O84" i="2"/>
  <c r="N84" i="2"/>
  <c r="M84" i="2"/>
  <c r="L84" i="2"/>
  <c r="K84" i="2"/>
  <c r="J84" i="2"/>
  <c r="I84" i="2"/>
  <c r="H84" i="2"/>
  <c r="AU83" i="2"/>
  <c r="AT83" i="2"/>
  <c r="AS83" i="2"/>
  <c r="AR83" i="2"/>
  <c r="AQ83" i="2"/>
  <c r="AP83" i="2"/>
  <c r="AO83" i="2"/>
  <c r="AN83" i="2"/>
  <c r="AM83" i="2"/>
  <c r="AL83" i="2"/>
  <c r="AK83" i="2"/>
  <c r="AJ83" i="2"/>
  <c r="AI83" i="2"/>
  <c r="AH83" i="2"/>
  <c r="AG83" i="2"/>
  <c r="AF83" i="2"/>
  <c r="AE83" i="2"/>
  <c r="AD83" i="2"/>
  <c r="AC83" i="2"/>
  <c r="AB83" i="2"/>
  <c r="AA83" i="2"/>
  <c r="Z83" i="2"/>
  <c r="Y83" i="2"/>
  <c r="X83" i="2"/>
  <c r="W83" i="2"/>
  <c r="V83" i="2"/>
  <c r="U83" i="2"/>
  <c r="T83" i="2"/>
  <c r="S83" i="2"/>
  <c r="R83" i="2"/>
  <c r="Q83" i="2"/>
  <c r="AV83" i="2" s="1"/>
  <c r="P83" i="2"/>
  <c r="O83" i="2"/>
  <c r="N83" i="2"/>
  <c r="M83" i="2"/>
  <c r="L83" i="2"/>
  <c r="K83" i="2"/>
  <c r="J83" i="2"/>
  <c r="I83" i="2"/>
  <c r="H83" i="2"/>
  <c r="AU82" i="2"/>
  <c r="AT82" i="2"/>
  <c r="AS82" i="2"/>
  <c r="AR82" i="2"/>
  <c r="AQ82" i="2"/>
  <c r="AP82" i="2"/>
  <c r="AO82" i="2"/>
  <c r="AN82" i="2"/>
  <c r="AM82" i="2"/>
  <c r="AL82" i="2"/>
  <c r="AK82" i="2"/>
  <c r="AJ82" i="2"/>
  <c r="AI82" i="2"/>
  <c r="AH82" i="2"/>
  <c r="AG82" i="2"/>
  <c r="AF82" i="2"/>
  <c r="AE82" i="2"/>
  <c r="AD82" i="2"/>
  <c r="AC82" i="2"/>
  <c r="AB82" i="2"/>
  <c r="AA82" i="2"/>
  <c r="Z82" i="2"/>
  <c r="Y82" i="2"/>
  <c r="X82" i="2"/>
  <c r="W82" i="2"/>
  <c r="V82" i="2"/>
  <c r="U82" i="2"/>
  <c r="T82" i="2"/>
  <c r="S82" i="2"/>
  <c r="R82" i="2"/>
  <c r="Q82" i="2"/>
  <c r="P82" i="2"/>
  <c r="O82" i="2"/>
  <c r="N82" i="2"/>
  <c r="M82" i="2"/>
  <c r="L82" i="2"/>
  <c r="K82" i="2"/>
  <c r="J82" i="2"/>
  <c r="I82" i="2"/>
  <c r="AV82" i="2" s="1"/>
  <c r="H82" i="2"/>
  <c r="AU81" i="2"/>
  <c r="AT81" i="2"/>
  <c r="AS81" i="2"/>
  <c r="AR81" i="2"/>
  <c r="AQ81" i="2"/>
  <c r="AP81" i="2"/>
  <c r="AO81" i="2"/>
  <c r="AN81" i="2"/>
  <c r="AM81" i="2"/>
  <c r="AL81" i="2"/>
  <c r="AK81" i="2"/>
  <c r="AJ81" i="2"/>
  <c r="AI81" i="2"/>
  <c r="AH81" i="2"/>
  <c r="AG81" i="2"/>
  <c r="AF81" i="2"/>
  <c r="AE81" i="2"/>
  <c r="AD81" i="2"/>
  <c r="AC81" i="2"/>
  <c r="AB81" i="2"/>
  <c r="AA81" i="2"/>
  <c r="Z81" i="2"/>
  <c r="Y81" i="2"/>
  <c r="X81" i="2"/>
  <c r="W81" i="2"/>
  <c r="V81" i="2"/>
  <c r="U81" i="2"/>
  <c r="T81" i="2"/>
  <c r="S81" i="2"/>
  <c r="R81" i="2"/>
  <c r="Q81" i="2"/>
  <c r="P81" i="2"/>
  <c r="O81" i="2"/>
  <c r="N81" i="2"/>
  <c r="M81" i="2"/>
  <c r="AV81" i="2" s="1"/>
  <c r="L81" i="2"/>
  <c r="K81" i="2"/>
  <c r="J81" i="2"/>
  <c r="I81" i="2"/>
  <c r="H81" i="2"/>
  <c r="AU80" i="2"/>
  <c r="AT80" i="2"/>
  <c r="AS80" i="2"/>
  <c r="AR80" i="2"/>
  <c r="AQ80" i="2"/>
  <c r="AP80" i="2"/>
  <c r="AO80" i="2"/>
  <c r="AN80" i="2"/>
  <c r="AM80" i="2"/>
  <c r="AL80" i="2"/>
  <c r="AK80" i="2"/>
  <c r="AJ80" i="2"/>
  <c r="AI80" i="2"/>
  <c r="AH80" i="2"/>
  <c r="AG80" i="2"/>
  <c r="AF80" i="2"/>
  <c r="AE80" i="2"/>
  <c r="AD80" i="2"/>
  <c r="AC80" i="2"/>
  <c r="AB80" i="2"/>
  <c r="AA80" i="2"/>
  <c r="Z80" i="2"/>
  <c r="Y80" i="2"/>
  <c r="X80" i="2"/>
  <c r="W80" i="2"/>
  <c r="V80" i="2"/>
  <c r="U80" i="2"/>
  <c r="T80" i="2"/>
  <c r="S80" i="2"/>
  <c r="R80" i="2"/>
  <c r="Q80" i="2"/>
  <c r="AV80" i="2" s="1"/>
  <c r="P80" i="2"/>
  <c r="O80" i="2"/>
  <c r="N80" i="2"/>
  <c r="M80" i="2"/>
  <c r="L80" i="2"/>
  <c r="K80" i="2"/>
  <c r="J80" i="2"/>
  <c r="I80" i="2"/>
  <c r="H80" i="2"/>
  <c r="AU79" i="2"/>
  <c r="AT79" i="2"/>
  <c r="AS79" i="2"/>
  <c r="AR79" i="2"/>
  <c r="AQ79" i="2"/>
  <c r="AP79" i="2"/>
  <c r="AO79" i="2"/>
  <c r="AN79" i="2"/>
  <c r="AM79" i="2"/>
  <c r="AL79" i="2"/>
  <c r="AK79" i="2"/>
  <c r="AJ79" i="2"/>
  <c r="AI79" i="2"/>
  <c r="AH79" i="2"/>
  <c r="AG79" i="2"/>
  <c r="AF79" i="2"/>
  <c r="AE79" i="2"/>
  <c r="AD79" i="2"/>
  <c r="AC79" i="2"/>
  <c r="AB79" i="2"/>
  <c r="AA79" i="2"/>
  <c r="Z79" i="2"/>
  <c r="Y79" i="2"/>
  <c r="X79" i="2"/>
  <c r="W79" i="2"/>
  <c r="V79" i="2"/>
  <c r="U79" i="2"/>
  <c r="T79" i="2"/>
  <c r="S79" i="2"/>
  <c r="R79" i="2"/>
  <c r="Q79" i="2"/>
  <c r="P79" i="2"/>
  <c r="O79" i="2"/>
  <c r="N79" i="2"/>
  <c r="M79" i="2"/>
  <c r="L79" i="2"/>
  <c r="K79" i="2"/>
  <c r="J79" i="2"/>
  <c r="I79" i="2"/>
  <c r="AV79" i="2" s="1"/>
  <c r="H79" i="2"/>
  <c r="AU78" i="2"/>
  <c r="AT78" i="2"/>
  <c r="AS78" i="2"/>
  <c r="AR78" i="2"/>
  <c r="AQ78" i="2"/>
  <c r="AP78" i="2"/>
  <c r="AO78" i="2"/>
  <c r="AN78" i="2"/>
  <c r="AM78" i="2"/>
  <c r="AL78" i="2"/>
  <c r="AK78" i="2"/>
  <c r="AJ78" i="2"/>
  <c r="AI78" i="2"/>
  <c r="AH78" i="2"/>
  <c r="AG78" i="2"/>
  <c r="AF78" i="2"/>
  <c r="AE78" i="2"/>
  <c r="AD78" i="2"/>
  <c r="AC78" i="2"/>
  <c r="AB78" i="2"/>
  <c r="AA78" i="2"/>
  <c r="Z78" i="2"/>
  <c r="Y78" i="2"/>
  <c r="X78" i="2"/>
  <c r="W78" i="2"/>
  <c r="V78" i="2"/>
  <c r="U78" i="2"/>
  <c r="T78" i="2"/>
  <c r="S78" i="2"/>
  <c r="R78" i="2"/>
  <c r="Q78" i="2"/>
  <c r="P78" i="2"/>
  <c r="O78" i="2"/>
  <c r="N78" i="2"/>
  <c r="M78" i="2"/>
  <c r="AV78" i="2" s="1"/>
  <c r="L78" i="2"/>
  <c r="K78" i="2"/>
  <c r="J78" i="2"/>
  <c r="I78" i="2"/>
  <c r="H78" i="2"/>
  <c r="AU77" i="2"/>
  <c r="AT77" i="2"/>
  <c r="AS77" i="2"/>
  <c r="AR77" i="2"/>
  <c r="AQ77" i="2"/>
  <c r="AP77" i="2"/>
  <c r="AO77" i="2"/>
  <c r="AN77" i="2"/>
  <c r="AM77" i="2"/>
  <c r="AL77" i="2"/>
  <c r="AK77" i="2"/>
  <c r="AJ77" i="2"/>
  <c r="AI77" i="2"/>
  <c r="AH77" i="2"/>
  <c r="AG77" i="2"/>
  <c r="AF77" i="2"/>
  <c r="AE77" i="2"/>
  <c r="AD77" i="2"/>
  <c r="AC77" i="2"/>
  <c r="AB77" i="2"/>
  <c r="AA77" i="2"/>
  <c r="Z77" i="2"/>
  <c r="Y77" i="2"/>
  <c r="X77" i="2"/>
  <c r="W77" i="2"/>
  <c r="V77" i="2"/>
  <c r="U77" i="2"/>
  <c r="T77" i="2"/>
  <c r="S77" i="2"/>
  <c r="R77" i="2"/>
  <c r="Q77" i="2"/>
  <c r="AV77" i="2" s="1"/>
  <c r="P77" i="2"/>
  <c r="O77" i="2"/>
  <c r="N77" i="2"/>
  <c r="M77" i="2"/>
  <c r="L77" i="2"/>
  <c r="K77" i="2"/>
  <c r="J77" i="2"/>
  <c r="I77" i="2"/>
  <c r="H77" i="2"/>
  <c r="AU76" i="2"/>
  <c r="AT76" i="2"/>
  <c r="AS76" i="2"/>
  <c r="AR76" i="2"/>
  <c r="AQ76" i="2"/>
  <c r="AP76" i="2"/>
  <c r="AO76" i="2"/>
  <c r="AN76" i="2"/>
  <c r="AM76" i="2"/>
  <c r="AL76" i="2"/>
  <c r="AK76" i="2"/>
  <c r="AJ76" i="2"/>
  <c r="AI76" i="2"/>
  <c r="AH76" i="2"/>
  <c r="AG76" i="2"/>
  <c r="AF76" i="2"/>
  <c r="AE76" i="2"/>
  <c r="AD76" i="2"/>
  <c r="AC76" i="2"/>
  <c r="AB76" i="2"/>
  <c r="AA76" i="2"/>
  <c r="Z76" i="2"/>
  <c r="Y76" i="2"/>
  <c r="X76" i="2"/>
  <c r="W76" i="2"/>
  <c r="V76" i="2"/>
  <c r="U76" i="2"/>
  <c r="T76" i="2"/>
  <c r="S76" i="2"/>
  <c r="R76" i="2"/>
  <c r="Q76" i="2"/>
  <c r="P76" i="2"/>
  <c r="O76" i="2"/>
  <c r="N76" i="2"/>
  <c r="M76" i="2"/>
  <c r="L76" i="2"/>
  <c r="K76" i="2"/>
  <c r="J76" i="2"/>
  <c r="I76" i="2"/>
  <c r="AV76" i="2" s="1"/>
  <c r="H76" i="2"/>
  <c r="AU75" i="2"/>
  <c r="AT75" i="2"/>
  <c r="AS75" i="2"/>
  <c r="AR75" i="2"/>
  <c r="AQ75" i="2"/>
  <c r="AP75" i="2"/>
  <c r="AO75" i="2"/>
  <c r="AN75" i="2"/>
  <c r="AM75" i="2"/>
  <c r="AL75" i="2"/>
  <c r="AK75" i="2"/>
  <c r="AJ75" i="2"/>
  <c r="AI75" i="2"/>
  <c r="AH75" i="2"/>
  <c r="AG75" i="2"/>
  <c r="AF75" i="2"/>
  <c r="AE75" i="2"/>
  <c r="AD75" i="2"/>
  <c r="AC75" i="2"/>
  <c r="AB75" i="2"/>
  <c r="AA75" i="2"/>
  <c r="Z75" i="2"/>
  <c r="Y75" i="2"/>
  <c r="X75" i="2"/>
  <c r="W75" i="2"/>
  <c r="V75" i="2"/>
  <c r="U75" i="2"/>
  <c r="T75" i="2"/>
  <c r="S75" i="2"/>
  <c r="R75" i="2"/>
  <c r="Q75" i="2"/>
  <c r="P75" i="2"/>
  <c r="O75" i="2"/>
  <c r="N75" i="2"/>
  <c r="M75" i="2"/>
  <c r="AV75" i="2" s="1"/>
  <c r="L75" i="2"/>
  <c r="K75" i="2"/>
  <c r="J75" i="2"/>
  <c r="I75" i="2"/>
  <c r="H75" i="2"/>
  <c r="AU74" i="2"/>
  <c r="AT74" i="2"/>
  <c r="AS74" i="2"/>
  <c r="AR74" i="2"/>
  <c r="AQ74" i="2"/>
  <c r="AP74" i="2"/>
  <c r="AO74" i="2"/>
  <c r="AN74" i="2"/>
  <c r="AM74" i="2"/>
  <c r="AL74" i="2"/>
  <c r="AK74" i="2"/>
  <c r="AJ74" i="2"/>
  <c r="AI74" i="2"/>
  <c r="AH74" i="2"/>
  <c r="AG74" i="2"/>
  <c r="AF74" i="2"/>
  <c r="AE74" i="2"/>
  <c r="AD74" i="2"/>
  <c r="AC74" i="2"/>
  <c r="AB74" i="2"/>
  <c r="AA74" i="2"/>
  <c r="Z74" i="2"/>
  <c r="Y74" i="2"/>
  <c r="X74" i="2"/>
  <c r="W74" i="2"/>
  <c r="V74" i="2"/>
  <c r="U74" i="2"/>
  <c r="T74" i="2"/>
  <c r="S74" i="2"/>
  <c r="R74" i="2"/>
  <c r="Q74" i="2"/>
  <c r="AV74" i="2" s="1"/>
  <c r="P74" i="2"/>
  <c r="O74" i="2"/>
  <c r="N74" i="2"/>
  <c r="M74" i="2"/>
  <c r="L74" i="2"/>
  <c r="K74" i="2"/>
  <c r="J74" i="2"/>
  <c r="I74" i="2"/>
  <c r="H74" i="2"/>
  <c r="AU73" i="2"/>
  <c r="AT73" i="2"/>
  <c r="AS73" i="2"/>
  <c r="AR73" i="2"/>
  <c r="AQ73" i="2"/>
  <c r="AP73" i="2"/>
  <c r="AO73" i="2"/>
  <c r="AN73" i="2"/>
  <c r="AM73" i="2"/>
  <c r="AL73" i="2"/>
  <c r="AK73" i="2"/>
  <c r="AJ73" i="2"/>
  <c r="AI73" i="2"/>
  <c r="AH73" i="2"/>
  <c r="AG73" i="2"/>
  <c r="AF73" i="2"/>
  <c r="AE73" i="2"/>
  <c r="AD73" i="2"/>
  <c r="AC73" i="2"/>
  <c r="AB73" i="2"/>
  <c r="AA73" i="2"/>
  <c r="Z73" i="2"/>
  <c r="Y73" i="2"/>
  <c r="X73" i="2"/>
  <c r="W73" i="2"/>
  <c r="V73" i="2"/>
  <c r="U73" i="2"/>
  <c r="T73" i="2"/>
  <c r="S73" i="2"/>
  <c r="R73" i="2"/>
  <c r="Q73" i="2"/>
  <c r="P73" i="2"/>
  <c r="O73" i="2"/>
  <c r="N73" i="2"/>
  <c r="M73" i="2"/>
  <c r="L73" i="2"/>
  <c r="K73" i="2"/>
  <c r="J73" i="2"/>
  <c r="I73" i="2"/>
  <c r="AV73" i="2" s="1"/>
  <c r="H73" i="2"/>
  <c r="AU72" i="2"/>
  <c r="AT72" i="2"/>
  <c r="AS72" i="2"/>
  <c r="AR72" i="2"/>
  <c r="AQ72" i="2"/>
  <c r="AP72" i="2"/>
  <c r="AO72" i="2"/>
  <c r="AN72" i="2"/>
  <c r="AM72" i="2"/>
  <c r="AL72" i="2"/>
  <c r="AK72" i="2"/>
  <c r="AJ72" i="2"/>
  <c r="AI72" i="2"/>
  <c r="AH72" i="2"/>
  <c r="AG72" i="2"/>
  <c r="AF72" i="2"/>
  <c r="AE72" i="2"/>
  <c r="AD72" i="2"/>
  <c r="AC72" i="2"/>
  <c r="AB72" i="2"/>
  <c r="AA72" i="2"/>
  <c r="Z72" i="2"/>
  <c r="Y72" i="2"/>
  <c r="X72" i="2"/>
  <c r="W72" i="2"/>
  <c r="V72" i="2"/>
  <c r="U72" i="2"/>
  <c r="T72" i="2"/>
  <c r="S72" i="2"/>
  <c r="R72" i="2"/>
  <c r="Q72" i="2"/>
  <c r="P72" i="2"/>
  <c r="O72" i="2"/>
  <c r="N72" i="2"/>
  <c r="M72" i="2"/>
  <c r="L72" i="2"/>
  <c r="K72" i="2"/>
  <c r="J72" i="2"/>
  <c r="I72" i="2"/>
  <c r="H72" i="2"/>
  <c r="AU71" i="2"/>
  <c r="AT71" i="2"/>
  <c r="AS71" i="2"/>
  <c r="AR71" i="2"/>
  <c r="AQ71" i="2"/>
  <c r="AP71" i="2"/>
  <c r="AO71" i="2"/>
  <c r="AN71" i="2"/>
  <c r="AM71" i="2"/>
  <c r="AL71" i="2"/>
  <c r="AK71" i="2"/>
  <c r="AJ71" i="2"/>
  <c r="AI71" i="2"/>
  <c r="AH71" i="2"/>
  <c r="AG71" i="2"/>
  <c r="AF71" i="2"/>
  <c r="AE71" i="2"/>
  <c r="AD71" i="2"/>
  <c r="AC71" i="2"/>
  <c r="AB71" i="2"/>
  <c r="AA71" i="2"/>
  <c r="Z71" i="2"/>
  <c r="Y71" i="2"/>
  <c r="X71" i="2"/>
  <c r="W71" i="2"/>
  <c r="V71" i="2"/>
  <c r="U71" i="2"/>
  <c r="T71" i="2"/>
  <c r="S71" i="2"/>
  <c r="R71" i="2"/>
  <c r="Q71" i="2"/>
  <c r="AV71" i="2" s="1"/>
  <c r="P71" i="2"/>
  <c r="O71" i="2"/>
  <c r="N71" i="2"/>
  <c r="M71" i="2"/>
  <c r="L71" i="2"/>
  <c r="K71" i="2"/>
  <c r="J71" i="2"/>
  <c r="I71" i="2"/>
  <c r="H71" i="2"/>
  <c r="AU70" i="2"/>
  <c r="AT70" i="2"/>
  <c r="AS70" i="2"/>
  <c r="AR70" i="2"/>
  <c r="AQ70" i="2"/>
  <c r="AP70" i="2"/>
  <c r="AO70" i="2"/>
  <c r="AN70" i="2"/>
  <c r="AM70" i="2"/>
  <c r="AL70" i="2"/>
  <c r="AK70" i="2"/>
  <c r="AJ70" i="2"/>
  <c r="AI70" i="2"/>
  <c r="AH70" i="2"/>
  <c r="AG70" i="2"/>
  <c r="AF70" i="2"/>
  <c r="AE70" i="2"/>
  <c r="AD70" i="2"/>
  <c r="AC70" i="2"/>
  <c r="AB70" i="2"/>
  <c r="AA70" i="2"/>
  <c r="Z70" i="2"/>
  <c r="Y70" i="2"/>
  <c r="X70" i="2"/>
  <c r="W70" i="2"/>
  <c r="V70" i="2"/>
  <c r="U70" i="2"/>
  <c r="T70" i="2"/>
  <c r="S70" i="2"/>
  <c r="R70" i="2"/>
  <c r="Q70" i="2"/>
  <c r="P70" i="2"/>
  <c r="O70" i="2"/>
  <c r="N70" i="2"/>
  <c r="M70" i="2"/>
  <c r="L70" i="2"/>
  <c r="K70" i="2"/>
  <c r="J70" i="2"/>
  <c r="I70" i="2"/>
  <c r="AV70" i="2" s="1"/>
  <c r="H70" i="2"/>
  <c r="AU69" i="2"/>
  <c r="AT69" i="2"/>
  <c r="AS69" i="2"/>
  <c r="AR69" i="2"/>
  <c r="AQ69" i="2"/>
  <c r="AP69" i="2"/>
  <c r="AO69" i="2"/>
  <c r="AN69" i="2"/>
  <c r="AM69" i="2"/>
  <c r="AL69" i="2"/>
  <c r="AK69" i="2"/>
  <c r="AJ69" i="2"/>
  <c r="AI69" i="2"/>
  <c r="AH69" i="2"/>
  <c r="AG69" i="2"/>
  <c r="AF69" i="2"/>
  <c r="AE69" i="2"/>
  <c r="AD69" i="2"/>
  <c r="AC69" i="2"/>
  <c r="AB69" i="2"/>
  <c r="AA69" i="2"/>
  <c r="Z69" i="2"/>
  <c r="Y69" i="2"/>
  <c r="X69" i="2"/>
  <c r="W69" i="2"/>
  <c r="V69" i="2"/>
  <c r="U69" i="2"/>
  <c r="T69" i="2"/>
  <c r="S69" i="2"/>
  <c r="R69" i="2"/>
  <c r="Q69" i="2"/>
  <c r="P69" i="2"/>
  <c r="O69" i="2"/>
  <c r="N69" i="2"/>
  <c r="M69" i="2"/>
  <c r="AV69" i="2" s="1"/>
  <c r="L69" i="2"/>
  <c r="K69" i="2"/>
  <c r="J69" i="2"/>
  <c r="I69" i="2"/>
  <c r="H69" i="2"/>
  <c r="AU68" i="2"/>
  <c r="AT68" i="2"/>
  <c r="AS68" i="2"/>
  <c r="AR68" i="2"/>
  <c r="AQ68" i="2"/>
  <c r="AP68" i="2"/>
  <c r="AO68" i="2"/>
  <c r="AN68" i="2"/>
  <c r="AM68" i="2"/>
  <c r="AL68" i="2"/>
  <c r="AK68" i="2"/>
  <c r="AJ68" i="2"/>
  <c r="AI68" i="2"/>
  <c r="AH68" i="2"/>
  <c r="AG68" i="2"/>
  <c r="AF68" i="2"/>
  <c r="AE68" i="2"/>
  <c r="AD68" i="2"/>
  <c r="AC68" i="2"/>
  <c r="AB68" i="2"/>
  <c r="AA68" i="2"/>
  <c r="Z68" i="2"/>
  <c r="Y68" i="2"/>
  <c r="X68" i="2"/>
  <c r="W68" i="2"/>
  <c r="V68" i="2"/>
  <c r="U68" i="2"/>
  <c r="T68" i="2"/>
  <c r="S68" i="2"/>
  <c r="R68" i="2"/>
  <c r="Q68" i="2"/>
  <c r="AV68" i="2" s="1"/>
  <c r="P68" i="2"/>
  <c r="O68" i="2"/>
  <c r="N68" i="2"/>
  <c r="M68" i="2"/>
  <c r="L68" i="2"/>
  <c r="K68" i="2"/>
  <c r="J68" i="2"/>
  <c r="I68" i="2"/>
  <c r="H68" i="2"/>
  <c r="AU67" i="2"/>
  <c r="AT67" i="2"/>
  <c r="AS67" i="2"/>
  <c r="AR67" i="2"/>
  <c r="AQ67" i="2"/>
  <c r="AP67" i="2"/>
  <c r="AO67" i="2"/>
  <c r="AN67" i="2"/>
  <c r="AM67" i="2"/>
  <c r="AL67" i="2"/>
  <c r="AK67" i="2"/>
  <c r="AJ67" i="2"/>
  <c r="AI67" i="2"/>
  <c r="AH67" i="2"/>
  <c r="AG67" i="2"/>
  <c r="AF67" i="2"/>
  <c r="AE67" i="2"/>
  <c r="AD67" i="2"/>
  <c r="AC67" i="2"/>
  <c r="AB67" i="2"/>
  <c r="AA67" i="2"/>
  <c r="Z67" i="2"/>
  <c r="Y67" i="2"/>
  <c r="X67" i="2"/>
  <c r="W67" i="2"/>
  <c r="V67" i="2"/>
  <c r="U67" i="2"/>
  <c r="T67" i="2"/>
  <c r="S67" i="2"/>
  <c r="R67" i="2"/>
  <c r="Q67" i="2"/>
  <c r="P67" i="2"/>
  <c r="O67" i="2"/>
  <c r="N67" i="2"/>
  <c r="M67" i="2"/>
  <c r="L67" i="2"/>
  <c r="K67" i="2"/>
  <c r="J67" i="2"/>
  <c r="I67" i="2"/>
  <c r="AV67" i="2" s="1"/>
  <c r="H67" i="2"/>
  <c r="AU66" i="2"/>
  <c r="AT66" i="2"/>
  <c r="AS66" i="2"/>
  <c r="AR66" i="2"/>
  <c r="AQ66" i="2"/>
  <c r="AP66" i="2"/>
  <c r="AO66" i="2"/>
  <c r="AN66" i="2"/>
  <c r="AM66" i="2"/>
  <c r="AL66" i="2"/>
  <c r="AK66" i="2"/>
  <c r="AJ66" i="2"/>
  <c r="AI66" i="2"/>
  <c r="AH66" i="2"/>
  <c r="AG66" i="2"/>
  <c r="AF66" i="2"/>
  <c r="AE66" i="2"/>
  <c r="AD66" i="2"/>
  <c r="AC66" i="2"/>
  <c r="AB66" i="2"/>
  <c r="AA66" i="2"/>
  <c r="Z66" i="2"/>
  <c r="Y66" i="2"/>
  <c r="X66" i="2"/>
  <c r="W66" i="2"/>
  <c r="V66" i="2"/>
  <c r="U66" i="2"/>
  <c r="T66" i="2"/>
  <c r="S66" i="2"/>
  <c r="R66" i="2"/>
  <c r="Q66" i="2"/>
  <c r="P66" i="2"/>
  <c r="O66" i="2"/>
  <c r="N66" i="2"/>
  <c r="M66" i="2"/>
  <c r="AV66" i="2" s="1"/>
  <c r="L66" i="2"/>
  <c r="K66" i="2"/>
  <c r="J66" i="2"/>
  <c r="I66" i="2"/>
  <c r="H66" i="2"/>
  <c r="AU65" i="2"/>
  <c r="AT65" i="2"/>
  <c r="AS65" i="2"/>
  <c r="AR65" i="2"/>
  <c r="AQ65" i="2"/>
  <c r="AP65" i="2"/>
  <c r="AO65" i="2"/>
  <c r="AN65" i="2"/>
  <c r="AM65" i="2"/>
  <c r="AL65" i="2"/>
  <c r="AK65" i="2"/>
  <c r="AJ65" i="2"/>
  <c r="AI65" i="2"/>
  <c r="AH65" i="2"/>
  <c r="AG65" i="2"/>
  <c r="AF65" i="2"/>
  <c r="AE65" i="2"/>
  <c r="AD65" i="2"/>
  <c r="AC65" i="2"/>
  <c r="AB65" i="2"/>
  <c r="AA65" i="2"/>
  <c r="Z65" i="2"/>
  <c r="Y65" i="2"/>
  <c r="X65" i="2"/>
  <c r="W65" i="2"/>
  <c r="V65" i="2"/>
  <c r="U65" i="2"/>
  <c r="T65" i="2"/>
  <c r="S65" i="2"/>
  <c r="R65" i="2"/>
  <c r="Q65" i="2"/>
  <c r="AV65" i="2" s="1"/>
  <c r="P65" i="2"/>
  <c r="O65" i="2"/>
  <c r="N65" i="2"/>
  <c r="M65" i="2"/>
  <c r="L65" i="2"/>
  <c r="K65" i="2"/>
  <c r="J65" i="2"/>
  <c r="I65" i="2"/>
  <c r="H65" i="2"/>
  <c r="AU64" i="2"/>
  <c r="AT64" i="2"/>
  <c r="AS64" i="2"/>
  <c r="AR64" i="2"/>
  <c r="AQ64" i="2"/>
  <c r="AP64" i="2"/>
  <c r="AO64" i="2"/>
  <c r="AN64" i="2"/>
  <c r="AM64" i="2"/>
  <c r="AL64" i="2"/>
  <c r="AK64" i="2"/>
  <c r="AJ64" i="2"/>
  <c r="AI64" i="2"/>
  <c r="AH64" i="2"/>
  <c r="AG64" i="2"/>
  <c r="AF64" i="2"/>
  <c r="AE64" i="2"/>
  <c r="AD64" i="2"/>
  <c r="AC64" i="2"/>
  <c r="AB64" i="2"/>
  <c r="AA64" i="2"/>
  <c r="Z64" i="2"/>
  <c r="Y64" i="2"/>
  <c r="X64" i="2"/>
  <c r="W64" i="2"/>
  <c r="V64" i="2"/>
  <c r="U64" i="2"/>
  <c r="T64" i="2"/>
  <c r="S64" i="2"/>
  <c r="R64" i="2"/>
  <c r="Q64" i="2"/>
  <c r="P64" i="2"/>
  <c r="O64" i="2"/>
  <c r="N64" i="2"/>
  <c r="M64" i="2"/>
  <c r="L64" i="2"/>
  <c r="K64" i="2"/>
  <c r="J64" i="2"/>
  <c r="I64" i="2"/>
  <c r="AV64" i="2" s="1"/>
  <c r="H64" i="2"/>
  <c r="AU63" i="2"/>
  <c r="AT63" i="2"/>
  <c r="AS63" i="2"/>
  <c r="AR63" i="2"/>
  <c r="AQ63" i="2"/>
  <c r="AP63" i="2"/>
  <c r="AO63" i="2"/>
  <c r="AN63" i="2"/>
  <c r="AM63" i="2"/>
  <c r="AL63" i="2"/>
  <c r="AK63" i="2"/>
  <c r="AJ63" i="2"/>
  <c r="AI63" i="2"/>
  <c r="AH63" i="2"/>
  <c r="AG63" i="2"/>
  <c r="AF63" i="2"/>
  <c r="AE63" i="2"/>
  <c r="AD63" i="2"/>
  <c r="AC63" i="2"/>
  <c r="AB63" i="2"/>
  <c r="AA63" i="2"/>
  <c r="Z63" i="2"/>
  <c r="Y63" i="2"/>
  <c r="X63" i="2"/>
  <c r="W63" i="2"/>
  <c r="V63" i="2"/>
  <c r="U63" i="2"/>
  <c r="T63" i="2"/>
  <c r="S63" i="2"/>
  <c r="R63" i="2"/>
  <c r="Q63" i="2"/>
  <c r="P63" i="2"/>
  <c r="O63" i="2"/>
  <c r="N63" i="2"/>
  <c r="M63" i="2"/>
  <c r="AV63" i="2" s="1"/>
  <c r="L63" i="2"/>
  <c r="K63" i="2"/>
  <c r="J63" i="2"/>
  <c r="I63" i="2"/>
  <c r="H63" i="2"/>
  <c r="AU62" i="2"/>
  <c r="AT62" i="2"/>
  <c r="AS62" i="2"/>
  <c r="AR62" i="2"/>
  <c r="AQ62" i="2"/>
  <c r="AP62" i="2"/>
  <c r="AO62" i="2"/>
  <c r="AN62" i="2"/>
  <c r="AM62" i="2"/>
  <c r="AL62" i="2"/>
  <c r="AK62" i="2"/>
  <c r="AJ62" i="2"/>
  <c r="AI62" i="2"/>
  <c r="AH62" i="2"/>
  <c r="AG62" i="2"/>
  <c r="AF62" i="2"/>
  <c r="AE62" i="2"/>
  <c r="AD62" i="2"/>
  <c r="AC62" i="2"/>
  <c r="AB62" i="2"/>
  <c r="AA62" i="2"/>
  <c r="Z62" i="2"/>
  <c r="Y62" i="2"/>
  <c r="X62" i="2"/>
  <c r="W62" i="2"/>
  <c r="V62" i="2"/>
  <c r="U62" i="2"/>
  <c r="T62" i="2"/>
  <c r="S62" i="2"/>
  <c r="R62" i="2"/>
  <c r="Q62" i="2"/>
  <c r="AV62" i="2" s="1"/>
  <c r="P62" i="2"/>
  <c r="O62" i="2"/>
  <c r="N62" i="2"/>
  <c r="M62" i="2"/>
  <c r="L62" i="2"/>
  <c r="K62" i="2"/>
  <c r="J62" i="2"/>
  <c r="I62" i="2"/>
  <c r="H62" i="2"/>
  <c r="AU61" i="2"/>
  <c r="AT61" i="2"/>
  <c r="AS61" i="2"/>
  <c r="AR61" i="2"/>
  <c r="AQ61" i="2"/>
  <c r="AP61" i="2"/>
  <c r="AO61" i="2"/>
  <c r="AN61" i="2"/>
  <c r="AM61" i="2"/>
  <c r="AL61" i="2"/>
  <c r="AK61" i="2"/>
  <c r="AJ61" i="2"/>
  <c r="AI61" i="2"/>
  <c r="AH61" i="2"/>
  <c r="AG61" i="2"/>
  <c r="AF61" i="2"/>
  <c r="AE61" i="2"/>
  <c r="AD61" i="2"/>
  <c r="AC61" i="2"/>
  <c r="AB61" i="2"/>
  <c r="AA61" i="2"/>
  <c r="Z61" i="2"/>
  <c r="Y61" i="2"/>
  <c r="X61" i="2"/>
  <c r="W61" i="2"/>
  <c r="V61" i="2"/>
  <c r="U61" i="2"/>
  <c r="T61" i="2"/>
  <c r="S61" i="2"/>
  <c r="R61" i="2"/>
  <c r="Q61" i="2"/>
  <c r="P61" i="2"/>
  <c r="O61" i="2"/>
  <c r="N61" i="2"/>
  <c r="M61" i="2"/>
  <c r="L61" i="2"/>
  <c r="K61" i="2"/>
  <c r="J61" i="2"/>
  <c r="I61" i="2"/>
  <c r="AV61" i="2" s="1"/>
  <c r="H61" i="2"/>
  <c r="AU60" i="2"/>
  <c r="AT60" i="2"/>
  <c r="AS60" i="2"/>
  <c r="AR60" i="2"/>
  <c r="AQ60" i="2"/>
  <c r="AP60" i="2"/>
  <c r="AO60" i="2"/>
  <c r="AN60" i="2"/>
  <c r="AM60" i="2"/>
  <c r="AL60" i="2"/>
  <c r="AK60" i="2"/>
  <c r="AJ60" i="2"/>
  <c r="AI60" i="2"/>
  <c r="AH60" i="2"/>
  <c r="AG60" i="2"/>
  <c r="AF60" i="2"/>
  <c r="AE60" i="2"/>
  <c r="AD60" i="2"/>
  <c r="AC60" i="2"/>
  <c r="AB60" i="2"/>
  <c r="AA60" i="2"/>
  <c r="Z60" i="2"/>
  <c r="Y60" i="2"/>
  <c r="X60" i="2"/>
  <c r="W60" i="2"/>
  <c r="V60" i="2"/>
  <c r="U60" i="2"/>
  <c r="T60" i="2"/>
  <c r="S60" i="2"/>
  <c r="R60" i="2"/>
  <c r="Q60" i="2"/>
  <c r="P60" i="2"/>
  <c r="O60" i="2"/>
  <c r="N60" i="2"/>
  <c r="M60" i="2"/>
  <c r="L60" i="2"/>
  <c r="K60" i="2"/>
  <c r="J60" i="2"/>
  <c r="I60" i="2"/>
  <c r="H60" i="2"/>
  <c r="AU59" i="2"/>
  <c r="AT59" i="2"/>
  <c r="AS59" i="2"/>
  <c r="AR59" i="2"/>
  <c r="AQ59" i="2"/>
  <c r="AP59" i="2"/>
  <c r="AO59" i="2"/>
  <c r="AN59" i="2"/>
  <c r="AM59" i="2"/>
  <c r="AL59" i="2"/>
  <c r="AK59" i="2"/>
  <c r="AJ59" i="2"/>
  <c r="AI59" i="2"/>
  <c r="AH59" i="2"/>
  <c r="AG59" i="2"/>
  <c r="AF59" i="2"/>
  <c r="AE59" i="2"/>
  <c r="AD59" i="2"/>
  <c r="AC59" i="2"/>
  <c r="AB59" i="2"/>
  <c r="AA59" i="2"/>
  <c r="Z59" i="2"/>
  <c r="Y59" i="2"/>
  <c r="X59" i="2"/>
  <c r="W59" i="2"/>
  <c r="V59" i="2"/>
  <c r="U59" i="2"/>
  <c r="T59" i="2"/>
  <c r="S59" i="2"/>
  <c r="R59" i="2"/>
  <c r="Q59" i="2"/>
  <c r="AV59" i="2" s="1"/>
  <c r="P59" i="2"/>
  <c r="O59" i="2"/>
  <c r="N59" i="2"/>
  <c r="M59" i="2"/>
  <c r="L59" i="2"/>
  <c r="K59" i="2"/>
  <c r="J59" i="2"/>
  <c r="I59" i="2"/>
  <c r="H59" i="2"/>
  <c r="AU58" i="2"/>
  <c r="AT58" i="2"/>
  <c r="AS58" i="2"/>
  <c r="AR58" i="2"/>
  <c r="AQ58" i="2"/>
  <c r="AP58" i="2"/>
  <c r="AO58" i="2"/>
  <c r="AN58" i="2"/>
  <c r="AM58" i="2"/>
  <c r="AL58" i="2"/>
  <c r="AK58" i="2"/>
  <c r="AJ58" i="2"/>
  <c r="AI58" i="2"/>
  <c r="AH58" i="2"/>
  <c r="AG58" i="2"/>
  <c r="AF58" i="2"/>
  <c r="AE58" i="2"/>
  <c r="AD58" i="2"/>
  <c r="AC58" i="2"/>
  <c r="AB58" i="2"/>
  <c r="AA58" i="2"/>
  <c r="Z58" i="2"/>
  <c r="Y58" i="2"/>
  <c r="X58" i="2"/>
  <c r="W58" i="2"/>
  <c r="V58" i="2"/>
  <c r="U58" i="2"/>
  <c r="T58" i="2"/>
  <c r="S58" i="2"/>
  <c r="R58" i="2"/>
  <c r="Q58" i="2"/>
  <c r="P58" i="2"/>
  <c r="O58" i="2"/>
  <c r="N58" i="2"/>
  <c r="M58" i="2"/>
  <c r="L58" i="2"/>
  <c r="K58" i="2"/>
  <c r="J58" i="2"/>
  <c r="I58" i="2"/>
  <c r="AV58" i="2" s="1"/>
  <c r="H58" i="2"/>
  <c r="AU57" i="2"/>
  <c r="AT57" i="2"/>
  <c r="AS57" i="2"/>
  <c r="AR57" i="2"/>
  <c r="AQ57" i="2"/>
  <c r="AP57" i="2"/>
  <c r="AO57" i="2"/>
  <c r="AN57" i="2"/>
  <c r="AM57" i="2"/>
  <c r="AL57" i="2"/>
  <c r="AK57" i="2"/>
  <c r="AJ57" i="2"/>
  <c r="AI57" i="2"/>
  <c r="AH57" i="2"/>
  <c r="AG57" i="2"/>
  <c r="AF57" i="2"/>
  <c r="AE57" i="2"/>
  <c r="AD57" i="2"/>
  <c r="AC57" i="2"/>
  <c r="AB57" i="2"/>
  <c r="AA57" i="2"/>
  <c r="Z57" i="2"/>
  <c r="Y57" i="2"/>
  <c r="X57" i="2"/>
  <c r="W57" i="2"/>
  <c r="V57" i="2"/>
  <c r="U57" i="2"/>
  <c r="T57" i="2"/>
  <c r="S57" i="2"/>
  <c r="R57" i="2"/>
  <c r="Q57" i="2"/>
  <c r="P57" i="2"/>
  <c r="O57" i="2"/>
  <c r="N57" i="2"/>
  <c r="M57" i="2"/>
  <c r="AV57" i="2" s="1"/>
  <c r="L57" i="2"/>
  <c r="K57" i="2"/>
  <c r="J57" i="2"/>
  <c r="I57" i="2"/>
  <c r="H57" i="2"/>
  <c r="AU56" i="2"/>
  <c r="AT56" i="2"/>
  <c r="AS56" i="2"/>
  <c r="AR56" i="2"/>
  <c r="AQ56" i="2"/>
  <c r="AP56" i="2"/>
  <c r="AO56" i="2"/>
  <c r="AN56" i="2"/>
  <c r="AM56" i="2"/>
  <c r="AL56" i="2"/>
  <c r="AK56" i="2"/>
  <c r="AJ56" i="2"/>
  <c r="AI56" i="2"/>
  <c r="AH56" i="2"/>
  <c r="AG56" i="2"/>
  <c r="AF56" i="2"/>
  <c r="AE56" i="2"/>
  <c r="AD56" i="2"/>
  <c r="AC56" i="2"/>
  <c r="AB56" i="2"/>
  <c r="AA56" i="2"/>
  <c r="Z56" i="2"/>
  <c r="Y56" i="2"/>
  <c r="X56" i="2"/>
  <c r="W56" i="2"/>
  <c r="V56" i="2"/>
  <c r="U56" i="2"/>
  <c r="T56" i="2"/>
  <c r="S56" i="2"/>
  <c r="R56" i="2"/>
  <c r="Q56" i="2"/>
  <c r="AV56" i="2" s="1"/>
  <c r="P56" i="2"/>
  <c r="O56" i="2"/>
  <c r="N56" i="2"/>
  <c r="M56" i="2"/>
  <c r="L56" i="2"/>
  <c r="K56" i="2"/>
  <c r="J56" i="2"/>
  <c r="I56" i="2"/>
  <c r="H56" i="2"/>
  <c r="AU55" i="2"/>
  <c r="AT55" i="2"/>
  <c r="AS55" i="2"/>
  <c r="AR55" i="2"/>
  <c r="AQ55" i="2"/>
  <c r="AP55" i="2"/>
  <c r="AO55" i="2"/>
  <c r="AN55" i="2"/>
  <c r="AM55" i="2"/>
  <c r="AL55" i="2"/>
  <c r="AK55" i="2"/>
  <c r="AJ55" i="2"/>
  <c r="AI55" i="2"/>
  <c r="AH55" i="2"/>
  <c r="AG55" i="2"/>
  <c r="AF55" i="2"/>
  <c r="AE55" i="2"/>
  <c r="AD55" i="2"/>
  <c r="AC55" i="2"/>
  <c r="AB55" i="2"/>
  <c r="AA55" i="2"/>
  <c r="Z55" i="2"/>
  <c r="Y55" i="2"/>
  <c r="X55" i="2"/>
  <c r="W55" i="2"/>
  <c r="V55" i="2"/>
  <c r="U55" i="2"/>
  <c r="T55" i="2"/>
  <c r="S55" i="2"/>
  <c r="R55" i="2"/>
  <c r="Q55" i="2"/>
  <c r="P55" i="2"/>
  <c r="O55" i="2"/>
  <c r="N55" i="2"/>
  <c r="M55" i="2"/>
  <c r="L55" i="2"/>
  <c r="K55" i="2"/>
  <c r="J55" i="2"/>
  <c r="I55" i="2"/>
  <c r="AV55" i="2" s="1"/>
  <c r="H55" i="2"/>
  <c r="AU54" i="2"/>
  <c r="AT54" i="2"/>
  <c r="AS54" i="2"/>
  <c r="AR54" i="2"/>
  <c r="AQ54" i="2"/>
  <c r="AP54" i="2"/>
  <c r="AO54" i="2"/>
  <c r="AN54" i="2"/>
  <c r="AM54" i="2"/>
  <c r="AL54" i="2"/>
  <c r="AK54" i="2"/>
  <c r="AJ54" i="2"/>
  <c r="AI54" i="2"/>
  <c r="AH54" i="2"/>
  <c r="AG54" i="2"/>
  <c r="AF54" i="2"/>
  <c r="AE54" i="2"/>
  <c r="AD54" i="2"/>
  <c r="AC54" i="2"/>
  <c r="AB54" i="2"/>
  <c r="AA54" i="2"/>
  <c r="Z54" i="2"/>
  <c r="Y54" i="2"/>
  <c r="X54" i="2"/>
  <c r="W54" i="2"/>
  <c r="V54" i="2"/>
  <c r="U54" i="2"/>
  <c r="T54" i="2"/>
  <c r="S54" i="2"/>
  <c r="R54" i="2"/>
  <c r="Q54" i="2"/>
  <c r="P54" i="2"/>
  <c r="O54" i="2"/>
  <c r="N54" i="2"/>
  <c r="M54" i="2"/>
  <c r="AV54" i="2" s="1"/>
  <c r="L54" i="2"/>
  <c r="K54" i="2"/>
  <c r="J54" i="2"/>
  <c r="I54" i="2"/>
  <c r="H54" i="2"/>
  <c r="AU53" i="2"/>
  <c r="AT53" i="2"/>
  <c r="AS53" i="2"/>
  <c r="AR53" i="2"/>
  <c r="AQ53" i="2"/>
  <c r="AP53" i="2"/>
  <c r="AO53" i="2"/>
  <c r="AN53" i="2"/>
  <c r="AM53" i="2"/>
  <c r="AL53" i="2"/>
  <c r="AK53" i="2"/>
  <c r="AJ53" i="2"/>
  <c r="AI53" i="2"/>
  <c r="AH53" i="2"/>
  <c r="AG53" i="2"/>
  <c r="AF53" i="2"/>
  <c r="AE53" i="2"/>
  <c r="AD53" i="2"/>
  <c r="AC53" i="2"/>
  <c r="AB53" i="2"/>
  <c r="AA53" i="2"/>
  <c r="Z53" i="2"/>
  <c r="Y53" i="2"/>
  <c r="X53" i="2"/>
  <c r="W53" i="2"/>
  <c r="V53" i="2"/>
  <c r="U53" i="2"/>
  <c r="T53" i="2"/>
  <c r="S53" i="2"/>
  <c r="R53" i="2"/>
  <c r="Q53" i="2"/>
  <c r="AV53" i="2" s="1"/>
  <c r="P53" i="2"/>
  <c r="O53" i="2"/>
  <c r="N53" i="2"/>
  <c r="M53" i="2"/>
  <c r="L53" i="2"/>
  <c r="K53" i="2"/>
  <c r="J53" i="2"/>
  <c r="I53" i="2"/>
  <c r="H53" i="2"/>
  <c r="AU52" i="2"/>
  <c r="AT52" i="2"/>
  <c r="AS52" i="2"/>
  <c r="AR52" i="2"/>
  <c r="AQ52" i="2"/>
  <c r="AP52" i="2"/>
  <c r="AO52" i="2"/>
  <c r="AN52" i="2"/>
  <c r="AM52" i="2"/>
  <c r="AL52" i="2"/>
  <c r="AK52" i="2"/>
  <c r="AJ52" i="2"/>
  <c r="AI52" i="2"/>
  <c r="AH52" i="2"/>
  <c r="AG52" i="2"/>
  <c r="AF52" i="2"/>
  <c r="AE52" i="2"/>
  <c r="AD52" i="2"/>
  <c r="AC52" i="2"/>
  <c r="AB52" i="2"/>
  <c r="AA52" i="2"/>
  <c r="Z52" i="2"/>
  <c r="Y52" i="2"/>
  <c r="X52" i="2"/>
  <c r="W52" i="2"/>
  <c r="V52" i="2"/>
  <c r="U52" i="2"/>
  <c r="T52" i="2"/>
  <c r="S52" i="2"/>
  <c r="R52" i="2"/>
  <c r="Q52" i="2"/>
  <c r="P52" i="2"/>
  <c r="O52" i="2"/>
  <c r="N52" i="2"/>
  <c r="M52" i="2"/>
  <c r="L52" i="2"/>
  <c r="K52" i="2"/>
  <c r="J52" i="2"/>
  <c r="I52" i="2"/>
  <c r="AV52" i="2" s="1"/>
  <c r="H52" i="2"/>
  <c r="AU51" i="2"/>
  <c r="AT51" i="2"/>
  <c r="AS51" i="2"/>
  <c r="AR51" i="2"/>
  <c r="AQ51" i="2"/>
  <c r="AP51" i="2"/>
  <c r="AO51" i="2"/>
  <c r="AN51" i="2"/>
  <c r="AM51" i="2"/>
  <c r="AL51" i="2"/>
  <c r="AK51" i="2"/>
  <c r="AJ51" i="2"/>
  <c r="AI51" i="2"/>
  <c r="AH51" i="2"/>
  <c r="AG51" i="2"/>
  <c r="AF51" i="2"/>
  <c r="AE51" i="2"/>
  <c r="AD51" i="2"/>
  <c r="AC51" i="2"/>
  <c r="AB51" i="2"/>
  <c r="AA51" i="2"/>
  <c r="Z51" i="2"/>
  <c r="Y51" i="2"/>
  <c r="X51" i="2"/>
  <c r="W51" i="2"/>
  <c r="V51" i="2"/>
  <c r="U51" i="2"/>
  <c r="T51" i="2"/>
  <c r="S51" i="2"/>
  <c r="R51" i="2"/>
  <c r="Q51" i="2"/>
  <c r="P51" i="2"/>
  <c r="O51" i="2"/>
  <c r="N51" i="2"/>
  <c r="M51" i="2"/>
  <c r="AV51" i="2" s="1"/>
  <c r="L51" i="2"/>
  <c r="K51" i="2"/>
  <c r="J51" i="2"/>
  <c r="I51" i="2"/>
  <c r="H51" i="2"/>
  <c r="AU50" i="2"/>
  <c r="AT50" i="2"/>
  <c r="AS50" i="2"/>
  <c r="AR50" i="2"/>
  <c r="AQ50" i="2"/>
  <c r="AP50" i="2"/>
  <c r="AO50" i="2"/>
  <c r="AN50" i="2"/>
  <c r="AM50" i="2"/>
  <c r="AL50" i="2"/>
  <c r="AK50" i="2"/>
  <c r="AJ50" i="2"/>
  <c r="AI50" i="2"/>
  <c r="AH50" i="2"/>
  <c r="AG50" i="2"/>
  <c r="AF50" i="2"/>
  <c r="AE50" i="2"/>
  <c r="AD50" i="2"/>
  <c r="AC50" i="2"/>
  <c r="AB50" i="2"/>
  <c r="AA50" i="2"/>
  <c r="Z50" i="2"/>
  <c r="Y50" i="2"/>
  <c r="X50" i="2"/>
  <c r="W50" i="2"/>
  <c r="V50" i="2"/>
  <c r="U50" i="2"/>
  <c r="T50" i="2"/>
  <c r="S50" i="2"/>
  <c r="R50" i="2"/>
  <c r="Q50" i="2"/>
  <c r="AV50" i="2" s="1"/>
  <c r="P50" i="2"/>
  <c r="O50" i="2"/>
  <c r="N50" i="2"/>
  <c r="M50" i="2"/>
  <c r="L50" i="2"/>
  <c r="K50" i="2"/>
  <c r="J50" i="2"/>
  <c r="I50" i="2"/>
  <c r="H50" i="2"/>
  <c r="AU49" i="2"/>
  <c r="AT49" i="2"/>
  <c r="AS49" i="2"/>
  <c r="AR49" i="2"/>
  <c r="AQ49" i="2"/>
  <c r="AP49" i="2"/>
  <c r="AO49" i="2"/>
  <c r="AN49" i="2"/>
  <c r="AM49" i="2"/>
  <c r="AL49" i="2"/>
  <c r="AK49" i="2"/>
  <c r="AJ49" i="2"/>
  <c r="AI49" i="2"/>
  <c r="AH49" i="2"/>
  <c r="AG49" i="2"/>
  <c r="AF49" i="2"/>
  <c r="AE49" i="2"/>
  <c r="AD49" i="2"/>
  <c r="AC49" i="2"/>
  <c r="AB49" i="2"/>
  <c r="AA49" i="2"/>
  <c r="Z49" i="2"/>
  <c r="Y49" i="2"/>
  <c r="X49" i="2"/>
  <c r="W49" i="2"/>
  <c r="V49" i="2"/>
  <c r="U49" i="2"/>
  <c r="T49" i="2"/>
  <c r="S49" i="2"/>
  <c r="R49" i="2"/>
  <c r="Q49" i="2"/>
  <c r="P49" i="2"/>
  <c r="O49" i="2"/>
  <c r="N49" i="2"/>
  <c r="M49" i="2"/>
  <c r="L49" i="2"/>
  <c r="K49" i="2"/>
  <c r="J49" i="2"/>
  <c r="I49" i="2"/>
  <c r="AV49" i="2" s="1"/>
  <c r="H49" i="2"/>
  <c r="AU48" i="2"/>
  <c r="AT48" i="2"/>
  <c r="AS48" i="2"/>
  <c r="AR48" i="2"/>
  <c r="AQ48" i="2"/>
  <c r="AP48" i="2"/>
  <c r="AO48" i="2"/>
  <c r="AN48" i="2"/>
  <c r="AM48" i="2"/>
  <c r="AL48" i="2"/>
  <c r="AK48" i="2"/>
  <c r="AJ48" i="2"/>
  <c r="AI48" i="2"/>
  <c r="AH48" i="2"/>
  <c r="AG48" i="2"/>
  <c r="AF48" i="2"/>
  <c r="AE48" i="2"/>
  <c r="AD48" i="2"/>
  <c r="AC48" i="2"/>
  <c r="AB48" i="2"/>
  <c r="AA48" i="2"/>
  <c r="Z48" i="2"/>
  <c r="Y48" i="2"/>
  <c r="X48" i="2"/>
  <c r="W48" i="2"/>
  <c r="V48" i="2"/>
  <c r="U48" i="2"/>
  <c r="T48" i="2"/>
  <c r="S48" i="2"/>
  <c r="R48" i="2"/>
  <c r="Q48" i="2"/>
  <c r="P48" i="2"/>
  <c r="O48" i="2"/>
  <c r="N48" i="2"/>
  <c r="M48" i="2"/>
  <c r="L48" i="2"/>
  <c r="K48" i="2"/>
  <c r="J48" i="2"/>
  <c r="I48" i="2"/>
  <c r="H48" i="2"/>
  <c r="AU47" i="2"/>
  <c r="AT47" i="2"/>
  <c r="AS47" i="2"/>
  <c r="AR47" i="2"/>
  <c r="AQ47" i="2"/>
  <c r="AP47" i="2"/>
  <c r="AO47" i="2"/>
  <c r="AN47" i="2"/>
  <c r="AM47" i="2"/>
  <c r="AL47" i="2"/>
  <c r="AK47" i="2"/>
  <c r="AJ47" i="2"/>
  <c r="AI47" i="2"/>
  <c r="AH47" i="2"/>
  <c r="AG47" i="2"/>
  <c r="AF47" i="2"/>
  <c r="AE47" i="2"/>
  <c r="AD47" i="2"/>
  <c r="AC47" i="2"/>
  <c r="AB47" i="2"/>
  <c r="AA47" i="2"/>
  <c r="Z47" i="2"/>
  <c r="Y47" i="2"/>
  <c r="X47" i="2"/>
  <c r="W47" i="2"/>
  <c r="V47" i="2"/>
  <c r="U47" i="2"/>
  <c r="T47" i="2"/>
  <c r="S47" i="2"/>
  <c r="R47" i="2"/>
  <c r="Q47" i="2"/>
  <c r="AV47" i="2" s="1"/>
  <c r="P47" i="2"/>
  <c r="O47" i="2"/>
  <c r="N47" i="2"/>
  <c r="M47" i="2"/>
  <c r="L47" i="2"/>
  <c r="K47" i="2"/>
  <c r="J47" i="2"/>
  <c r="I47" i="2"/>
  <c r="H47" i="2"/>
  <c r="AU46" i="2"/>
  <c r="AT46" i="2"/>
  <c r="AS46" i="2"/>
  <c r="AR46" i="2"/>
  <c r="AQ46" i="2"/>
  <c r="AP46" i="2"/>
  <c r="AO46" i="2"/>
  <c r="AN46" i="2"/>
  <c r="AM46" i="2"/>
  <c r="AL46" i="2"/>
  <c r="AK46" i="2"/>
  <c r="AJ46" i="2"/>
  <c r="AI46" i="2"/>
  <c r="AH46" i="2"/>
  <c r="AG46" i="2"/>
  <c r="AF46" i="2"/>
  <c r="AE46" i="2"/>
  <c r="AD46" i="2"/>
  <c r="AC46" i="2"/>
  <c r="AB46" i="2"/>
  <c r="AA46" i="2"/>
  <c r="Z46" i="2"/>
  <c r="Y46" i="2"/>
  <c r="X46" i="2"/>
  <c r="W46" i="2"/>
  <c r="V46" i="2"/>
  <c r="U46" i="2"/>
  <c r="T46" i="2"/>
  <c r="S46" i="2"/>
  <c r="R46" i="2"/>
  <c r="Q46" i="2"/>
  <c r="P46" i="2"/>
  <c r="O46" i="2"/>
  <c r="N46" i="2"/>
  <c r="M46" i="2"/>
  <c r="L46" i="2"/>
  <c r="K46" i="2"/>
  <c r="J46" i="2"/>
  <c r="I46" i="2"/>
  <c r="AV46" i="2" s="1"/>
  <c r="H46" i="2"/>
  <c r="AU45" i="2"/>
  <c r="AT45" i="2"/>
  <c r="AS45" i="2"/>
  <c r="AR45" i="2"/>
  <c r="AQ45" i="2"/>
  <c r="AP45" i="2"/>
  <c r="AO45" i="2"/>
  <c r="AN45" i="2"/>
  <c r="AM45" i="2"/>
  <c r="AL45" i="2"/>
  <c r="AK45" i="2"/>
  <c r="AJ45" i="2"/>
  <c r="AI45" i="2"/>
  <c r="AH45" i="2"/>
  <c r="AG45" i="2"/>
  <c r="AF45" i="2"/>
  <c r="AE45" i="2"/>
  <c r="AD45" i="2"/>
  <c r="AC45" i="2"/>
  <c r="AB45" i="2"/>
  <c r="AA45" i="2"/>
  <c r="Z45" i="2"/>
  <c r="Y45" i="2"/>
  <c r="X45" i="2"/>
  <c r="W45" i="2"/>
  <c r="V45" i="2"/>
  <c r="U45" i="2"/>
  <c r="T45" i="2"/>
  <c r="S45" i="2"/>
  <c r="R45" i="2"/>
  <c r="Q45" i="2"/>
  <c r="P45" i="2"/>
  <c r="O45" i="2"/>
  <c r="N45" i="2"/>
  <c r="M45" i="2"/>
  <c r="AV45" i="2" s="1"/>
  <c r="L45" i="2"/>
  <c r="K45" i="2"/>
  <c r="J45" i="2"/>
  <c r="I45" i="2"/>
  <c r="H45" i="2"/>
  <c r="AU44" i="2"/>
  <c r="AT44" i="2"/>
  <c r="AS44" i="2"/>
  <c r="AR44" i="2"/>
  <c r="AQ44" i="2"/>
  <c r="AP44" i="2"/>
  <c r="AO44" i="2"/>
  <c r="AN44" i="2"/>
  <c r="AM44" i="2"/>
  <c r="AL44" i="2"/>
  <c r="AK44" i="2"/>
  <c r="AJ44" i="2"/>
  <c r="AI44" i="2"/>
  <c r="AH44" i="2"/>
  <c r="AG44" i="2"/>
  <c r="AF44" i="2"/>
  <c r="AE44" i="2"/>
  <c r="AD44" i="2"/>
  <c r="AC44" i="2"/>
  <c r="AB44" i="2"/>
  <c r="AA44" i="2"/>
  <c r="Z44" i="2"/>
  <c r="Y44" i="2"/>
  <c r="X44" i="2"/>
  <c r="W44" i="2"/>
  <c r="V44" i="2"/>
  <c r="U44" i="2"/>
  <c r="T44" i="2"/>
  <c r="S44" i="2"/>
  <c r="R44" i="2"/>
  <c r="Q44" i="2"/>
  <c r="AV44" i="2" s="1"/>
  <c r="P44" i="2"/>
  <c r="O44" i="2"/>
  <c r="N44" i="2"/>
  <c r="M44" i="2"/>
  <c r="L44" i="2"/>
  <c r="K44" i="2"/>
  <c r="J44" i="2"/>
  <c r="I44" i="2"/>
  <c r="H44" i="2"/>
  <c r="AU43" i="2"/>
  <c r="AT43" i="2"/>
  <c r="AS43" i="2"/>
  <c r="AR43" i="2"/>
  <c r="AQ43" i="2"/>
  <c r="AP43" i="2"/>
  <c r="AO43" i="2"/>
  <c r="AN43" i="2"/>
  <c r="AM43" i="2"/>
  <c r="AL43" i="2"/>
  <c r="AK43" i="2"/>
  <c r="AJ43" i="2"/>
  <c r="AI43" i="2"/>
  <c r="AH43" i="2"/>
  <c r="AG43" i="2"/>
  <c r="AF43" i="2"/>
  <c r="AE43" i="2"/>
  <c r="AD43" i="2"/>
  <c r="AC43" i="2"/>
  <c r="AB43" i="2"/>
  <c r="AA43" i="2"/>
  <c r="Z43" i="2"/>
  <c r="Y43" i="2"/>
  <c r="X43" i="2"/>
  <c r="W43" i="2"/>
  <c r="V43" i="2"/>
  <c r="U43" i="2"/>
  <c r="T43" i="2"/>
  <c r="S43" i="2"/>
  <c r="R43" i="2"/>
  <c r="Q43" i="2"/>
  <c r="P43" i="2"/>
  <c r="O43" i="2"/>
  <c r="N43" i="2"/>
  <c r="M43" i="2"/>
  <c r="L43" i="2"/>
  <c r="K43" i="2"/>
  <c r="J43" i="2"/>
  <c r="I43" i="2"/>
  <c r="AV43" i="2" s="1"/>
  <c r="H43" i="2"/>
  <c r="AU42" i="2"/>
  <c r="AT42" i="2"/>
  <c r="AS42" i="2"/>
  <c r="AR42" i="2"/>
  <c r="AQ42" i="2"/>
  <c r="AP42" i="2"/>
  <c r="AO42" i="2"/>
  <c r="AN42" i="2"/>
  <c r="AM42" i="2"/>
  <c r="AL42" i="2"/>
  <c r="AK42" i="2"/>
  <c r="AJ42" i="2"/>
  <c r="AI42" i="2"/>
  <c r="AH42" i="2"/>
  <c r="AG42" i="2"/>
  <c r="AF42" i="2"/>
  <c r="AE42" i="2"/>
  <c r="AD42" i="2"/>
  <c r="AC42" i="2"/>
  <c r="AB42" i="2"/>
  <c r="AA42" i="2"/>
  <c r="Z42" i="2"/>
  <c r="Y42" i="2"/>
  <c r="X42" i="2"/>
  <c r="W42" i="2"/>
  <c r="V42" i="2"/>
  <c r="U42" i="2"/>
  <c r="T42" i="2"/>
  <c r="S42" i="2"/>
  <c r="R42" i="2"/>
  <c r="Q42" i="2"/>
  <c r="P42" i="2"/>
  <c r="O42" i="2"/>
  <c r="N42" i="2"/>
  <c r="M42" i="2"/>
  <c r="AV42" i="2" s="1"/>
  <c r="L42" i="2"/>
  <c r="K42" i="2"/>
  <c r="J42" i="2"/>
  <c r="I42" i="2"/>
  <c r="H42" i="2"/>
  <c r="AU41" i="2"/>
  <c r="AT41" i="2"/>
  <c r="AS41" i="2"/>
  <c r="AR41" i="2"/>
  <c r="AQ41" i="2"/>
  <c r="AP41" i="2"/>
  <c r="AO41" i="2"/>
  <c r="AN41" i="2"/>
  <c r="AM41" i="2"/>
  <c r="AL41" i="2"/>
  <c r="AK41" i="2"/>
  <c r="AJ41" i="2"/>
  <c r="AI41" i="2"/>
  <c r="AH41" i="2"/>
  <c r="AG41" i="2"/>
  <c r="AF41" i="2"/>
  <c r="AE41" i="2"/>
  <c r="AD41" i="2"/>
  <c r="AC41" i="2"/>
  <c r="AB41" i="2"/>
  <c r="AA41" i="2"/>
  <c r="Z41" i="2"/>
  <c r="Y41" i="2"/>
  <c r="X41" i="2"/>
  <c r="W41" i="2"/>
  <c r="V41" i="2"/>
  <c r="U41" i="2"/>
  <c r="T41" i="2"/>
  <c r="S41" i="2"/>
  <c r="R41" i="2"/>
  <c r="Q41" i="2"/>
  <c r="AV41" i="2" s="1"/>
  <c r="P41" i="2"/>
  <c r="O41" i="2"/>
  <c r="N41" i="2"/>
  <c r="M41" i="2"/>
  <c r="L41" i="2"/>
  <c r="K41" i="2"/>
  <c r="J41" i="2"/>
  <c r="I41" i="2"/>
  <c r="H41" i="2"/>
  <c r="AU40" i="2"/>
  <c r="AT40" i="2"/>
  <c r="AS40" i="2"/>
  <c r="AR40" i="2"/>
  <c r="AQ40" i="2"/>
  <c r="AP40" i="2"/>
  <c r="AO40" i="2"/>
  <c r="AN40" i="2"/>
  <c r="AM40" i="2"/>
  <c r="AL40" i="2"/>
  <c r="AK40" i="2"/>
  <c r="AJ40" i="2"/>
  <c r="AI40" i="2"/>
  <c r="AH40" i="2"/>
  <c r="AG40" i="2"/>
  <c r="AF40" i="2"/>
  <c r="AE40" i="2"/>
  <c r="AD40" i="2"/>
  <c r="AC40" i="2"/>
  <c r="AB40" i="2"/>
  <c r="AA40" i="2"/>
  <c r="Z40" i="2"/>
  <c r="Y40" i="2"/>
  <c r="X40" i="2"/>
  <c r="W40" i="2"/>
  <c r="V40" i="2"/>
  <c r="U40" i="2"/>
  <c r="T40" i="2"/>
  <c r="S40" i="2"/>
  <c r="R40" i="2"/>
  <c r="Q40" i="2"/>
  <c r="P40" i="2"/>
  <c r="O40" i="2"/>
  <c r="N40" i="2"/>
  <c r="M40" i="2"/>
  <c r="L40" i="2"/>
  <c r="K40" i="2"/>
  <c r="J40" i="2"/>
  <c r="I40" i="2"/>
  <c r="AV40" i="2" s="1"/>
  <c r="H40" i="2"/>
  <c r="AU39" i="2"/>
  <c r="AT39" i="2"/>
  <c r="AS39" i="2"/>
  <c r="AR39" i="2"/>
  <c r="AQ39" i="2"/>
  <c r="AP39" i="2"/>
  <c r="AO39" i="2"/>
  <c r="AN39" i="2"/>
  <c r="AM39" i="2"/>
  <c r="AL39" i="2"/>
  <c r="AK39" i="2"/>
  <c r="AJ39" i="2"/>
  <c r="AI39" i="2"/>
  <c r="AH39" i="2"/>
  <c r="AG39" i="2"/>
  <c r="AF39" i="2"/>
  <c r="AE39" i="2"/>
  <c r="AD39" i="2"/>
  <c r="AC39" i="2"/>
  <c r="AB39" i="2"/>
  <c r="AA39" i="2"/>
  <c r="Z39" i="2"/>
  <c r="Y39" i="2"/>
  <c r="X39" i="2"/>
  <c r="W39" i="2"/>
  <c r="V39" i="2"/>
  <c r="U39" i="2"/>
  <c r="T39" i="2"/>
  <c r="S39" i="2"/>
  <c r="R39" i="2"/>
  <c r="Q39" i="2"/>
  <c r="P39" i="2"/>
  <c r="O39" i="2"/>
  <c r="N39" i="2"/>
  <c r="M39" i="2"/>
  <c r="AV39" i="2" s="1"/>
  <c r="L39" i="2"/>
  <c r="K39" i="2"/>
  <c r="J39" i="2"/>
  <c r="I39" i="2"/>
  <c r="H39" i="2"/>
  <c r="AU38" i="2"/>
  <c r="AT38" i="2"/>
  <c r="AS38" i="2"/>
  <c r="AR38" i="2"/>
  <c r="AQ38" i="2"/>
  <c r="AP38" i="2"/>
  <c r="AO38" i="2"/>
  <c r="AN38" i="2"/>
  <c r="AM38" i="2"/>
  <c r="AL38" i="2"/>
  <c r="AK38" i="2"/>
  <c r="AJ38" i="2"/>
  <c r="AI38" i="2"/>
  <c r="AH38" i="2"/>
  <c r="AG38" i="2"/>
  <c r="AF38" i="2"/>
  <c r="AE38" i="2"/>
  <c r="AD38" i="2"/>
  <c r="AC38" i="2"/>
  <c r="AB38" i="2"/>
  <c r="AA38" i="2"/>
  <c r="Z38" i="2"/>
  <c r="Y38" i="2"/>
  <c r="X38" i="2"/>
  <c r="W38" i="2"/>
  <c r="V38" i="2"/>
  <c r="U38" i="2"/>
  <c r="T38" i="2"/>
  <c r="S38" i="2"/>
  <c r="R38" i="2"/>
  <c r="Q38" i="2"/>
  <c r="AV38" i="2" s="1"/>
  <c r="P38" i="2"/>
  <c r="O38" i="2"/>
  <c r="N38" i="2"/>
  <c r="M38" i="2"/>
  <c r="L38" i="2"/>
  <c r="K38" i="2"/>
  <c r="J38" i="2"/>
  <c r="I38" i="2"/>
  <c r="H38" i="2"/>
  <c r="AU37" i="2"/>
  <c r="AT37" i="2"/>
  <c r="AS37" i="2"/>
  <c r="AR37" i="2"/>
  <c r="AQ37" i="2"/>
  <c r="AP37" i="2"/>
  <c r="AO37" i="2"/>
  <c r="AN37" i="2"/>
  <c r="AM37" i="2"/>
  <c r="AL37" i="2"/>
  <c r="AK37" i="2"/>
  <c r="AJ37" i="2"/>
  <c r="AI37" i="2"/>
  <c r="AH37" i="2"/>
  <c r="AG37" i="2"/>
  <c r="AF37" i="2"/>
  <c r="AE37" i="2"/>
  <c r="AD37" i="2"/>
  <c r="AC37" i="2"/>
  <c r="AB37" i="2"/>
  <c r="AA37" i="2"/>
  <c r="Z37" i="2"/>
  <c r="Y37" i="2"/>
  <c r="X37" i="2"/>
  <c r="W37" i="2"/>
  <c r="V37" i="2"/>
  <c r="U37" i="2"/>
  <c r="T37" i="2"/>
  <c r="S37" i="2"/>
  <c r="R37" i="2"/>
  <c r="Q37" i="2"/>
  <c r="P37" i="2"/>
  <c r="O37" i="2"/>
  <c r="N37" i="2"/>
  <c r="M37" i="2"/>
  <c r="L37" i="2"/>
  <c r="K37" i="2"/>
  <c r="J37" i="2"/>
  <c r="I37" i="2"/>
  <c r="AV37" i="2" s="1"/>
  <c r="H37" i="2"/>
  <c r="AU36" i="2"/>
  <c r="AT36" i="2"/>
  <c r="AS36" i="2"/>
  <c r="AR36" i="2"/>
  <c r="AQ36" i="2"/>
  <c r="AP36" i="2"/>
  <c r="AO36" i="2"/>
  <c r="AN36" i="2"/>
  <c r="AM36" i="2"/>
  <c r="AL36" i="2"/>
  <c r="AK36" i="2"/>
  <c r="AJ36" i="2"/>
  <c r="AI36" i="2"/>
  <c r="AH36" i="2"/>
  <c r="AG36" i="2"/>
  <c r="AF36" i="2"/>
  <c r="AE36" i="2"/>
  <c r="AD36" i="2"/>
  <c r="AC36" i="2"/>
  <c r="AB36" i="2"/>
  <c r="AA36" i="2"/>
  <c r="Z36" i="2"/>
  <c r="Y36" i="2"/>
  <c r="X36" i="2"/>
  <c r="W36" i="2"/>
  <c r="V36" i="2"/>
  <c r="U36" i="2"/>
  <c r="T36" i="2"/>
  <c r="S36" i="2"/>
  <c r="R36" i="2"/>
  <c r="Q36" i="2"/>
  <c r="P36" i="2"/>
  <c r="O36" i="2"/>
  <c r="N36" i="2"/>
  <c r="M36" i="2"/>
  <c r="L36" i="2"/>
  <c r="K36" i="2"/>
  <c r="J36" i="2"/>
  <c r="I36" i="2"/>
  <c r="H36" i="2"/>
  <c r="AU35" i="2"/>
  <c r="AT35" i="2"/>
  <c r="AS35" i="2"/>
  <c r="AR35" i="2"/>
  <c r="AQ35" i="2"/>
  <c r="AP35" i="2"/>
  <c r="AO35" i="2"/>
  <c r="AN35" i="2"/>
  <c r="AM35" i="2"/>
  <c r="AL35" i="2"/>
  <c r="AK35" i="2"/>
  <c r="AJ35" i="2"/>
  <c r="AI35" i="2"/>
  <c r="AH35" i="2"/>
  <c r="AG35" i="2"/>
  <c r="AF35" i="2"/>
  <c r="AE35" i="2"/>
  <c r="AD35" i="2"/>
  <c r="AC35" i="2"/>
  <c r="AB35" i="2"/>
  <c r="AA35" i="2"/>
  <c r="Z35" i="2"/>
  <c r="Y35" i="2"/>
  <c r="X35" i="2"/>
  <c r="W35" i="2"/>
  <c r="V35" i="2"/>
  <c r="U35" i="2"/>
  <c r="T35" i="2"/>
  <c r="S35" i="2"/>
  <c r="R35" i="2"/>
  <c r="Q35" i="2"/>
  <c r="AV35" i="2" s="1"/>
  <c r="P35" i="2"/>
  <c r="O35" i="2"/>
  <c r="N35" i="2"/>
  <c r="M35" i="2"/>
  <c r="L35" i="2"/>
  <c r="K35" i="2"/>
  <c r="J35" i="2"/>
  <c r="I35" i="2"/>
  <c r="H35" i="2"/>
  <c r="AU34" i="2"/>
  <c r="AT34" i="2"/>
  <c r="AS34" i="2"/>
  <c r="AR34" i="2"/>
  <c r="AQ34" i="2"/>
  <c r="AP34" i="2"/>
  <c r="AO34" i="2"/>
  <c r="AN34" i="2"/>
  <c r="AM34" i="2"/>
  <c r="AL34" i="2"/>
  <c r="AK34" i="2"/>
  <c r="AJ34" i="2"/>
  <c r="AI34" i="2"/>
  <c r="AH34" i="2"/>
  <c r="AG34" i="2"/>
  <c r="AF34" i="2"/>
  <c r="AE34" i="2"/>
  <c r="AD34" i="2"/>
  <c r="AC34" i="2"/>
  <c r="AB34" i="2"/>
  <c r="AA34" i="2"/>
  <c r="Z34" i="2"/>
  <c r="Y34" i="2"/>
  <c r="X34" i="2"/>
  <c r="W34" i="2"/>
  <c r="V34" i="2"/>
  <c r="U34" i="2"/>
  <c r="T34" i="2"/>
  <c r="S34" i="2"/>
  <c r="R34" i="2"/>
  <c r="Q34" i="2"/>
  <c r="P34" i="2"/>
  <c r="O34" i="2"/>
  <c r="N34" i="2"/>
  <c r="M34" i="2"/>
  <c r="L34" i="2"/>
  <c r="K34" i="2"/>
  <c r="J34" i="2"/>
  <c r="I34" i="2"/>
  <c r="AV34" i="2" s="1"/>
  <c r="H34" i="2"/>
  <c r="AU33" i="2"/>
  <c r="AT33" i="2"/>
  <c r="AS33" i="2"/>
  <c r="AR33" i="2"/>
  <c r="AQ33" i="2"/>
  <c r="AP33" i="2"/>
  <c r="AO33" i="2"/>
  <c r="AN33" i="2"/>
  <c r="AM33" i="2"/>
  <c r="AL33" i="2"/>
  <c r="AK33" i="2"/>
  <c r="AJ33" i="2"/>
  <c r="AI33" i="2"/>
  <c r="AH33" i="2"/>
  <c r="AG33" i="2"/>
  <c r="AF33" i="2"/>
  <c r="AE33" i="2"/>
  <c r="AD33" i="2"/>
  <c r="AC33" i="2"/>
  <c r="AB33" i="2"/>
  <c r="AA33" i="2"/>
  <c r="Z33" i="2"/>
  <c r="Y33" i="2"/>
  <c r="X33" i="2"/>
  <c r="W33" i="2"/>
  <c r="V33" i="2"/>
  <c r="U33" i="2"/>
  <c r="T33" i="2"/>
  <c r="S33" i="2"/>
  <c r="R33" i="2"/>
  <c r="Q33" i="2"/>
  <c r="P33" i="2"/>
  <c r="O33" i="2"/>
  <c r="N33" i="2"/>
  <c r="M33" i="2"/>
  <c r="AV33" i="2" s="1"/>
  <c r="L33" i="2"/>
  <c r="K33" i="2"/>
  <c r="J33" i="2"/>
  <c r="I33" i="2"/>
  <c r="H33" i="2"/>
  <c r="AU32" i="2"/>
  <c r="AT32" i="2"/>
  <c r="AS32" i="2"/>
  <c r="AR32" i="2"/>
  <c r="AQ32" i="2"/>
  <c r="AP32" i="2"/>
  <c r="AO32" i="2"/>
  <c r="AN32" i="2"/>
  <c r="AM32" i="2"/>
  <c r="AL32" i="2"/>
  <c r="AK32" i="2"/>
  <c r="AJ32" i="2"/>
  <c r="AI32" i="2"/>
  <c r="AH32" i="2"/>
  <c r="AG32" i="2"/>
  <c r="AF32" i="2"/>
  <c r="AE32" i="2"/>
  <c r="AD32" i="2"/>
  <c r="AC32" i="2"/>
  <c r="AB32" i="2"/>
  <c r="AA32" i="2"/>
  <c r="Z32" i="2"/>
  <c r="Y32" i="2"/>
  <c r="X32" i="2"/>
  <c r="W32" i="2"/>
  <c r="V32" i="2"/>
  <c r="U32" i="2"/>
  <c r="T32" i="2"/>
  <c r="S32" i="2"/>
  <c r="R32" i="2"/>
  <c r="Q32" i="2"/>
  <c r="AV32" i="2" s="1"/>
  <c r="P32" i="2"/>
  <c r="O32" i="2"/>
  <c r="N32" i="2"/>
  <c r="M32" i="2"/>
  <c r="L32" i="2"/>
  <c r="K32" i="2"/>
  <c r="J32" i="2"/>
  <c r="I32" i="2"/>
  <c r="H32" i="2"/>
  <c r="AU31" i="2"/>
  <c r="AT31" i="2"/>
  <c r="AS31" i="2"/>
  <c r="AR31" i="2"/>
  <c r="AQ31" i="2"/>
  <c r="AP31" i="2"/>
  <c r="AO31" i="2"/>
  <c r="AN31" i="2"/>
  <c r="AM31" i="2"/>
  <c r="AL31" i="2"/>
  <c r="AK31" i="2"/>
  <c r="AJ31" i="2"/>
  <c r="AI31" i="2"/>
  <c r="AH31" i="2"/>
  <c r="AG31" i="2"/>
  <c r="AF31" i="2"/>
  <c r="AE31" i="2"/>
  <c r="AD31" i="2"/>
  <c r="AC31" i="2"/>
  <c r="AB31" i="2"/>
  <c r="AA31" i="2"/>
  <c r="Z31" i="2"/>
  <c r="Y31" i="2"/>
  <c r="X31" i="2"/>
  <c r="W31" i="2"/>
  <c r="V31" i="2"/>
  <c r="U31" i="2"/>
  <c r="T31" i="2"/>
  <c r="S31" i="2"/>
  <c r="R31" i="2"/>
  <c r="Q31" i="2"/>
  <c r="P31" i="2"/>
  <c r="O31" i="2"/>
  <c r="N31" i="2"/>
  <c r="M31" i="2"/>
  <c r="L31" i="2"/>
  <c r="K31" i="2"/>
  <c r="J31" i="2"/>
  <c r="I31" i="2"/>
  <c r="AV31" i="2" s="1"/>
  <c r="H31" i="2"/>
  <c r="AU30" i="2"/>
  <c r="AT30" i="2"/>
  <c r="AS30" i="2"/>
  <c r="AR30" i="2"/>
  <c r="AQ30" i="2"/>
  <c r="AP30" i="2"/>
  <c r="AO30" i="2"/>
  <c r="AN30" i="2"/>
  <c r="AM30" i="2"/>
  <c r="AL30" i="2"/>
  <c r="AK30" i="2"/>
  <c r="AJ30" i="2"/>
  <c r="AI30" i="2"/>
  <c r="AH30" i="2"/>
  <c r="AG30" i="2"/>
  <c r="AF30" i="2"/>
  <c r="AE30" i="2"/>
  <c r="AD30" i="2"/>
  <c r="AC30" i="2"/>
  <c r="AB30" i="2"/>
  <c r="AA30" i="2"/>
  <c r="Z30" i="2"/>
  <c r="Y30" i="2"/>
  <c r="X30" i="2"/>
  <c r="W30" i="2"/>
  <c r="V30" i="2"/>
  <c r="U30" i="2"/>
  <c r="T30" i="2"/>
  <c r="S30" i="2"/>
  <c r="R30" i="2"/>
  <c r="Q30" i="2"/>
  <c r="P30" i="2"/>
  <c r="O30" i="2"/>
  <c r="N30" i="2"/>
  <c r="M30" i="2"/>
  <c r="AV30" i="2" s="1"/>
  <c r="L30" i="2"/>
  <c r="K30" i="2"/>
  <c r="J30" i="2"/>
  <c r="I30" i="2"/>
  <c r="H30" i="2"/>
  <c r="AU29" i="2"/>
  <c r="AT29" i="2"/>
  <c r="AS29" i="2"/>
  <c r="AR29" i="2"/>
  <c r="AQ29" i="2"/>
  <c r="AP29" i="2"/>
  <c r="AO29" i="2"/>
  <c r="AN29" i="2"/>
  <c r="AM29" i="2"/>
  <c r="AL29" i="2"/>
  <c r="AK29" i="2"/>
  <c r="AJ29" i="2"/>
  <c r="AI29" i="2"/>
  <c r="AH29" i="2"/>
  <c r="AG29" i="2"/>
  <c r="AF29" i="2"/>
  <c r="AE29" i="2"/>
  <c r="AD29" i="2"/>
  <c r="AC29" i="2"/>
  <c r="AB29" i="2"/>
  <c r="AA29" i="2"/>
  <c r="Z29" i="2"/>
  <c r="Y29" i="2"/>
  <c r="X29" i="2"/>
  <c r="W29" i="2"/>
  <c r="V29" i="2"/>
  <c r="U29" i="2"/>
  <c r="T29" i="2"/>
  <c r="S29" i="2"/>
  <c r="R29" i="2"/>
  <c r="Q29" i="2"/>
  <c r="AV29" i="2" s="1"/>
  <c r="P29" i="2"/>
  <c r="O29" i="2"/>
  <c r="N29" i="2"/>
  <c r="M29" i="2"/>
  <c r="L29" i="2"/>
  <c r="K29" i="2"/>
  <c r="J29" i="2"/>
  <c r="I29" i="2"/>
  <c r="H29" i="2"/>
  <c r="AU28" i="2"/>
  <c r="AT28" i="2"/>
  <c r="AS28" i="2"/>
  <c r="AR28" i="2"/>
  <c r="AQ28" i="2"/>
  <c r="AP28" i="2"/>
  <c r="AO28" i="2"/>
  <c r="AN28" i="2"/>
  <c r="AM28" i="2"/>
  <c r="AL28" i="2"/>
  <c r="AK28" i="2"/>
  <c r="AJ28" i="2"/>
  <c r="AI28" i="2"/>
  <c r="AH28" i="2"/>
  <c r="AG28" i="2"/>
  <c r="AF28" i="2"/>
  <c r="AE28" i="2"/>
  <c r="AD28" i="2"/>
  <c r="AC28" i="2"/>
  <c r="AB28" i="2"/>
  <c r="AA28" i="2"/>
  <c r="Z28" i="2"/>
  <c r="Y28" i="2"/>
  <c r="X28" i="2"/>
  <c r="W28" i="2"/>
  <c r="V28" i="2"/>
  <c r="U28" i="2"/>
  <c r="T28" i="2"/>
  <c r="S28" i="2"/>
  <c r="R28" i="2"/>
  <c r="Q28" i="2"/>
  <c r="P28" i="2"/>
  <c r="O28" i="2"/>
  <c r="N28" i="2"/>
  <c r="M28" i="2"/>
  <c r="L28" i="2"/>
  <c r="K28" i="2"/>
  <c r="J28" i="2"/>
  <c r="I28" i="2"/>
  <c r="AV28" i="2" s="1"/>
  <c r="H28" i="2"/>
  <c r="AU27" i="2"/>
  <c r="AT27" i="2"/>
  <c r="AS27" i="2"/>
  <c r="AR27" i="2"/>
  <c r="AQ27" i="2"/>
  <c r="AP27" i="2"/>
  <c r="AO27" i="2"/>
  <c r="AN27" i="2"/>
  <c r="AM27" i="2"/>
  <c r="AL27" i="2"/>
  <c r="AK27" i="2"/>
  <c r="AJ27" i="2"/>
  <c r="AI27" i="2"/>
  <c r="AH27" i="2"/>
  <c r="AG27" i="2"/>
  <c r="AF27" i="2"/>
  <c r="AE27" i="2"/>
  <c r="AD27" i="2"/>
  <c r="AC27" i="2"/>
  <c r="AB27" i="2"/>
  <c r="AA27" i="2"/>
  <c r="Z27" i="2"/>
  <c r="Y27" i="2"/>
  <c r="X27" i="2"/>
  <c r="W27" i="2"/>
  <c r="V27" i="2"/>
  <c r="U27" i="2"/>
  <c r="T27" i="2"/>
  <c r="S27" i="2"/>
  <c r="R27" i="2"/>
  <c r="Q27" i="2"/>
  <c r="P27" i="2"/>
  <c r="O27" i="2"/>
  <c r="N27" i="2"/>
  <c r="M27" i="2"/>
  <c r="AV27" i="2" s="1"/>
  <c r="L27" i="2"/>
  <c r="K27" i="2"/>
  <c r="J27" i="2"/>
  <c r="I27" i="2"/>
  <c r="H27" i="2"/>
  <c r="AU26" i="2"/>
  <c r="AT26" i="2"/>
  <c r="AS26" i="2"/>
  <c r="AR26" i="2"/>
  <c r="AQ26" i="2"/>
  <c r="AP26" i="2"/>
  <c r="AO26" i="2"/>
  <c r="AN26" i="2"/>
  <c r="AM26" i="2"/>
  <c r="AL26" i="2"/>
  <c r="AK26" i="2"/>
  <c r="AJ26" i="2"/>
  <c r="AI26" i="2"/>
  <c r="AH26" i="2"/>
  <c r="AG26" i="2"/>
  <c r="AF26" i="2"/>
  <c r="AE26" i="2"/>
  <c r="AD26" i="2"/>
  <c r="AC26" i="2"/>
  <c r="AB26" i="2"/>
  <c r="AA26" i="2"/>
  <c r="Z26" i="2"/>
  <c r="Y26" i="2"/>
  <c r="X26" i="2"/>
  <c r="W26" i="2"/>
  <c r="V26" i="2"/>
  <c r="U26" i="2"/>
  <c r="T26" i="2"/>
  <c r="S26" i="2"/>
  <c r="R26" i="2"/>
  <c r="Q26" i="2"/>
  <c r="AV26" i="2" s="1"/>
  <c r="P26" i="2"/>
  <c r="O26" i="2"/>
  <c r="N26" i="2"/>
  <c r="M26" i="2"/>
  <c r="L26" i="2"/>
  <c r="K26" i="2"/>
  <c r="J26" i="2"/>
  <c r="I26" i="2"/>
  <c r="H26" i="2"/>
  <c r="AU25" i="2"/>
  <c r="AT25" i="2"/>
  <c r="AS25" i="2"/>
  <c r="AR25" i="2"/>
  <c r="AQ25" i="2"/>
  <c r="AP25" i="2"/>
  <c r="AO25" i="2"/>
  <c r="AN25" i="2"/>
  <c r="AM25" i="2"/>
  <c r="AL25" i="2"/>
  <c r="AK25" i="2"/>
  <c r="AJ25" i="2"/>
  <c r="AI25" i="2"/>
  <c r="AH25" i="2"/>
  <c r="AG25" i="2"/>
  <c r="AF25" i="2"/>
  <c r="AE25" i="2"/>
  <c r="AD25" i="2"/>
  <c r="AC25" i="2"/>
  <c r="AB25" i="2"/>
  <c r="AA25" i="2"/>
  <c r="Z25" i="2"/>
  <c r="Y25" i="2"/>
  <c r="X25" i="2"/>
  <c r="W25" i="2"/>
  <c r="V25" i="2"/>
  <c r="U25" i="2"/>
  <c r="T25" i="2"/>
  <c r="S25" i="2"/>
  <c r="R25" i="2"/>
  <c r="Q25" i="2"/>
  <c r="P25" i="2"/>
  <c r="O25" i="2"/>
  <c r="N25" i="2"/>
  <c r="M25" i="2"/>
  <c r="L25" i="2"/>
  <c r="K25" i="2"/>
  <c r="J25" i="2"/>
  <c r="I25" i="2"/>
  <c r="AV25" i="2" s="1"/>
  <c r="H25" i="2"/>
  <c r="AU24" i="2"/>
  <c r="AT24" i="2"/>
  <c r="AS24" i="2"/>
  <c r="AR24" i="2"/>
  <c r="AQ24" i="2"/>
  <c r="AP24" i="2"/>
  <c r="AO24" i="2"/>
  <c r="AN24" i="2"/>
  <c r="AM24" i="2"/>
  <c r="AL24" i="2"/>
  <c r="AK24" i="2"/>
  <c r="AJ24" i="2"/>
  <c r="AI24" i="2"/>
  <c r="AH24" i="2"/>
  <c r="AG24" i="2"/>
  <c r="AF24" i="2"/>
  <c r="AE24" i="2"/>
  <c r="AD24" i="2"/>
  <c r="AC24" i="2"/>
  <c r="AB24" i="2"/>
  <c r="AA24" i="2"/>
  <c r="Z24" i="2"/>
  <c r="Y24" i="2"/>
  <c r="X24" i="2"/>
  <c r="W24" i="2"/>
  <c r="V24" i="2"/>
  <c r="U24" i="2"/>
  <c r="T24" i="2"/>
  <c r="S24" i="2"/>
  <c r="R24" i="2"/>
  <c r="Q24" i="2"/>
  <c r="P24" i="2"/>
  <c r="O24" i="2"/>
  <c r="N24" i="2"/>
  <c r="M24" i="2"/>
  <c r="L24" i="2"/>
  <c r="K24" i="2"/>
  <c r="J24" i="2"/>
  <c r="I24" i="2"/>
  <c r="H24" i="2"/>
  <c r="AU23" i="2"/>
  <c r="AT23" i="2"/>
  <c r="AS23" i="2"/>
  <c r="AR23" i="2"/>
  <c r="AQ23" i="2"/>
  <c r="AP23" i="2"/>
  <c r="AO23" i="2"/>
  <c r="AN23" i="2"/>
  <c r="AM23" i="2"/>
  <c r="AL23" i="2"/>
  <c r="AK23" i="2"/>
  <c r="AJ23" i="2"/>
  <c r="AI23" i="2"/>
  <c r="AH23" i="2"/>
  <c r="AG23" i="2"/>
  <c r="AF23" i="2"/>
  <c r="AE23" i="2"/>
  <c r="AD23" i="2"/>
  <c r="AC23" i="2"/>
  <c r="AB23" i="2"/>
  <c r="AA23" i="2"/>
  <c r="Z23" i="2"/>
  <c r="Y23" i="2"/>
  <c r="X23" i="2"/>
  <c r="W23" i="2"/>
  <c r="V23" i="2"/>
  <c r="U23" i="2"/>
  <c r="T23" i="2"/>
  <c r="S23" i="2"/>
  <c r="R23" i="2"/>
  <c r="Q23" i="2"/>
  <c r="AV23" i="2" s="1"/>
  <c r="P23" i="2"/>
  <c r="O23" i="2"/>
  <c r="N23" i="2"/>
  <c r="M23" i="2"/>
  <c r="L23" i="2"/>
  <c r="K23" i="2"/>
  <c r="J23" i="2"/>
  <c r="I23" i="2"/>
  <c r="H23" i="2"/>
  <c r="AU22" i="2"/>
  <c r="AT22" i="2"/>
  <c r="AS22" i="2"/>
  <c r="AR22" i="2"/>
  <c r="AQ22" i="2"/>
  <c r="AP22" i="2"/>
  <c r="AO22" i="2"/>
  <c r="AN22" i="2"/>
  <c r="AM22" i="2"/>
  <c r="AL22" i="2"/>
  <c r="AK22" i="2"/>
  <c r="AJ22" i="2"/>
  <c r="AI22" i="2"/>
  <c r="AH22" i="2"/>
  <c r="AG22" i="2"/>
  <c r="AF22" i="2"/>
  <c r="AE22" i="2"/>
  <c r="AD22" i="2"/>
  <c r="AC22" i="2"/>
  <c r="AB22" i="2"/>
  <c r="AA22" i="2"/>
  <c r="Z22" i="2"/>
  <c r="Y22" i="2"/>
  <c r="X22" i="2"/>
  <c r="W22" i="2"/>
  <c r="V22" i="2"/>
  <c r="U22" i="2"/>
  <c r="T22" i="2"/>
  <c r="S22" i="2"/>
  <c r="R22" i="2"/>
  <c r="Q22" i="2"/>
  <c r="P22" i="2"/>
  <c r="O22" i="2"/>
  <c r="N22" i="2"/>
  <c r="M22" i="2"/>
  <c r="L22" i="2"/>
  <c r="K22" i="2"/>
  <c r="J22" i="2"/>
  <c r="I22" i="2"/>
  <c r="AV22" i="2" s="1"/>
  <c r="H22" i="2"/>
  <c r="AU21" i="2"/>
  <c r="AT21" i="2"/>
  <c r="AS21" i="2"/>
  <c r="AR21" i="2"/>
  <c r="AQ21" i="2"/>
  <c r="AP21" i="2"/>
  <c r="AO21" i="2"/>
  <c r="AN21" i="2"/>
  <c r="AM21" i="2"/>
  <c r="AL21" i="2"/>
  <c r="AK21" i="2"/>
  <c r="AJ21" i="2"/>
  <c r="AI21" i="2"/>
  <c r="AH21" i="2"/>
  <c r="AG21" i="2"/>
  <c r="AF21" i="2"/>
  <c r="AE21" i="2"/>
  <c r="AD21" i="2"/>
  <c r="AC21" i="2"/>
  <c r="AB21" i="2"/>
  <c r="AA21" i="2"/>
  <c r="Z21" i="2"/>
  <c r="Y21" i="2"/>
  <c r="X21" i="2"/>
  <c r="W21" i="2"/>
  <c r="V21" i="2"/>
  <c r="U21" i="2"/>
  <c r="T21" i="2"/>
  <c r="S21" i="2"/>
  <c r="R21" i="2"/>
  <c r="Q21" i="2"/>
  <c r="P21" i="2"/>
  <c r="O21" i="2"/>
  <c r="N21" i="2"/>
  <c r="M21" i="2"/>
  <c r="AV21" i="2" s="1"/>
  <c r="L21" i="2"/>
  <c r="K21" i="2"/>
  <c r="J21" i="2"/>
  <c r="I21" i="2"/>
  <c r="H21" i="2"/>
  <c r="AU20" i="2"/>
  <c r="AT20" i="2"/>
  <c r="AS20" i="2"/>
  <c r="AR20" i="2"/>
  <c r="AQ20" i="2"/>
  <c r="AP20" i="2"/>
  <c r="AO20" i="2"/>
  <c r="AN20" i="2"/>
  <c r="AM20" i="2"/>
  <c r="AL20" i="2"/>
  <c r="AK20" i="2"/>
  <c r="AJ20" i="2"/>
  <c r="AI20" i="2"/>
  <c r="AH20" i="2"/>
  <c r="AG20" i="2"/>
  <c r="AF20" i="2"/>
  <c r="AE20" i="2"/>
  <c r="AD20" i="2"/>
  <c r="AC20" i="2"/>
  <c r="AB20" i="2"/>
  <c r="AA20" i="2"/>
  <c r="Z20" i="2"/>
  <c r="Y20" i="2"/>
  <c r="X20" i="2"/>
  <c r="W20" i="2"/>
  <c r="V20" i="2"/>
  <c r="U20" i="2"/>
  <c r="T20" i="2"/>
  <c r="S20" i="2"/>
  <c r="R20" i="2"/>
  <c r="Q20" i="2"/>
  <c r="AV20" i="2" s="1"/>
  <c r="P20" i="2"/>
  <c r="O20" i="2"/>
  <c r="N20" i="2"/>
  <c r="M20" i="2"/>
  <c r="L20" i="2"/>
  <c r="K20" i="2"/>
  <c r="J20" i="2"/>
  <c r="I20" i="2"/>
  <c r="H20" i="2"/>
  <c r="AU19" i="2"/>
  <c r="AT19" i="2"/>
  <c r="AS19" i="2"/>
  <c r="AR19" i="2"/>
  <c r="AQ19" i="2"/>
  <c r="AP19" i="2"/>
  <c r="AO19" i="2"/>
  <c r="AN19" i="2"/>
  <c r="AM19" i="2"/>
  <c r="AL19" i="2"/>
  <c r="AK19" i="2"/>
  <c r="AJ19" i="2"/>
  <c r="AI19" i="2"/>
  <c r="AH19" i="2"/>
  <c r="AG19" i="2"/>
  <c r="AF19" i="2"/>
  <c r="AE19" i="2"/>
  <c r="AD19" i="2"/>
  <c r="AC19" i="2"/>
  <c r="AB19" i="2"/>
  <c r="AA19" i="2"/>
  <c r="Z19" i="2"/>
  <c r="Y19" i="2"/>
  <c r="X19" i="2"/>
  <c r="W19" i="2"/>
  <c r="V19" i="2"/>
  <c r="U19" i="2"/>
  <c r="T19" i="2"/>
  <c r="S19" i="2"/>
  <c r="R19" i="2"/>
  <c r="Q19" i="2"/>
  <c r="P19" i="2"/>
  <c r="O19" i="2"/>
  <c r="N19" i="2"/>
  <c r="M19" i="2"/>
  <c r="L19" i="2"/>
  <c r="K19" i="2"/>
  <c r="J19" i="2"/>
  <c r="I19" i="2"/>
  <c r="AV19" i="2" s="1"/>
  <c r="H19" i="2"/>
  <c r="AU18" i="2"/>
  <c r="AT18" i="2"/>
  <c r="AS18" i="2"/>
  <c r="AR18" i="2"/>
  <c r="AQ18" i="2"/>
  <c r="AP18" i="2"/>
  <c r="AO18" i="2"/>
  <c r="AN18" i="2"/>
  <c r="AM18" i="2"/>
  <c r="AL18" i="2"/>
  <c r="AK18" i="2"/>
  <c r="AJ18" i="2"/>
  <c r="AI18" i="2"/>
  <c r="AH18" i="2"/>
  <c r="AG18" i="2"/>
  <c r="AF18" i="2"/>
  <c r="AE18" i="2"/>
  <c r="AD18" i="2"/>
  <c r="AC18" i="2"/>
  <c r="AB18" i="2"/>
  <c r="AA18" i="2"/>
  <c r="Z18" i="2"/>
  <c r="Y18" i="2"/>
  <c r="X18" i="2"/>
  <c r="W18" i="2"/>
  <c r="V18" i="2"/>
  <c r="U18" i="2"/>
  <c r="T18" i="2"/>
  <c r="S18" i="2"/>
  <c r="R18" i="2"/>
  <c r="Q18" i="2"/>
  <c r="P18" i="2"/>
  <c r="O18" i="2"/>
  <c r="N18" i="2"/>
  <c r="M18" i="2"/>
  <c r="AV18" i="2" s="1"/>
  <c r="L18" i="2"/>
  <c r="K18" i="2"/>
  <c r="J18" i="2"/>
  <c r="I18" i="2"/>
  <c r="H18" i="2"/>
  <c r="AU17" i="2"/>
  <c r="AT17" i="2"/>
  <c r="AS17" i="2"/>
  <c r="AR17" i="2"/>
  <c r="AQ17" i="2"/>
  <c r="AP17" i="2"/>
  <c r="AO17" i="2"/>
  <c r="AN17" i="2"/>
  <c r="AM17" i="2"/>
  <c r="AL17" i="2"/>
  <c r="AK17" i="2"/>
  <c r="AJ17" i="2"/>
  <c r="AI17" i="2"/>
  <c r="AH17" i="2"/>
  <c r="AG17" i="2"/>
  <c r="AF17" i="2"/>
  <c r="AE17" i="2"/>
  <c r="AD17" i="2"/>
  <c r="AC17" i="2"/>
  <c r="AB17" i="2"/>
  <c r="AA17" i="2"/>
  <c r="Z17" i="2"/>
  <c r="Y17" i="2"/>
  <c r="X17" i="2"/>
  <c r="W17" i="2"/>
  <c r="V17" i="2"/>
  <c r="U17" i="2"/>
  <c r="T17" i="2"/>
  <c r="S17" i="2"/>
  <c r="R17" i="2"/>
  <c r="Q17" i="2"/>
  <c r="AV17" i="2" s="1"/>
  <c r="P17" i="2"/>
  <c r="O17" i="2"/>
  <c r="N17" i="2"/>
  <c r="M17" i="2"/>
  <c r="L17" i="2"/>
  <c r="K17" i="2"/>
  <c r="J17" i="2"/>
  <c r="I17" i="2"/>
  <c r="H17" i="2"/>
  <c r="AU16" i="2"/>
  <c r="AT16" i="2"/>
  <c r="AS16" i="2"/>
  <c r="AR16" i="2"/>
  <c r="AQ16" i="2"/>
  <c r="AP16" i="2"/>
  <c r="AO16" i="2"/>
  <c r="AN16" i="2"/>
  <c r="AM16" i="2"/>
  <c r="AL16" i="2"/>
  <c r="AK16" i="2"/>
  <c r="AJ16" i="2"/>
  <c r="AI16" i="2"/>
  <c r="AH16" i="2"/>
  <c r="AG16" i="2"/>
  <c r="AF16" i="2"/>
  <c r="AE16" i="2"/>
  <c r="AD16" i="2"/>
  <c r="AC16" i="2"/>
  <c r="AB16" i="2"/>
  <c r="AA16" i="2"/>
  <c r="Z16" i="2"/>
  <c r="Y16" i="2"/>
  <c r="X16" i="2"/>
  <c r="W16" i="2"/>
  <c r="V16" i="2"/>
  <c r="U16" i="2"/>
  <c r="T16" i="2"/>
  <c r="S16" i="2"/>
  <c r="R16" i="2"/>
  <c r="Q16" i="2"/>
  <c r="P16" i="2"/>
  <c r="O16" i="2"/>
  <c r="N16" i="2"/>
  <c r="M16" i="2"/>
  <c r="L16" i="2"/>
  <c r="K16" i="2"/>
  <c r="J16" i="2"/>
  <c r="I16" i="2"/>
  <c r="AV16" i="2" s="1"/>
  <c r="H16" i="2"/>
  <c r="AU15" i="2"/>
  <c r="AT15" i="2"/>
  <c r="AS15" i="2"/>
  <c r="AR15" i="2"/>
  <c r="AQ15" i="2"/>
  <c r="AP15" i="2"/>
  <c r="AO15" i="2"/>
  <c r="AN15" i="2"/>
  <c r="AM15" i="2"/>
  <c r="AL15" i="2"/>
  <c r="AK15" i="2"/>
  <c r="AJ15" i="2"/>
  <c r="AI15" i="2"/>
  <c r="AH15" i="2"/>
  <c r="AG15" i="2"/>
  <c r="AF15" i="2"/>
  <c r="AE15" i="2"/>
  <c r="AD15" i="2"/>
  <c r="AC15" i="2"/>
  <c r="AB15" i="2"/>
  <c r="AA15" i="2"/>
  <c r="Z15" i="2"/>
  <c r="Y15" i="2"/>
  <c r="X15" i="2"/>
  <c r="W15" i="2"/>
  <c r="V15" i="2"/>
  <c r="U15" i="2"/>
  <c r="T15" i="2"/>
  <c r="S15" i="2"/>
  <c r="R15" i="2"/>
  <c r="Q15" i="2"/>
  <c r="P15" i="2"/>
  <c r="O15" i="2"/>
  <c r="N15" i="2"/>
  <c r="M15" i="2"/>
  <c r="AV15" i="2" s="1"/>
  <c r="L15" i="2"/>
  <c r="K15" i="2"/>
  <c r="J15" i="2"/>
  <c r="I15" i="2"/>
  <c r="H15" i="2"/>
  <c r="AU14" i="2"/>
  <c r="AT14" i="2"/>
  <c r="AS14" i="2"/>
  <c r="AR14" i="2"/>
  <c r="AQ14" i="2"/>
  <c r="AP14" i="2"/>
  <c r="AO14" i="2"/>
  <c r="AN14" i="2"/>
  <c r="AM14" i="2"/>
  <c r="AL14" i="2"/>
  <c r="AK14" i="2"/>
  <c r="AJ14" i="2"/>
  <c r="AI14" i="2"/>
  <c r="AH14" i="2"/>
  <c r="AG14" i="2"/>
  <c r="AF14" i="2"/>
  <c r="AE14" i="2"/>
  <c r="AD14" i="2"/>
  <c r="AC14" i="2"/>
  <c r="AB14" i="2"/>
  <c r="AA14" i="2"/>
  <c r="Z14" i="2"/>
  <c r="Y14" i="2"/>
  <c r="X14" i="2"/>
  <c r="W14" i="2"/>
  <c r="V14" i="2"/>
  <c r="U14" i="2"/>
  <c r="T14" i="2"/>
  <c r="S14" i="2"/>
  <c r="R14" i="2"/>
  <c r="Q14" i="2"/>
  <c r="P14" i="2"/>
  <c r="O14" i="2"/>
  <c r="N14" i="2"/>
  <c r="M14" i="2"/>
  <c r="L14" i="2"/>
  <c r="K14" i="2"/>
  <c r="J14" i="2"/>
  <c r="I14" i="2"/>
  <c r="AV14" i="2" s="1"/>
  <c r="H14" i="2"/>
  <c r="AU13" i="2"/>
  <c r="AT13" i="2"/>
  <c r="AS13" i="2"/>
  <c r="AR13" i="2"/>
  <c r="AQ13" i="2"/>
  <c r="AP13" i="2"/>
  <c r="AO13" i="2"/>
  <c r="AN13" i="2"/>
  <c r="AM13" i="2"/>
  <c r="AL13" i="2"/>
  <c r="AK13" i="2"/>
  <c r="AJ13" i="2"/>
  <c r="AI13" i="2"/>
  <c r="AH13" i="2"/>
  <c r="AG13" i="2"/>
  <c r="AF13" i="2"/>
  <c r="AE13" i="2"/>
  <c r="AD13" i="2"/>
  <c r="AC13" i="2"/>
  <c r="AB13" i="2"/>
  <c r="AA13" i="2"/>
  <c r="Z13" i="2"/>
  <c r="Y13" i="2"/>
  <c r="X13" i="2"/>
  <c r="W13" i="2"/>
  <c r="V13" i="2"/>
  <c r="U13" i="2"/>
  <c r="T13" i="2"/>
  <c r="S13" i="2"/>
  <c r="R13" i="2"/>
  <c r="Q13" i="2"/>
  <c r="P13" i="2"/>
  <c r="O13" i="2"/>
  <c r="N13" i="2"/>
  <c r="M13" i="2"/>
  <c r="L13" i="2"/>
  <c r="K13" i="2"/>
  <c r="J13" i="2"/>
  <c r="I13" i="2"/>
  <c r="AV13" i="2" s="1"/>
  <c r="H13" i="2"/>
  <c r="AU12" i="2"/>
  <c r="AT12" i="2"/>
  <c r="AS12" i="2"/>
  <c r="AR12" i="2"/>
  <c r="AQ12" i="2"/>
  <c r="AP12" i="2"/>
  <c r="AO12" i="2"/>
  <c r="AN12" i="2"/>
  <c r="AM12" i="2"/>
  <c r="AL12" i="2"/>
  <c r="AK12" i="2"/>
  <c r="AJ12" i="2"/>
  <c r="AI12" i="2"/>
  <c r="AH12" i="2"/>
  <c r="AG12" i="2"/>
  <c r="AF12" i="2"/>
  <c r="AE12" i="2"/>
  <c r="AD12" i="2"/>
  <c r="AC12" i="2"/>
  <c r="AB12" i="2"/>
  <c r="AA12" i="2"/>
  <c r="Z12" i="2"/>
  <c r="Y12" i="2"/>
  <c r="X12" i="2"/>
  <c r="W12" i="2"/>
  <c r="V12" i="2"/>
  <c r="U12" i="2"/>
  <c r="T12" i="2"/>
  <c r="S12" i="2"/>
  <c r="R12" i="2"/>
  <c r="Q12" i="2"/>
  <c r="P12" i="2"/>
  <c r="O12" i="2"/>
  <c r="N12" i="2"/>
  <c r="M12" i="2"/>
  <c r="AV12" i="2" s="1"/>
  <c r="L12" i="2"/>
  <c r="K12" i="2"/>
  <c r="J12" i="2"/>
  <c r="I12" i="2"/>
  <c r="H12" i="2"/>
  <c r="AU11" i="2"/>
  <c r="AT11" i="2"/>
  <c r="AS11" i="2"/>
  <c r="AR11" i="2"/>
  <c r="AQ11" i="2"/>
  <c r="AP11" i="2"/>
  <c r="AO11" i="2"/>
  <c r="AN11" i="2"/>
  <c r="AM11" i="2"/>
  <c r="AL11" i="2"/>
  <c r="AK11" i="2"/>
  <c r="AJ11" i="2"/>
  <c r="AI11" i="2"/>
  <c r="AH11" i="2"/>
  <c r="AG11" i="2"/>
  <c r="AF11" i="2"/>
  <c r="AE11" i="2"/>
  <c r="AD11" i="2"/>
  <c r="AC11" i="2"/>
  <c r="AB11" i="2"/>
  <c r="AA11" i="2"/>
  <c r="Z11" i="2"/>
  <c r="Y11" i="2"/>
  <c r="X11" i="2"/>
  <c r="W11" i="2"/>
  <c r="V11" i="2"/>
  <c r="U11" i="2"/>
  <c r="T11" i="2"/>
  <c r="S11" i="2"/>
  <c r="R11" i="2"/>
  <c r="Q11" i="2"/>
  <c r="P11" i="2"/>
  <c r="O11" i="2"/>
  <c r="N11" i="2"/>
  <c r="M11" i="2"/>
  <c r="L11" i="2"/>
  <c r="K11" i="2"/>
  <c r="J11" i="2"/>
  <c r="I11" i="2"/>
  <c r="H11" i="2"/>
  <c r="AU10" i="2"/>
  <c r="AT10" i="2"/>
  <c r="AS10" i="2"/>
  <c r="AR10" i="2"/>
  <c r="AQ10" i="2"/>
  <c r="AP10" i="2"/>
  <c r="AO10" i="2"/>
  <c r="AN10" i="2"/>
  <c r="AM10" i="2"/>
  <c r="AL10" i="2"/>
  <c r="AK10" i="2"/>
  <c r="AJ10" i="2"/>
  <c r="AI10" i="2"/>
  <c r="AH10" i="2"/>
  <c r="AG10" i="2"/>
  <c r="AF10" i="2"/>
  <c r="AE10" i="2"/>
  <c r="AD10" i="2"/>
  <c r="AC10" i="2"/>
  <c r="AB10" i="2"/>
  <c r="AA10" i="2"/>
  <c r="Z10" i="2"/>
  <c r="Y10" i="2"/>
  <c r="X10" i="2"/>
  <c r="W10" i="2"/>
  <c r="V10" i="2"/>
  <c r="U10" i="2"/>
  <c r="T10" i="2"/>
  <c r="S10" i="2"/>
  <c r="R10" i="2"/>
  <c r="Q10" i="2"/>
  <c r="P10" i="2"/>
  <c r="O10" i="2"/>
  <c r="N10" i="2"/>
  <c r="M10" i="2"/>
  <c r="L10" i="2"/>
  <c r="K10" i="2"/>
  <c r="J10" i="2"/>
  <c r="I10" i="2"/>
  <c r="AV10" i="2" s="1"/>
  <c r="H10" i="2"/>
  <c r="AU9" i="2"/>
  <c r="AT9" i="2"/>
  <c r="AS9" i="2"/>
  <c r="AR9" i="2"/>
  <c r="AQ9" i="2"/>
  <c r="AP9" i="2"/>
  <c r="AO9" i="2"/>
  <c r="AN9" i="2"/>
  <c r="AM9" i="2"/>
  <c r="AL9" i="2"/>
  <c r="AK9" i="2"/>
  <c r="AJ9" i="2"/>
  <c r="AI9" i="2"/>
  <c r="AH9" i="2"/>
  <c r="AG9" i="2"/>
  <c r="AF9" i="2"/>
  <c r="AE9" i="2"/>
  <c r="AD9" i="2"/>
  <c r="AC9" i="2"/>
  <c r="AB9" i="2"/>
  <c r="AA9" i="2"/>
  <c r="Z9" i="2"/>
  <c r="Y9" i="2"/>
  <c r="X9" i="2"/>
  <c r="W9" i="2"/>
  <c r="V9" i="2"/>
  <c r="U9" i="2"/>
  <c r="T9" i="2"/>
  <c r="S9" i="2"/>
  <c r="R9" i="2"/>
  <c r="Q9" i="2"/>
  <c r="P9" i="2"/>
  <c r="O9" i="2"/>
  <c r="N9" i="2"/>
  <c r="M9" i="2"/>
  <c r="AV9" i="2" s="1"/>
  <c r="L9" i="2"/>
  <c r="K9" i="2"/>
  <c r="J9" i="2"/>
  <c r="I9" i="2"/>
  <c r="H9" i="2"/>
  <c r="AU8" i="2"/>
  <c r="AT8" i="2"/>
  <c r="AS8" i="2"/>
  <c r="AR8" i="2"/>
  <c r="AQ8" i="2"/>
  <c r="AP8" i="2"/>
  <c r="AO8" i="2"/>
  <c r="AN8" i="2"/>
  <c r="AM8" i="2"/>
  <c r="AL8" i="2"/>
  <c r="AK8" i="2"/>
  <c r="AJ8" i="2"/>
  <c r="AI8" i="2"/>
  <c r="AH8" i="2"/>
  <c r="AG8" i="2"/>
  <c r="AF8" i="2"/>
  <c r="AE8" i="2"/>
  <c r="AD8" i="2"/>
  <c r="AC8" i="2"/>
  <c r="AB8" i="2"/>
  <c r="AA8" i="2"/>
  <c r="Z8" i="2"/>
  <c r="Y8" i="2"/>
  <c r="X8" i="2"/>
  <c r="W8" i="2"/>
  <c r="V8" i="2"/>
  <c r="U8" i="2"/>
  <c r="T8" i="2"/>
  <c r="S8" i="2"/>
  <c r="R8" i="2"/>
  <c r="Q8" i="2"/>
  <c r="P8" i="2"/>
  <c r="O8" i="2"/>
  <c r="N8" i="2"/>
  <c r="M8" i="2"/>
  <c r="L8" i="2"/>
  <c r="K8" i="2"/>
  <c r="J8" i="2"/>
  <c r="I8" i="2"/>
  <c r="AV8" i="2" s="1"/>
  <c r="H8" i="2"/>
  <c r="AU7" i="2"/>
  <c r="AT7" i="2"/>
  <c r="AS7" i="2"/>
  <c r="AR7" i="2"/>
  <c r="AQ7" i="2"/>
  <c r="AP7" i="2"/>
  <c r="AO7" i="2"/>
  <c r="AN7" i="2"/>
  <c r="AM7" i="2"/>
  <c r="AL7" i="2"/>
  <c r="AK7" i="2"/>
  <c r="AJ7" i="2"/>
  <c r="AI7" i="2"/>
  <c r="AH7" i="2"/>
  <c r="AG7" i="2"/>
  <c r="AF7" i="2"/>
  <c r="AE7" i="2"/>
  <c r="AD7" i="2"/>
  <c r="AC7" i="2"/>
  <c r="AB7" i="2"/>
  <c r="AA7" i="2"/>
  <c r="Z7" i="2"/>
  <c r="Y7" i="2"/>
  <c r="X7" i="2"/>
  <c r="W7" i="2"/>
  <c r="V7" i="2"/>
  <c r="U7" i="2"/>
  <c r="T7" i="2"/>
  <c r="S7" i="2"/>
  <c r="R7" i="2"/>
  <c r="Q7" i="2"/>
  <c r="P7" i="2"/>
  <c r="O7" i="2"/>
  <c r="N7" i="2"/>
  <c r="M7" i="2"/>
  <c r="L7" i="2"/>
  <c r="K7" i="2"/>
  <c r="J7" i="2"/>
  <c r="I7" i="2"/>
  <c r="AV7" i="2" s="1"/>
  <c r="H7" i="2"/>
  <c r="AU6" i="2"/>
  <c r="AT6" i="2"/>
  <c r="AS6" i="2"/>
  <c r="AR6" i="2"/>
  <c r="AQ6" i="2"/>
  <c r="AP6" i="2"/>
  <c r="AO6" i="2"/>
  <c r="AN6" i="2"/>
  <c r="AM6" i="2"/>
  <c r="AL6" i="2"/>
  <c r="AK6" i="2"/>
  <c r="AJ6" i="2"/>
  <c r="AI6" i="2"/>
  <c r="AH6" i="2"/>
  <c r="AG6" i="2"/>
  <c r="AF6" i="2"/>
  <c r="AE6" i="2"/>
  <c r="AD6" i="2"/>
  <c r="AC6" i="2"/>
  <c r="AB6" i="2"/>
  <c r="AA6" i="2"/>
  <c r="Z6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AV6" i="2" s="1"/>
  <c r="I6" i="2"/>
  <c r="H6" i="2"/>
  <c r="AU5" i="2"/>
  <c r="AT5" i="2"/>
  <c r="AS5" i="2"/>
  <c r="AR5" i="2"/>
  <c r="AQ5" i="2"/>
  <c r="AP5" i="2"/>
  <c r="AO5" i="2"/>
  <c r="AN5" i="2"/>
  <c r="AM5" i="2"/>
  <c r="AL5" i="2"/>
  <c r="AK5" i="2"/>
  <c r="AJ5" i="2"/>
  <c r="AI5" i="2"/>
  <c r="AH5" i="2"/>
  <c r="AG5" i="2"/>
  <c r="AF5" i="2"/>
  <c r="AE5" i="2"/>
  <c r="AD5" i="2"/>
  <c r="AC5" i="2"/>
  <c r="AB5" i="2"/>
  <c r="AA5" i="2"/>
  <c r="Z5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AV5" i="2" s="1"/>
  <c r="H5" i="2"/>
  <c r="AU4" i="2"/>
  <c r="AT4" i="2"/>
  <c r="AS4" i="2"/>
  <c r="AR4" i="2"/>
  <c r="AQ4" i="2"/>
  <c r="AP4" i="2"/>
  <c r="AO4" i="2"/>
  <c r="AN4" i="2"/>
  <c r="AM4" i="2"/>
  <c r="AL4" i="2"/>
  <c r="AK4" i="2"/>
  <c r="AJ4" i="2"/>
  <c r="AI4" i="2"/>
  <c r="AH4" i="2"/>
  <c r="AG4" i="2"/>
  <c r="AF4" i="2"/>
  <c r="AE4" i="2"/>
  <c r="AD4" i="2"/>
  <c r="AC4" i="2"/>
  <c r="AB4" i="2"/>
  <c r="AA4" i="2"/>
  <c r="Z4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AV4" i="2" s="1"/>
  <c r="H4" i="2"/>
  <c r="AU3" i="2"/>
  <c r="AT3" i="2"/>
  <c r="AS3" i="2"/>
  <c r="AR3" i="2"/>
  <c r="AQ3" i="2"/>
  <c r="AP3" i="2"/>
  <c r="AO3" i="2"/>
  <c r="AN3" i="2"/>
  <c r="AM3" i="2"/>
  <c r="AL3" i="2"/>
  <c r="AK3" i="2"/>
  <c r="AJ3" i="2"/>
  <c r="AI3" i="2"/>
  <c r="AH3" i="2"/>
  <c r="AG3" i="2"/>
  <c r="AF3" i="2"/>
  <c r="AE3" i="2"/>
  <c r="AD3" i="2"/>
  <c r="AC3" i="2"/>
  <c r="AB3" i="2"/>
  <c r="AA3" i="2"/>
  <c r="Z3" i="2"/>
  <c r="Y3" i="2"/>
  <c r="X3" i="2"/>
  <c r="W3" i="2"/>
  <c r="V3" i="2"/>
  <c r="U3" i="2"/>
  <c r="T3" i="2"/>
  <c r="S3" i="2"/>
  <c r="R3" i="2"/>
  <c r="Q3" i="2"/>
  <c r="P3" i="2"/>
  <c r="O3" i="2"/>
  <c r="N3" i="2"/>
  <c r="M3" i="2"/>
  <c r="AV3" i="2" s="1"/>
  <c r="L3" i="2"/>
  <c r="K3" i="2"/>
  <c r="J3" i="2"/>
  <c r="I3" i="2"/>
  <c r="H3" i="2"/>
  <c r="AU2" i="2"/>
  <c r="AT2" i="2"/>
  <c r="AS2" i="2"/>
  <c r="AR2" i="2"/>
  <c r="AQ2" i="2"/>
  <c r="AP2" i="2"/>
  <c r="AO2" i="2"/>
  <c r="AN2" i="2"/>
  <c r="AM2" i="2"/>
  <c r="AL2" i="2"/>
  <c r="AK2" i="2"/>
  <c r="AJ2" i="2"/>
  <c r="AI2" i="2"/>
  <c r="AH2" i="2"/>
  <c r="AG2" i="2"/>
  <c r="AF2" i="2"/>
  <c r="AE2" i="2"/>
  <c r="AD2" i="2"/>
  <c r="AC2" i="2"/>
  <c r="AB2" i="2"/>
  <c r="AA2" i="2"/>
  <c r="Z2" i="2"/>
  <c r="Y2" i="2"/>
  <c r="X2" i="2"/>
  <c r="W2" i="2"/>
  <c r="V2" i="2"/>
  <c r="U2" i="2"/>
  <c r="T2" i="2"/>
  <c r="S2" i="2"/>
  <c r="R2" i="2"/>
  <c r="Q2" i="2"/>
  <c r="P2" i="2"/>
  <c r="O2" i="2"/>
  <c r="N2" i="2"/>
  <c r="M2" i="2"/>
  <c r="L2" i="2"/>
  <c r="K2" i="2"/>
  <c r="J2" i="2"/>
  <c r="I2" i="2"/>
  <c r="H2" i="2"/>
  <c r="AV195" i="2"/>
  <c r="AV194" i="2"/>
  <c r="AV193" i="2"/>
  <c r="AV192" i="2"/>
  <c r="AV191" i="2"/>
  <c r="AV190" i="2"/>
  <c r="AV189" i="2"/>
  <c r="AV188" i="2"/>
  <c r="AV187" i="2"/>
  <c r="AV186" i="2"/>
  <c r="AV185" i="2"/>
  <c r="AV184" i="2"/>
  <c r="AV183" i="2"/>
  <c r="AV182" i="2"/>
  <c r="AV181" i="2"/>
  <c r="AV180" i="2"/>
  <c r="AV179" i="2"/>
  <c r="AV178" i="2"/>
  <c r="AV177" i="2"/>
  <c r="AV176" i="2"/>
  <c r="AV175" i="2"/>
  <c r="AV174" i="2"/>
  <c r="AV173" i="2"/>
  <c r="AV172" i="2"/>
  <c r="AV171" i="2"/>
  <c r="AV170" i="2"/>
  <c r="AV169" i="2"/>
  <c r="AV168" i="2"/>
  <c r="AV166" i="2"/>
  <c r="AV165" i="2"/>
  <c r="AV164" i="2"/>
  <c r="AV163" i="2"/>
  <c r="AV162" i="2"/>
  <c r="AV161" i="2"/>
  <c r="AV160" i="2"/>
  <c r="AV159" i="2"/>
  <c r="AV158" i="2"/>
  <c r="AV157" i="2"/>
  <c r="AV156" i="2"/>
  <c r="AV155" i="2"/>
  <c r="AV154" i="2"/>
  <c r="AV153" i="2"/>
  <c r="AV152" i="2"/>
  <c r="AV151" i="2"/>
  <c r="AV150" i="2"/>
  <c r="AV149" i="2"/>
  <c r="AV148" i="2"/>
  <c r="AV147" i="2"/>
  <c r="AV146" i="2"/>
  <c r="AV145" i="2"/>
  <c r="AV144" i="2"/>
  <c r="AV143" i="2"/>
  <c r="AV142" i="2"/>
  <c r="AV141" i="2"/>
  <c r="AV140" i="2"/>
  <c r="AV139" i="2"/>
  <c r="AV138" i="2"/>
  <c r="AV137" i="2"/>
  <c r="AV136" i="2"/>
  <c r="AV135" i="2"/>
  <c r="AV134" i="2"/>
  <c r="AV133" i="2"/>
  <c r="AV132" i="2"/>
  <c r="AV131" i="2"/>
  <c r="AV130" i="2"/>
  <c r="AV129" i="2"/>
  <c r="AV128" i="2"/>
  <c r="AV127" i="2"/>
  <c r="AV126" i="2"/>
  <c r="AV125" i="2"/>
  <c r="AV124" i="2"/>
  <c r="AV123" i="2"/>
  <c r="AV122" i="2"/>
  <c r="AV121" i="2"/>
  <c r="AV120" i="2"/>
  <c r="AV119" i="2"/>
  <c r="AV118" i="2"/>
  <c r="AV117" i="2"/>
  <c r="AV116" i="2"/>
  <c r="AV115" i="2"/>
  <c r="AV114" i="2"/>
  <c r="AV113" i="2"/>
  <c r="AV112" i="2"/>
  <c r="AV111" i="2"/>
  <c r="AV110" i="2"/>
  <c r="AV109" i="2"/>
  <c r="AV108" i="2"/>
  <c r="AV107" i="2"/>
  <c r="AV96" i="2"/>
  <c r="AV84" i="2"/>
  <c r="AV72" i="2"/>
  <c r="AV60" i="2"/>
  <c r="AV48" i="2"/>
  <c r="AV36" i="2"/>
  <c r="AV24" i="2"/>
  <c r="AV11" i="2"/>
  <c r="AV167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J2" i="6" l="1"/>
  <c r="H3" i="6"/>
  <c r="I8" i="6"/>
  <c r="E8" i="6"/>
  <c r="AV2" i="2"/>
  <c r="AR196" i="2"/>
  <c r="N196" i="2"/>
  <c r="Z196" i="2"/>
  <c r="AL196" i="2"/>
  <c r="O196" i="2"/>
  <c r="AA196" i="2"/>
  <c r="AM196" i="2"/>
  <c r="Q196" i="2"/>
  <c r="AO196" i="2"/>
  <c r="R196" i="2"/>
  <c r="AD196" i="2"/>
  <c r="AP196" i="2"/>
  <c r="S196" i="2"/>
  <c r="AE196" i="2"/>
  <c r="AQ196" i="2"/>
  <c r="AF196" i="2"/>
  <c r="I196" i="2"/>
  <c r="U196" i="2"/>
  <c r="AG196" i="2"/>
  <c r="AS196" i="2"/>
  <c r="AC196" i="2"/>
  <c r="V196" i="2"/>
  <c r="AH196" i="2"/>
  <c r="AT196" i="2"/>
  <c r="AU196" i="2"/>
  <c r="AV196" i="2"/>
  <c r="L196" i="2"/>
  <c r="X196" i="2"/>
  <c r="AJ196" i="2"/>
  <c r="H196" i="2"/>
  <c r="P196" i="2"/>
  <c r="AB196" i="2"/>
  <c r="AN196" i="2"/>
  <c r="Y196" i="2"/>
  <c r="AK196" i="2"/>
  <c r="T196" i="2"/>
  <c r="J196" i="2"/>
  <c r="K196" i="2"/>
  <c r="W196" i="2"/>
  <c r="AI196" i="2"/>
  <c r="M196" i="2"/>
  <c r="H4" i="6" l="1"/>
  <c r="H5" i="6" s="1"/>
  <c r="H6" i="6" s="1"/>
  <c r="H7" i="6" s="1"/>
  <c r="H8" i="6" s="1"/>
  <c r="J3" i="6"/>
  <c r="AV197" i="2"/>
</calcChain>
</file>

<file path=xl/sharedStrings.xml><?xml version="1.0" encoding="utf-8"?>
<sst xmlns="http://schemas.openxmlformats.org/spreadsheetml/2006/main" count="7799" uniqueCount="347">
  <si>
    <t>level</t>
  </si>
  <si>
    <t>M1049</t>
  </si>
  <si>
    <t>M1053</t>
  </si>
  <si>
    <t>M1032</t>
  </si>
  <si>
    <t>M1029</t>
  </si>
  <si>
    <t>M1051</t>
  </si>
  <si>
    <t>M1035</t>
  </si>
  <si>
    <t>M1017</t>
  </si>
  <si>
    <t>M1016</t>
  </si>
  <si>
    <t>M1013</t>
  </si>
  <si>
    <t>M1048</t>
  </si>
  <si>
    <t>M1052</t>
  </si>
  <si>
    <t>M1018</t>
  </si>
  <si>
    <t>M1044</t>
  </si>
  <si>
    <t>M1036</t>
  </si>
  <si>
    <t>M1043</t>
  </si>
  <si>
    <t>M1037</t>
  </si>
  <si>
    <t>M1028</t>
  </si>
  <si>
    <t>M1054</t>
  </si>
  <si>
    <t>M1022</t>
  </si>
  <si>
    <t>M1015</t>
  </si>
  <si>
    <t>M1047</t>
  </si>
  <si>
    <t>M1031</t>
  </si>
  <si>
    <t>M1030</t>
  </si>
  <si>
    <t>M1027</t>
  </si>
  <si>
    <t>M1040</t>
  </si>
  <si>
    <t>M1045</t>
  </si>
  <si>
    <t>M1042</t>
  </si>
  <si>
    <t>M1041</t>
  </si>
  <si>
    <t>M1038</t>
  </si>
  <si>
    <t>M1026</t>
  </si>
  <si>
    <t>M1020</t>
  </si>
  <si>
    <t>M1050</t>
  </si>
  <si>
    <t>M1033</t>
  </si>
  <si>
    <t>M1024</t>
  </si>
  <si>
    <t>M1046</t>
  </si>
  <si>
    <t>M1039</t>
  </si>
  <si>
    <t>M1034</t>
  </si>
  <si>
    <t>M1025</t>
  </si>
  <si>
    <t>M1021</t>
  </si>
  <si>
    <t>M1019</t>
  </si>
  <si>
    <t>T1027</t>
  </si>
  <si>
    <t>T1059</t>
  </si>
  <si>
    <t>T1221</t>
  </si>
  <si>
    <t>T1547</t>
  </si>
  <si>
    <t>T1566</t>
  </si>
  <si>
    <t>T1485</t>
  </si>
  <si>
    <t>T1486</t>
  </si>
  <si>
    <t>T1490</t>
  </si>
  <si>
    <t>T1491</t>
  </si>
  <si>
    <t>T1561</t>
  </si>
  <si>
    <t>T1021</t>
  </si>
  <si>
    <t>T1040</t>
  </si>
  <si>
    <t>T1072</t>
  </si>
  <si>
    <t>T1078</t>
  </si>
  <si>
    <t>T1098</t>
  </si>
  <si>
    <t>T1110</t>
  </si>
  <si>
    <t>T1114</t>
  </si>
  <si>
    <t>T1133</t>
  </si>
  <si>
    <t>T1136</t>
  </si>
  <si>
    <t>T1530</t>
  </si>
  <si>
    <t>T1539</t>
  </si>
  <si>
    <t>T1556</t>
  </si>
  <si>
    <t>T1599</t>
  </si>
  <si>
    <t>T1601</t>
  </si>
  <si>
    <t>frequency</t>
  </si>
  <si>
    <t>technique</t>
  </si>
  <si>
    <t>knowledge</t>
  </si>
  <si>
    <t>TA0011</t>
  </si>
  <si>
    <t>T1001</t>
  </si>
  <si>
    <t>TA0006</t>
  </si>
  <si>
    <t>T1003</t>
  </si>
  <si>
    <t>TA0009</t>
  </si>
  <si>
    <t>T1005</t>
  </si>
  <si>
    <t>TA0005</t>
  </si>
  <si>
    <t>T1006</t>
  </si>
  <si>
    <t>TA0007</t>
  </si>
  <si>
    <t>T1007</t>
  </si>
  <si>
    <t>T1008</t>
  </si>
  <si>
    <t>T1010</t>
  </si>
  <si>
    <t>TA0010</t>
  </si>
  <si>
    <t>T1011</t>
  </si>
  <si>
    <t>T1012</t>
  </si>
  <si>
    <t>T1014</t>
  </si>
  <si>
    <t>T1016</t>
  </si>
  <si>
    <t>T1018</t>
  </si>
  <si>
    <t>T1020</t>
  </si>
  <si>
    <t>TA0008</t>
  </si>
  <si>
    <t>T1025</t>
  </si>
  <si>
    <t>T1029</t>
  </si>
  <si>
    <t>T1030</t>
  </si>
  <si>
    <t>T1033</t>
  </si>
  <si>
    <t>T1036</t>
  </si>
  <si>
    <t>TA0003</t>
  </si>
  <si>
    <t>T1037</t>
  </si>
  <si>
    <t>TA0004</t>
  </si>
  <si>
    <t>T1039</t>
  </si>
  <si>
    <t>T1041</t>
  </si>
  <si>
    <t>T1046</t>
  </si>
  <si>
    <t>TA0002</t>
  </si>
  <si>
    <t>T1047</t>
  </si>
  <si>
    <t>T1048</t>
  </si>
  <si>
    <t>T1049</t>
  </si>
  <si>
    <t>T1052</t>
  </si>
  <si>
    <t>T1053</t>
  </si>
  <si>
    <t>T1055</t>
  </si>
  <si>
    <t>T1056</t>
  </si>
  <si>
    <t>T1057</t>
  </si>
  <si>
    <t>T1068</t>
  </si>
  <si>
    <t>T1069</t>
  </si>
  <si>
    <t>T1070</t>
  </si>
  <si>
    <t>T1071</t>
  </si>
  <si>
    <t>T1074</t>
  </si>
  <si>
    <t>TA0001</t>
  </si>
  <si>
    <t>T1080</t>
  </si>
  <si>
    <t>T1082</t>
  </si>
  <si>
    <t>T1083</t>
  </si>
  <si>
    <t>T1087</t>
  </si>
  <si>
    <t>T1090</t>
  </si>
  <si>
    <t>T1091</t>
  </si>
  <si>
    <t>T1092</t>
  </si>
  <si>
    <t>T1095</t>
  </si>
  <si>
    <t>T1102</t>
  </si>
  <si>
    <t>T1104</t>
  </si>
  <si>
    <t>T1105</t>
  </si>
  <si>
    <t>T1106</t>
  </si>
  <si>
    <t>T1111</t>
  </si>
  <si>
    <t>T1112</t>
  </si>
  <si>
    <t>T1113</t>
  </si>
  <si>
    <t>T1115</t>
  </si>
  <si>
    <t>T1119</t>
  </si>
  <si>
    <t>T1120</t>
  </si>
  <si>
    <t>T1123</t>
  </si>
  <si>
    <t>T1124</t>
  </si>
  <si>
    <t>T1125</t>
  </si>
  <si>
    <t>T1127</t>
  </si>
  <si>
    <t>T1129</t>
  </si>
  <si>
    <t>T1132</t>
  </si>
  <si>
    <t>T1134</t>
  </si>
  <si>
    <t>T1135</t>
  </si>
  <si>
    <t>T1137</t>
  </si>
  <si>
    <t>T1140</t>
  </si>
  <si>
    <t>T1176</t>
  </si>
  <si>
    <t>T1185</t>
  </si>
  <si>
    <t>T1187</t>
  </si>
  <si>
    <t>T1189</t>
  </si>
  <si>
    <t>T1190</t>
  </si>
  <si>
    <t>T1195</t>
  </si>
  <si>
    <t>T1197</t>
  </si>
  <si>
    <t>T1199</t>
  </si>
  <si>
    <t>T1200</t>
  </si>
  <si>
    <t>T1201</t>
  </si>
  <si>
    <t>T1202</t>
  </si>
  <si>
    <t>T1203</t>
  </si>
  <si>
    <t>T1204</t>
  </si>
  <si>
    <t>T1205</t>
  </si>
  <si>
    <t>T1207</t>
  </si>
  <si>
    <t>T1210</t>
  </si>
  <si>
    <t>T1211</t>
  </si>
  <si>
    <t>T1212</t>
  </si>
  <si>
    <t>T1213</t>
  </si>
  <si>
    <t>T1216</t>
  </si>
  <si>
    <t>T1217</t>
  </si>
  <si>
    <t>T1218</t>
  </si>
  <si>
    <t>T1219</t>
  </si>
  <si>
    <t>T1220</t>
  </si>
  <si>
    <t>T1222</t>
  </si>
  <si>
    <t>T1482</t>
  </si>
  <si>
    <t>T1484</t>
  </si>
  <si>
    <t>TA0040</t>
  </si>
  <si>
    <t>T1489</t>
  </si>
  <si>
    <t>T1495</t>
  </si>
  <si>
    <t>T1496</t>
  </si>
  <si>
    <t>T1497</t>
  </si>
  <si>
    <t>T1498</t>
  </si>
  <si>
    <t>T1499</t>
  </si>
  <si>
    <t>T1505</t>
  </si>
  <si>
    <t>T1518</t>
  </si>
  <si>
    <t>T1525</t>
  </si>
  <si>
    <t>T1526</t>
  </si>
  <si>
    <t>T1528</t>
  </si>
  <si>
    <t>T1529</t>
  </si>
  <si>
    <t>T1531</t>
  </si>
  <si>
    <t>T1534</t>
  </si>
  <si>
    <t>T1535</t>
  </si>
  <si>
    <t>T1537</t>
  </si>
  <si>
    <t>T1538</t>
  </si>
  <si>
    <t>T1542</t>
  </si>
  <si>
    <t>T1543</t>
  </si>
  <si>
    <t>T1546</t>
  </si>
  <si>
    <t>T1548</t>
  </si>
  <si>
    <t>T1550</t>
  </si>
  <si>
    <t>T1552</t>
  </si>
  <si>
    <t>T1553</t>
  </si>
  <si>
    <t>T1554</t>
  </si>
  <si>
    <t>T1555</t>
  </si>
  <si>
    <t>T1557</t>
  </si>
  <si>
    <t>T1558</t>
  </si>
  <si>
    <t>T1559</t>
  </si>
  <si>
    <t>T1560</t>
  </si>
  <si>
    <t>T1562</t>
  </si>
  <si>
    <t>T1563</t>
  </si>
  <si>
    <t>T1564</t>
  </si>
  <si>
    <t>T1565</t>
  </si>
  <si>
    <t>T1567</t>
  </si>
  <si>
    <t>T1568</t>
  </si>
  <si>
    <t>T1569</t>
  </si>
  <si>
    <t>T1570</t>
  </si>
  <si>
    <t>T1571</t>
  </si>
  <si>
    <t>T1572</t>
  </si>
  <si>
    <t>T1573</t>
  </si>
  <si>
    <t>T1574</t>
  </si>
  <si>
    <t>T1578</t>
  </si>
  <si>
    <t>T1580</t>
  </si>
  <si>
    <t>T1600</t>
  </si>
  <si>
    <t>T1602</t>
  </si>
  <si>
    <t>T1606</t>
  </si>
  <si>
    <t>mitigation</t>
  </si>
  <si>
    <t>X</t>
  </si>
  <si>
    <t xml:space="preserve"> </t>
  </si>
  <si>
    <t>TA0003-4</t>
  </si>
  <si>
    <t>TA0006-7</t>
  </si>
  <si>
    <t>TA0002-3-4</t>
  </si>
  <si>
    <t>TA0004-5</t>
  </si>
  <si>
    <t>TA0006-9</t>
  </si>
  <si>
    <t>TA0002-8</t>
  </si>
  <si>
    <t>TA0001-3-4-6</t>
  </si>
  <si>
    <t>TA0001-8</t>
  </si>
  <si>
    <t xml:space="preserve">TA0001-3 </t>
  </si>
  <si>
    <t>budget</t>
  </si>
  <si>
    <t>new-mits</t>
  </si>
  <si>
    <t>bypasses</t>
  </si>
  <si>
    <t>injects</t>
  </si>
  <si>
    <t>min-mits</t>
  </si>
  <si>
    <t>me</t>
  </si>
  <si>
    <t>garage</t>
  </si>
  <si>
    <t>ipo</t>
  </si>
  <si>
    <t>penta</t>
  </si>
  <si>
    <t>def</t>
  </si>
  <si>
    <t>f500</t>
  </si>
  <si>
    <t>unused</t>
  </si>
  <si>
    <t>leftover</t>
  </si>
  <si>
    <t>carryover</t>
  </si>
  <si>
    <t>color</t>
  </si>
  <si>
    <t>title</t>
  </si>
  <si>
    <t>compromise</t>
  </si>
  <si>
    <t>cost</t>
  </si>
  <si>
    <t>html</t>
  </si>
  <si>
    <t>black</t>
  </si>
  <si>
    <t>CERT engaged</t>
  </si>
  <si>
    <t>A Computer Emergency Response team (CERT) is engaged to address current incident.</t>
  </si>
  <si>
    <t>white</t>
  </si>
  <si>
    <t>New CISO</t>
  </si>
  <si>
    <t>yellow</t>
  </si>
  <si>
    <t>Failed Certicate</t>
  </si>
  <si>
    <t>blue</t>
  </si>
  <si>
    <t>New Lead Infosec Analyst</t>
  </si>
  <si>
    <t>red</t>
  </si>
  <si>
    <t>Hacktisvists</t>
  </si>
  <si>
    <t>Hacktivists are asallting your social eedia accunts.  You need to divert resources to monitor 3rd party servces</t>
  </si>
  <si>
    <t>IT Securty cnsultant</t>
  </si>
  <si>
    <t>IT Security Engineer</t>
  </si>
  <si>
    <t>Red</t>
  </si>
  <si>
    <t>Penetration Tester</t>
  </si>
  <si>
    <t>green</t>
  </si>
  <si>
    <t>Pentration Tester</t>
  </si>
  <si>
    <t>Bug bounty Offered</t>
  </si>
  <si>
    <t>Security Administrator</t>
  </si>
  <si>
    <t>Your security administrator quickly reacts to an alert in the SOC saving remediation costs</t>
  </si>
  <si>
    <t>Malicious App</t>
  </si>
  <si>
    <t>bypass</t>
  </si>
  <si>
    <t>Your sales teams has deployed a mobile app that is malicious and allowing attacks the opportuntity to escalate</t>
  </si>
  <si>
    <t>Outdated Policy</t>
  </si>
  <si>
    <t>Your policy is so outdated it is forcing poor decision by staff</t>
  </si>
  <si>
    <t>Mobile Device Management</t>
  </si>
  <si>
    <t>free mdm deply</t>
  </si>
  <si>
    <t>This card allows for automatic deployment of an MDM solution if not already deployed.</t>
  </si>
  <si>
    <t>Password Cracked</t>
  </si>
  <si>
    <t>alreadfy a technique?</t>
  </si>
  <si>
    <t>the killer action for mitigation</t>
  </si>
  <si>
    <t>Rouge Emplyee</t>
  </si>
  <si>
    <t>exampel rouge employeee and PAM</t>
  </si>
  <si>
    <t>Phishing training</t>
  </si>
  <si>
    <t>You implement company wide phishing training spearfishing attempts will not be effective for the rest of the game</t>
  </si>
  <si>
    <t>Two-Factor Authentication</t>
  </si>
  <si>
    <t>Spyware</t>
  </si>
  <si>
    <t>Scholarship for Service</t>
  </si>
  <si>
    <t>The press realted to your interns being selected by the Cyber Corps program is helping recruiting</t>
  </si>
  <si>
    <t>Buffer Overflow</t>
  </si>
  <si>
    <t>alreadfy a technique? Memory Leak</t>
  </si>
  <si>
    <t>Ransomware</t>
  </si>
  <si>
    <t>alreadfy a technique? CyptoLocker</t>
  </si>
  <si>
    <t>Polymoprphic Malware</t>
  </si>
  <si>
    <t>Missing Firewalls Rules</t>
  </si>
  <si>
    <t>Your firewall has not been keeping up with rule updates.</t>
  </si>
  <si>
    <t>Budget Increase</t>
  </si>
  <si>
    <t>Your cost saving programs have netted your team a small budget increase.</t>
  </si>
  <si>
    <t>Management has growing concerns about hackers, and is prioritizing a bigger budget</t>
  </si>
  <si>
    <t>Management has made security a priority and bumped your budget</t>
  </si>
  <si>
    <t>Secure Coding Practices</t>
  </si>
  <si>
    <t>Secure coding practices are reducing the number of findings from pen testing</t>
  </si>
  <si>
    <t>Website defacement</t>
  </si>
  <si>
    <t>Your CDN provider was compromised.   You need find a new provider</t>
  </si>
  <si>
    <t>CyberPatriot</t>
  </si>
  <si>
    <t>The PR from supporting the CyberPatriot program is helping with intern recruitment</t>
  </si>
  <si>
    <t>Advanced Threat Monitoring</t>
  </si>
  <si>
    <t>reduce remediaion by half</t>
  </si>
  <si>
    <t>Installing Advanced threat monitoring will allow you the visibility into anomalies, reducing your remidations costs by half for the rest of the game</t>
  </si>
  <si>
    <t>Cyber Threat Analysis</t>
  </si>
  <si>
    <t>Cyber threat analysis matches real-world threat against your vulnerabilties.  Free deploy of 1 mitigation.</t>
  </si>
  <si>
    <t xml:space="preserve">black </t>
  </si>
  <si>
    <t>Installing Advanced threat protection will will provide protection from endpoints against known milicious code, save on remediation costs</t>
  </si>
  <si>
    <t>Attend Security Conference</t>
  </si>
  <si>
    <t>Attending a security conference has allowed you hear about the most current attack techniques and mitigations</t>
  </si>
  <si>
    <t>Budget Cut</t>
  </si>
  <si>
    <t>Information Sharing</t>
  </si>
  <si>
    <t>Security Group Membership</t>
  </si>
  <si>
    <t>Privacy Violation</t>
  </si>
  <si>
    <t>An audit of your companies privacy policy has revealed shortcomings in your implementation.</t>
  </si>
  <si>
    <t>Threat Analysis</t>
  </si>
  <si>
    <t>An audit of your companies security control has revealed shortcomings in your implementation.</t>
  </si>
  <si>
    <t>Unscheduled Maintenance</t>
  </si>
  <si>
    <t>Unscheduled maintenance in the SOC is diverting resources.</t>
  </si>
  <si>
    <t>Anti-Malware Not Updated</t>
  </si>
  <si>
    <t>Your team has not been keeping up updates.  You incur extra expenses to catch up now.</t>
  </si>
  <si>
    <t>Security Trainng</t>
  </si>
  <si>
    <t>Your risk team attends training and you able to improve your controls</t>
  </si>
  <si>
    <t>Key Disclosure</t>
  </si>
  <si>
    <t>An admin has posted a server key in a public repo, you need to rotate the key on the servers now</t>
  </si>
  <si>
    <t>Intrusion Prevention</t>
  </si>
  <si>
    <t>must have miti in place then +2</t>
  </si>
  <si>
    <t>You installed an improved intrusion prevention system.</t>
  </si>
  <si>
    <t>OS not Patched</t>
  </si>
  <si>
    <t>Hardware failure</t>
  </si>
  <si>
    <t>A firewall has failed and others are past end of life.  Time to replace the hardware.</t>
  </si>
  <si>
    <t>Your team has not been keeping up with updates.  You incur extra expenses to automated the process.</t>
  </si>
  <si>
    <t>You join a security group to share your experiences and best practices.  Saving budget on deployment costs</t>
  </si>
  <si>
    <t>You join a group of fellow CISOs to share your experiences and best practices.  The long term vision is very helpful with mitigation deployments</t>
  </si>
  <si>
    <t>Management has decided to reduce operational costs to priortize growing the business.  The budget hit hurts.</t>
  </si>
  <si>
    <t>You enroll in a bug bountry program, saving budget on pentration testing.</t>
  </si>
  <si>
    <t>A responsiable disclourse pen tester has found a few vulnerabilties in your system.  The savings on discovery will help fund remediations</t>
  </si>
  <si>
    <t>A rouge pen tester has posted vulnerabilties on social networks.  You need to remediate the issues now.</t>
  </si>
  <si>
    <t>The new IT secruity engineer fat fingers the security dashboard and shutsdown your firewall's key security services.</t>
  </si>
  <si>
    <t>The IT securiy consultant recommands new additional mitigations from new vendors to improve operational efficiency.</t>
  </si>
  <si>
    <t>You have hired an amazing Lead Infosec Analyst. There ability to quickly get to root cause will cut remideationtimes in half</t>
  </si>
  <si>
    <t>You need to redo a failed certifcation</t>
  </si>
  <si>
    <t>The newly hired CISO provides insights into current attacks.  The savign budget to address likely attakcs.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</si>
</sst>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0" borderId="0" xfId="0" applyNumberFormat="1" applyAlignment="1">
      <alignment textRotation="90"/>
    </xf>
    <xf numFmtId="0" fontId="0" fillId="0" borderId="0" xfId="0" applyAlignment="1">
      <alignment textRotation="90"/>
    </xf>
    <xf numFmtId="0" fontId="1" fillId="0" borderId="0" xfId="0" applyFont="1"/>
    <xf numFmtId="49" fontId="1" fillId="0" borderId="0" xfId="0" applyNumberFormat="1" applyFont="1" applyAlignment="1">
      <alignment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47288-199A-4CC4-BEC8-69EAD752C14D}">
  <dimension ref="A1:E50"/>
  <sheetViews>
    <sheetView zoomScale="110" zoomScaleNormal="110" workbookViewId="0">
      <pane xSplit="1" ySplit="1" topLeftCell="B27" activePane="bottomRight" state="frozen"/>
      <selection pane="topRight" activeCell="B1" sqref="B1"/>
      <selection pane="bottomLeft" activeCell="A2" sqref="A2"/>
      <selection pane="bottomRight" activeCell="A41" sqref="A41"/>
    </sheetView>
  </sheetViews>
  <sheetFormatPr defaultRowHeight="15" x14ac:dyDescent="0.25"/>
  <cols>
    <col min="4" max="4" width="22.5703125" customWidth="1"/>
  </cols>
  <sheetData>
    <row r="1" spans="1:5" x14ac:dyDescent="0.25">
      <c r="A1" t="s">
        <v>243</v>
      </c>
      <c r="B1" t="s">
        <v>244</v>
      </c>
      <c r="C1" t="s">
        <v>245</v>
      </c>
      <c r="D1" t="s">
        <v>246</v>
      </c>
      <c r="E1" t="s">
        <v>247</v>
      </c>
    </row>
    <row r="2" spans="1:5" x14ac:dyDescent="0.25">
      <c r="A2" t="s">
        <v>248</v>
      </c>
      <c r="B2" t="s">
        <v>249</v>
      </c>
      <c r="C2">
        <v>1</v>
      </c>
      <c r="D2">
        <v>-4</v>
      </c>
      <c r="E2" t="s">
        <v>250</v>
      </c>
    </row>
    <row r="3" spans="1:5" x14ac:dyDescent="0.25">
      <c r="A3" t="s">
        <v>251</v>
      </c>
      <c r="B3" t="s">
        <v>252</v>
      </c>
      <c r="D3">
        <v>2</v>
      </c>
      <c r="E3" t="s">
        <v>346</v>
      </c>
    </row>
    <row r="4" spans="1:5" x14ac:dyDescent="0.25">
      <c r="A4" t="s">
        <v>253</v>
      </c>
      <c r="B4" t="s">
        <v>254</v>
      </c>
      <c r="D4">
        <v>-2</v>
      </c>
      <c r="E4" t="s">
        <v>345</v>
      </c>
    </row>
    <row r="5" spans="1:5" x14ac:dyDescent="0.25">
      <c r="A5" t="s">
        <v>255</v>
      </c>
      <c r="B5" t="s">
        <v>256</v>
      </c>
      <c r="D5">
        <v>1</v>
      </c>
      <c r="E5" t="s">
        <v>344</v>
      </c>
    </row>
    <row r="6" spans="1:5" x14ac:dyDescent="0.25">
      <c r="A6" t="s">
        <v>257</v>
      </c>
      <c r="B6" t="s">
        <v>258</v>
      </c>
      <c r="D6">
        <v>-3</v>
      </c>
      <c r="E6" t="s">
        <v>259</v>
      </c>
    </row>
    <row r="7" spans="1:5" x14ac:dyDescent="0.25">
      <c r="A7" t="s">
        <v>255</v>
      </c>
      <c r="B7" t="s">
        <v>260</v>
      </c>
      <c r="D7">
        <v>2</v>
      </c>
      <c r="E7" t="s">
        <v>343</v>
      </c>
    </row>
    <row r="8" spans="1:5" x14ac:dyDescent="0.25">
      <c r="A8" t="s">
        <v>255</v>
      </c>
      <c r="B8" t="s">
        <v>261</v>
      </c>
      <c r="D8">
        <v>-1</v>
      </c>
      <c r="E8" t="s">
        <v>342</v>
      </c>
    </row>
    <row r="9" spans="1:5" x14ac:dyDescent="0.25">
      <c r="A9" t="s">
        <v>262</v>
      </c>
      <c r="B9" t="s">
        <v>263</v>
      </c>
      <c r="D9">
        <v>-2</v>
      </c>
      <c r="E9" t="s">
        <v>341</v>
      </c>
    </row>
    <row r="10" spans="1:5" x14ac:dyDescent="0.25">
      <c r="A10" t="s">
        <v>264</v>
      </c>
      <c r="B10" t="s">
        <v>265</v>
      </c>
      <c r="D10">
        <v>2</v>
      </c>
      <c r="E10" t="s">
        <v>340</v>
      </c>
    </row>
    <row r="11" spans="1:5" x14ac:dyDescent="0.25">
      <c r="A11" t="s">
        <v>264</v>
      </c>
      <c r="B11" t="s">
        <v>266</v>
      </c>
      <c r="D11">
        <v>1</v>
      </c>
      <c r="E11" t="s">
        <v>339</v>
      </c>
    </row>
    <row r="12" spans="1:5" x14ac:dyDescent="0.25">
      <c r="A12" t="s">
        <v>255</v>
      </c>
      <c r="B12" t="s">
        <v>267</v>
      </c>
      <c r="D12">
        <v>1</v>
      </c>
      <c r="E12" t="s">
        <v>268</v>
      </c>
    </row>
    <row r="13" spans="1:5" x14ac:dyDescent="0.25">
      <c r="A13" t="s">
        <v>257</v>
      </c>
      <c r="B13" t="s">
        <v>269</v>
      </c>
      <c r="C13" t="s">
        <v>270</v>
      </c>
      <c r="D13">
        <v>-2</v>
      </c>
      <c r="E13" t="s">
        <v>271</v>
      </c>
    </row>
    <row r="14" spans="1:5" x14ac:dyDescent="0.25">
      <c r="A14" t="s">
        <v>248</v>
      </c>
      <c r="B14" t="s">
        <v>272</v>
      </c>
      <c r="D14">
        <v>-1</v>
      </c>
      <c r="E14" t="s">
        <v>273</v>
      </c>
    </row>
    <row r="15" spans="1:5" x14ac:dyDescent="0.25">
      <c r="A15" t="s">
        <v>255</v>
      </c>
      <c r="B15" t="s">
        <v>286</v>
      </c>
      <c r="D15">
        <v>1</v>
      </c>
      <c r="E15" t="s">
        <v>287</v>
      </c>
    </row>
    <row r="16" spans="1:5" x14ac:dyDescent="0.25">
      <c r="A16" t="s">
        <v>253</v>
      </c>
      <c r="B16" t="s">
        <v>293</v>
      </c>
      <c r="D16">
        <v>-2</v>
      </c>
      <c r="E16" t="s">
        <v>294</v>
      </c>
    </row>
    <row r="17" spans="1:5" x14ac:dyDescent="0.25">
      <c r="A17" t="s">
        <v>264</v>
      </c>
      <c r="B17" t="s">
        <v>295</v>
      </c>
      <c r="D17">
        <v>1</v>
      </c>
      <c r="E17" t="s">
        <v>296</v>
      </c>
    </row>
    <row r="18" spans="1:5" x14ac:dyDescent="0.25">
      <c r="A18" t="s">
        <v>264</v>
      </c>
      <c r="B18" t="s">
        <v>295</v>
      </c>
      <c r="D18">
        <v>2</v>
      </c>
      <c r="E18" t="s">
        <v>297</v>
      </c>
    </row>
    <row r="19" spans="1:5" x14ac:dyDescent="0.25">
      <c r="A19" t="s">
        <v>264</v>
      </c>
      <c r="B19" t="s">
        <v>295</v>
      </c>
      <c r="D19">
        <v>4</v>
      </c>
      <c r="E19" t="s">
        <v>298</v>
      </c>
    </row>
    <row r="20" spans="1:5" x14ac:dyDescent="0.25">
      <c r="A20" t="s">
        <v>264</v>
      </c>
      <c r="B20" t="s">
        <v>299</v>
      </c>
      <c r="D20">
        <v>1</v>
      </c>
      <c r="E20" t="s">
        <v>300</v>
      </c>
    </row>
    <row r="21" spans="1:5" x14ac:dyDescent="0.25">
      <c r="A21" t="s">
        <v>257</v>
      </c>
      <c r="B21" t="s">
        <v>301</v>
      </c>
      <c r="D21">
        <v>2</v>
      </c>
      <c r="E21" t="s">
        <v>302</v>
      </c>
    </row>
    <row r="22" spans="1:5" x14ac:dyDescent="0.25">
      <c r="A22" t="s">
        <v>255</v>
      </c>
      <c r="B22" t="s">
        <v>303</v>
      </c>
      <c r="D22">
        <v>1</v>
      </c>
      <c r="E22" t="s">
        <v>304</v>
      </c>
    </row>
    <row r="23" spans="1:5" x14ac:dyDescent="0.25">
      <c r="A23" t="s">
        <v>248</v>
      </c>
      <c r="B23" t="s">
        <v>308</v>
      </c>
      <c r="D23">
        <v>1</v>
      </c>
      <c r="E23" t="s">
        <v>309</v>
      </c>
    </row>
    <row r="24" spans="1:5" x14ac:dyDescent="0.25">
      <c r="A24" t="s">
        <v>310</v>
      </c>
      <c r="B24" t="s">
        <v>305</v>
      </c>
      <c r="D24">
        <v>1</v>
      </c>
      <c r="E24" t="s">
        <v>311</v>
      </c>
    </row>
    <row r="25" spans="1:5" x14ac:dyDescent="0.25">
      <c r="A25" t="s">
        <v>255</v>
      </c>
      <c r="B25" t="s">
        <v>312</v>
      </c>
      <c r="D25">
        <v>2</v>
      </c>
      <c r="E25" t="s">
        <v>313</v>
      </c>
    </row>
    <row r="26" spans="1:5" x14ac:dyDescent="0.25">
      <c r="A26" t="s">
        <v>257</v>
      </c>
      <c r="B26" t="s">
        <v>314</v>
      </c>
      <c r="D26">
        <v>-3</v>
      </c>
      <c r="E26" t="s">
        <v>338</v>
      </c>
    </row>
    <row r="27" spans="1:5" x14ac:dyDescent="0.25">
      <c r="A27" t="s">
        <v>255</v>
      </c>
      <c r="B27" t="s">
        <v>315</v>
      </c>
      <c r="D27">
        <v>3</v>
      </c>
      <c r="E27" t="s">
        <v>337</v>
      </c>
    </row>
    <row r="28" spans="1:5" x14ac:dyDescent="0.25">
      <c r="A28" t="s">
        <v>255</v>
      </c>
      <c r="B28" t="s">
        <v>316</v>
      </c>
      <c r="D28">
        <v>1</v>
      </c>
      <c r="E28" t="s">
        <v>336</v>
      </c>
    </row>
    <row r="29" spans="1:5" x14ac:dyDescent="0.25">
      <c r="A29" t="s">
        <v>253</v>
      </c>
      <c r="B29" t="s">
        <v>317</v>
      </c>
      <c r="D29">
        <v>-1</v>
      </c>
      <c r="E29" t="s">
        <v>318</v>
      </c>
    </row>
    <row r="30" spans="1:5" x14ac:dyDescent="0.25">
      <c r="A30" t="s">
        <v>253</v>
      </c>
      <c r="B30" t="s">
        <v>319</v>
      </c>
      <c r="D30">
        <v>-1</v>
      </c>
      <c r="E30" t="s">
        <v>320</v>
      </c>
    </row>
    <row r="31" spans="1:5" x14ac:dyDescent="0.25">
      <c r="A31" t="s">
        <v>253</v>
      </c>
      <c r="B31" t="s">
        <v>321</v>
      </c>
      <c r="D31">
        <v>-1</v>
      </c>
      <c r="E31" t="s">
        <v>322</v>
      </c>
    </row>
    <row r="32" spans="1:5" x14ac:dyDescent="0.25">
      <c r="A32" t="s">
        <v>253</v>
      </c>
      <c r="B32" t="s">
        <v>323</v>
      </c>
      <c r="D32">
        <v>-1</v>
      </c>
      <c r="E32" t="s">
        <v>324</v>
      </c>
    </row>
    <row r="33" spans="1:5" x14ac:dyDescent="0.25">
      <c r="A33" t="s">
        <v>255</v>
      </c>
      <c r="B33" t="s">
        <v>325</v>
      </c>
      <c r="D33">
        <v>1</v>
      </c>
      <c r="E33" t="s">
        <v>326</v>
      </c>
    </row>
    <row r="34" spans="1:5" x14ac:dyDescent="0.25">
      <c r="A34" t="s">
        <v>257</v>
      </c>
      <c r="B34" t="s">
        <v>327</v>
      </c>
      <c r="D34">
        <v>-1</v>
      </c>
      <c r="E34" t="s">
        <v>328</v>
      </c>
    </row>
    <row r="35" spans="1:5" x14ac:dyDescent="0.25">
      <c r="A35" t="s">
        <v>253</v>
      </c>
      <c r="B35" t="s">
        <v>332</v>
      </c>
      <c r="D35">
        <v>-1</v>
      </c>
      <c r="E35" t="s">
        <v>335</v>
      </c>
    </row>
    <row r="36" spans="1:5" x14ac:dyDescent="0.25">
      <c r="A36" t="s">
        <v>253</v>
      </c>
      <c r="B36" t="s">
        <v>333</v>
      </c>
      <c r="D36">
        <v>-2</v>
      </c>
      <c r="E36" t="s">
        <v>334</v>
      </c>
    </row>
    <row r="37" spans="1:5" x14ac:dyDescent="0.25">
      <c r="D37">
        <f>AVERAGE((D2:D36))</f>
        <v>5.7142857142857141E-2</v>
      </c>
    </row>
    <row r="38" spans="1:5" x14ac:dyDescent="0.25">
      <c r="A38" t="s">
        <v>257</v>
      </c>
      <c r="B38" t="s">
        <v>288</v>
      </c>
      <c r="E38" t="s">
        <v>289</v>
      </c>
    </row>
    <row r="39" spans="1:5" x14ac:dyDescent="0.25">
      <c r="A39" t="s">
        <v>257</v>
      </c>
      <c r="B39" t="s">
        <v>290</v>
      </c>
      <c r="E39" t="s">
        <v>291</v>
      </c>
    </row>
    <row r="40" spans="1:5" x14ac:dyDescent="0.25">
      <c r="A40" t="s">
        <v>257</v>
      </c>
      <c r="B40" t="s">
        <v>292</v>
      </c>
      <c r="E40" t="s">
        <v>278</v>
      </c>
    </row>
    <row r="41" spans="1:5" x14ac:dyDescent="0.25">
      <c r="A41" t="s">
        <v>257</v>
      </c>
      <c r="B41" t="s">
        <v>277</v>
      </c>
      <c r="D41" t="s">
        <v>270</v>
      </c>
      <c r="E41" t="s">
        <v>278</v>
      </c>
    </row>
    <row r="42" spans="1:5" x14ac:dyDescent="0.25">
      <c r="A42" t="s">
        <v>257</v>
      </c>
      <c r="E42" t="s">
        <v>279</v>
      </c>
    </row>
    <row r="43" spans="1:5" x14ac:dyDescent="0.25">
      <c r="A43" t="s">
        <v>257</v>
      </c>
      <c r="B43" t="s">
        <v>280</v>
      </c>
      <c r="E43" t="s">
        <v>281</v>
      </c>
    </row>
    <row r="44" spans="1:5" x14ac:dyDescent="0.25">
      <c r="A44" t="s">
        <v>257</v>
      </c>
      <c r="B44" t="s">
        <v>285</v>
      </c>
      <c r="E44" t="s">
        <v>278</v>
      </c>
    </row>
    <row r="46" spans="1:5" x14ac:dyDescent="0.25">
      <c r="A46" t="s">
        <v>248</v>
      </c>
      <c r="B46" t="s">
        <v>274</v>
      </c>
      <c r="D46" t="s">
        <v>275</v>
      </c>
      <c r="E46" t="s">
        <v>276</v>
      </c>
    </row>
    <row r="47" spans="1:5" x14ac:dyDescent="0.25">
      <c r="A47" t="s">
        <v>264</v>
      </c>
      <c r="B47" t="s">
        <v>282</v>
      </c>
      <c r="E47" t="s">
        <v>283</v>
      </c>
    </row>
    <row r="48" spans="1:5" x14ac:dyDescent="0.25">
      <c r="A48" t="s">
        <v>264</v>
      </c>
      <c r="B48" t="s">
        <v>284</v>
      </c>
      <c r="E48" t="s">
        <v>283</v>
      </c>
    </row>
    <row r="49" spans="1:5" x14ac:dyDescent="0.25">
      <c r="A49" t="s">
        <v>248</v>
      </c>
      <c r="B49" t="s">
        <v>305</v>
      </c>
      <c r="D49" t="s">
        <v>306</v>
      </c>
      <c r="E49" t="s">
        <v>307</v>
      </c>
    </row>
    <row r="50" spans="1:5" x14ac:dyDescent="0.25">
      <c r="A50" t="s">
        <v>264</v>
      </c>
      <c r="B50" t="s">
        <v>329</v>
      </c>
      <c r="D50" t="s">
        <v>330</v>
      </c>
      <c r="E50" t="s">
        <v>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23036-63B7-4365-B1CE-46A02D86137B}">
  <dimension ref="A1:AV427"/>
  <sheetViews>
    <sheetView workbookViewId="0">
      <pane xSplit="7" ySplit="1" topLeftCell="H22" activePane="bottomRight" state="frozen"/>
      <selection pane="topRight" activeCell="G1" sqref="G1"/>
      <selection pane="bottomLeft" activeCell="A2" sqref="A2"/>
      <selection pane="bottomRight" activeCell="E38" sqref="E38"/>
    </sheetView>
  </sheetViews>
  <sheetFormatPr defaultRowHeight="15" x14ac:dyDescent="0.25"/>
  <cols>
    <col min="3" max="3" width="15.42578125" customWidth="1"/>
    <col min="8" max="47" width="7.7109375" customWidth="1"/>
  </cols>
  <sheetData>
    <row r="1" spans="1:48" s="1" customFormat="1" ht="76.5" customHeight="1" x14ac:dyDescent="0.25">
      <c r="A1" t="s">
        <v>217</v>
      </c>
      <c r="B1" t="s">
        <v>66</v>
      </c>
      <c r="C1"/>
      <c r="D1" s="1" t="s">
        <v>218</v>
      </c>
      <c r="E1" s="1" t="s">
        <v>65</v>
      </c>
      <c r="F1" s="1" t="s">
        <v>66</v>
      </c>
      <c r="G1" s="1" t="s">
        <v>67</v>
      </c>
      <c r="H1" s="2" t="s">
        <v>1</v>
      </c>
      <c r="I1" s="2" t="s">
        <v>2</v>
      </c>
      <c r="J1" s="2" t="s">
        <v>3</v>
      </c>
      <c r="K1" s="2" t="s">
        <v>4</v>
      </c>
      <c r="L1" s="2" t="s">
        <v>5</v>
      </c>
      <c r="M1" s="2" t="s">
        <v>6</v>
      </c>
      <c r="N1" s="2" t="s">
        <v>7</v>
      </c>
      <c r="O1" s="2" t="s">
        <v>8</v>
      </c>
      <c r="P1" s="2" t="s">
        <v>9</v>
      </c>
      <c r="Q1" s="2" t="s">
        <v>10</v>
      </c>
      <c r="R1" s="2" t="s">
        <v>11</v>
      </c>
      <c r="S1" s="2" t="s">
        <v>12</v>
      </c>
      <c r="T1" s="2" t="s">
        <v>13</v>
      </c>
      <c r="U1" s="2" t="s">
        <v>14</v>
      </c>
      <c r="V1" s="2" t="s">
        <v>15</v>
      </c>
      <c r="W1" s="2" t="s">
        <v>16</v>
      </c>
      <c r="X1" s="2" t="s">
        <v>17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2" t="s">
        <v>31</v>
      </c>
      <c r="AM1" s="2" t="s">
        <v>32</v>
      </c>
      <c r="AN1" s="2" t="s">
        <v>33</v>
      </c>
      <c r="AO1" s="2" t="s">
        <v>34</v>
      </c>
      <c r="AP1" s="2" t="s">
        <v>35</v>
      </c>
      <c r="AQ1" s="2" t="s">
        <v>36</v>
      </c>
      <c r="AR1" s="2" t="s">
        <v>37</v>
      </c>
      <c r="AS1" s="2" t="s">
        <v>38</v>
      </c>
      <c r="AT1" s="2" t="s">
        <v>39</v>
      </c>
      <c r="AU1" s="2" t="s">
        <v>40</v>
      </c>
    </row>
    <row r="2" spans="1:48" x14ac:dyDescent="0.25">
      <c r="A2" t="s">
        <v>22</v>
      </c>
      <c r="B2" t="s">
        <v>69</v>
      </c>
      <c r="C2" t="str">
        <f>CONCATENATE(B2,A2)</f>
        <v>T1001M1031</v>
      </c>
      <c r="D2" t="s">
        <v>68</v>
      </c>
      <c r="E2">
        <v>2</v>
      </c>
      <c r="F2" t="s">
        <v>69</v>
      </c>
      <c r="G2">
        <v>3</v>
      </c>
      <c r="H2" t="str">
        <f>IFERROR(MATCH(CONCATENATE($F2,H$1), $C$2:$C$427, 0 )," ")</f>
        <v xml:space="preserve"> </v>
      </c>
      <c r="I2" t="str">
        <f t="shared" ref="I2:X17" si="0">IFERROR(MATCH(CONCATENATE($F2,I$1), $C$2:$C$427, 0 )," ")</f>
        <v xml:space="preserve"> </v>
      </c>
      <c r="J2" t="str">
        <f t="shared" si="0"/>
        <v xml:space="preserve"> </v>
      </c>
      <c r="K2" t="str">
        <f t="shared" si="0"/>
        <v xml:space="preserve"> </v>
      </c>
      <c r="L2" t="str">
        <f t="shared" si="0"/>
        <v xml:space="preserve"> </v>
      </c>
      <c r="M2" t="str">
        <f t="shared" si="0"/>
        <v xml:space="preserve"> </v>
      </c>
      <c r="N2" t="str">
        <f t="shared" si="0"/>
        <v xml:space="preserve"> </v>
      </c>
      <c r="O2" t="str">
        <f t="shared" si="0"/>
        <v xml:space="preserve"> </v>
      </c>
      <c r="P2" t="str">
        <f t="shared" si="0"/>
        <v xml:space="preserve"> </v>
      </c>
      <c r="Q2" t="str">
        <f t="shared" si="0"/>
        <v xml:space="preserve"> </v>
      </c>
      <c r="R2" t="str">
        <f t="shared" si="0"/>
        <v xml:space="preserve"> </v>
      </c>
      <c r="S2" t="str">
        <f t="shared" si="0"/>
        <v xml:space="preserve"> </v>
      </c>
      <c r="T2" t="str">
        <f t="shared" si="0"/>
        <v xml:space="preserve"> </v>
      </c>
      <c r="U2" t="str">
        <f t="shared" si="0"/>
        <v xml:space="preserve"> </v>
      </c>
      <c r="V2" t="str">
        <f t="shared" si="0"/>
        <v xml:space="preserve"> </v>
      </c>
      <c r="W2" t="str">
        <f t="shared" si="0"/>
        <v xml:space="preserve"> </v>
      </c>
      <c r="X2" t="str">
        <f t="shared" si="0"/>
        <v xml:space="preserve"> </v>
      </c>
      <c r="Y2" t="str">
        <f t="shared" ref="Y2:AN17" si="1">IFERROR(MATCH(CONCATENATE($F2,Y$1), $C$2:$C$427, 0 )," ")</f>
        <v xml:space="preserve"> </v>
      </c>
      <c r="Z2" t="str">
        <f t="shared" si="1"/>
        <v xml:space="preserve"> </v>
      </c>
      <c r="AA2" t="str">
        <f t="shared" si="1"/>
        <v xml:space="preserve"> </v>
      </c>
      <c r="AB2" t="str">
        <f t="shared" si="1"/>
        <v xml:space="preserve"> </v>
      </c>
      <c r="AC2">
        <f t="shared" si="1"/>
        <v>1</v>
      </c>
      <c r="AD2" t="str">
        <f t="shared" si="1"/>
        <v xml:space="preserve"> </v>
      </c>
      <c r="AE2" t="str">
        <f t="shared" si="1"/>
        <v xml:space="preserve"> </v>
      </c>
      <c r="AF2" t="str">
        <f t="shared" si="1"/>
        <v xml:space="preserve"> </v>
      </c>
      <c r="AG2" t="str">
        <f t="shared" si="1"/>
        <v xml:space="preserve"> </v>
      </c>
      <c r="AH2" t="str">
        <f t="shared" si="1"/>
        <v xml:space="preserve"> </v>
      </c>
      <c r="AI2" t="str">
        <f t="shared" si="1"/>
        <v xml:space="preserve"> </v>
      </c>
      <c r="AJ2" t="str">
        <f t="shared" si="1"/>
        <v xml:space="preserve"> </v>
      </c>
      <c r="AK2" t="str">
        <f t="shared" si="1"/>
        <v xml:space="preserve"> </v>
      </c>
      <c r="AL2" t="str">
        <f t="shared" si="1"/>
        <v xml:space="preserve"> </v>
      </c>
      <c r="AM2" t="str">
        <f t="shared" si="1"/>
        <v xml:space="preserve"> </v>
      </c>
      <c r="AN2" t="str">
        <f t="shared" si="1"/>
        <v xml:space="preserve"> </v>
      </c>
      <c r="AO2" t="str">
        <f t="shared" ref="AO2:AU17" si="2">IFERROR(MATCH(CONCATENATE($F2,AO$1), $C$2:$C$427, 0 )," ")</f>
        <v xml:space="preserve"> </v>
      </c>
      <c r="AP2" t="str">
        <f t="shared" si="2"/>
        <v xml:space="preserve"> </v>
      </c>
      <c r="AQ2" t="str">
        <f t="shared" si="2"/>
        <v xml:space="preserve"> </v>
      </c>
      <c r="AR2" t="str">
        <f t="shared" si="2"/>
        <v xml:space="preserve"> </v>
      </c>
      <c r="AS2" t="str">
        <f t="shared" si="2"/>
        <v xml:space="preserve"> </v>
      </c>
      <c r="AT2" t="str">
        <f t="shared" si="2"/>
        <v xml:space="preserve"> </v>
      </c>
      <c r="AU2" t="str">
        <f t="shared" si="2"/>
        <v xml:space="preserve"> </v>
      </c>
      <c r="AV2">
        <f>COUNT(H2:AU2)</f>
        <v>1</v>
      </c>
    </row>
    <row r="3" spans="1:48" x14ac:dyDescent="0.25">
      <c r="A3" t="s">
        <v>20</v>
      </c>
      <c r="B3" t="s">
        <v>71</v>
      </c>
      <c r="C3" t="str">
        <f t="shared" ref="C3:C66" si="3">CONCATENATE(B3,A3)</f>
        <v>T1003M1015</v>
      </c>
      <c r="D3" t="s">
        <v>70</v>
      </c>
      <c r="E3">
        <v>5</v>
      </c>
      <c r="F3" t="s">
        <v>71</v>
      </c>
      <c r="G3">
        <v>1</v>
      </c>
      <c r="H3" t="str">
        <f t="shared" ref="H3:W18" si="4">IFERROR(MATCH(CONCATENATE($F3,H$1), $C$2:$C$427, 0 )," ")</f>
        <v xml:space="preserve"> </v>
      </c>
      <c r="I3" t="str">
        <f t="shared" si="0"/>
        <v xml:space="preserve"> </v>
      </c>
      <c r="J3" t="str">
        <f t="shared" si="0"/>
        <v xml:space="preserve"> </v>
      </c>
      <c r="K3" t="str">
        <f t="shared" si="0"/>
        <v xml:space="preserve"> </v>
      </c>
      <c r="L3" t="str">
        <f t="shared" si="0"/>
        <v xml:space="preserve"> </v>
      </c>
      <c r="M3" t="str">
        <f t="shared" si="0"/>
        <v xml:space="preserve"> </v>
      </c>
      <c r="N3">
        <f t="shared" si="0"/>
        <v>3</v>
      </c>
      <c r="O3" t="str">
        <f t="shared" si="0"/>
        <v xml:space="preserve"> </v>
      </c>
      <c r="P3" t="str">
        <f t="shared" si="0"/>
        <v xml:space="preserve"> </v>
      </c>
      <c r="Q3" t="str">
        <f t="shared" si="0"/>
        <v xml:space="preserve"> </v>
      </c>
      <c r="R3" t="str">
        <f t="shared" si="0"/>
        <v xml:space="preserve"> </v>
      </c>
      <c r="S3" t="str">
        <f t="shared" si="0"/>
        <v xml:space="preserve"> </v>
      </c>
      <c r="T3" t="str">
        <f t="shared" si="0"/>
        <v xml:space="preserve"> </v>
      </c>
      <c r="U3" t="str">
        <f t="shared" si="0"/>
        <v xml:space="preserve"> </v>
      </c>
      <c r="V3">
        <f t="shared" si="0"/>
        <v>9</v>
      </c>
      <c r="W3" t="str">
        <f t="shared" si="0"/>
        <v xml:space="preserve"> </v>
      </c>
      <c r="X3">
        <f t="shared" si="0"/>
        <v>7</v>
      </c>
      <c r="Y3" t="str">
        <f t="shared" si="1"/>
        <v xml:space="preserve"> </v>
      </c>
      <c r="Z3" t="str">
        <f t="shared" si="1"/>
        <v xml:space="preserve"> </v>
      </c>
      <c r="AA3">
        <f t="shared" si="1"/>
        <v>2</v>
      </c>
      <c r="AB3" t="str">
        <f t="shared" si="1"/>
        <v xml:space="preserve"> </v>
      </c>
      <c r="AC3" t="str">
        <f t="shared" si="1"/>
        <v xml:space="preserve"> </v>
      </c>
      <c r="AD3" t="str">
        <f t="shared" si="1"/>
        <v xml:space="preserve"> </v>
      </c>
      <c r="AE3">
        <f t="shared" si="1"/>
        <v>6</v>
      </c>
      <c r="AF3" t="str">
        <f t="shared" si="1"/>
        <v xml:space="preserve"> </v>
      </c>
      <c r="AG3" t="str">
        <f t="shared" si="1"/>
        <v xml:space="preserve"> </v>
      </c>
      <c r="AH3" t="str">
        <f t="shared" si="1"/>
        <v xml:space="preserve"> </v>
      </c>
      <c r="AI3">
        <f t="shared" si="1"/>
        <v>8</v>
      </c>
      <c r="AJ3" t="str">
        <f t="shared" si="1"/>
        <v xml:space="preserve"> </v>
      </c>
      <c r="AK3" t="str">
        <f t="shared" si="1"/>
        <v xml:space="preserve"> </v>
      </c>
      <c r="AL3" t="str">
        <f t="shared" si="1"/>
        <v xml:space="preserve"> </v>
      </c>
      <c r="AM3" t="str">
        <f t="shared" si="1"/>
        <v xml:space="preserve"> </v>
      </c>
      <c r="AN3" t="str">
        <f t="shared" si="1"/>
        <v xml:space="preserve"> </v>
      </c>
      <c r="AO3" t="str">
        <f t="shared" si="2"/>
        <v xml:space="preserve"> </v>
      </c>
      <c r="AP3" t="str">
        <f t="shared" si="2"/>
        <v xml:space="preserve"> </v>
      </c>
      <c r="AQ3" t="str">
        <f t="shared" si="2"/>
        <v xml:space="preserve"> </v>
      </c>
      <c r="AR3" t="str">
        <f t="shared" si="2"/>
        <v xml:space="preserve"> </v>
      </c>
      <c r="AS3">
        <f t="shared" si="2"/>
        <v>4</v>
      </c>
      <c r="AT3" t="str">
        <f t="shared" si="2"/>
        <v xml:space="preserve"> </v>
      </c>
      <c r="AU3" t="str">
        <f t="shared" si="2"/>
        <v xml:space="preserve"> </v>
      </c>
      <c r="AV3">
        <f t="shared" ref="AV3:AV66" si="5">COUNT(H3:AU3)</f>
        <v>7</v>
      </c>
    </row>
    <row r="4" spans="1:48" x14ac:dyDescent="0.25">
      <c r="A4" t="s">
        <v>7</v>
      </c>
      <c r="B4" t="s">
        <v>71</v>
      </c>
      <c r="C4" t="str">
        <f t="shared" si="3"/>
        <v>T1003M1017</v>
      </c>
      <c r="D4" t="s">
        <v>72</v>
      </c>
      <c r="E4">
        <v>2</v>
      </c>
      <c r="F4" t="s">
        <v>73</v>
      </c>
      <c r="G4">
        <v>1</v>
      </c>
      <c r="H4" t="str">
        <f t="shared" si="4"/>
        <v xml:space="preserve"> </v>
      </c>
      <c r="I4" t="str">
        <f t="shared" si="0"/>
        <v xml:space="preserve"> </v>
      </c>
      <c r="J4" t="str">
        <f t="shared" si="0"/>
        <v xml:space="preserve"> </v>
      </c>
      <c r="K4" t="str">
        <f t="shared" si="0"/>
        <v xml:space="preserve"> </v>
      </c>
      <c r="L4" t="str">
        <f t="shared" si="0"/>
        <v xml:space="preserve"> </v>
      </c>
      <c r="M4" t="str">
        <f t="shared" si="0"/>
        <v xml:space="preserve"> </v>
      </c>
      <c r="N4" t="str">
        <f t="shared" si="0"/>
        <v xml:space="preserve"> </v>
      </c>
      <c r="O4" t="str">
        <f t="shared" si="0"/>
        <v xml:space="preserve"> </v>
      </c>
      <c r="P4" t="str">
        <f t="shared" si="0"/>
        <v xml:space="preserve"> </v>
      </c>
      <c r="Q4" t="str">
        <f t="shared" si="0"/>
        <v xml:space="preserve"> </v>
      </c>
      <c r="R4" t="str">
        <f t="shared" si="0"/>
        <v xml:space="preserve"> </v>
      </c>
      <c r="S4" t="str">
        <f t="shared" si="0"/>
        <v xml:space="preserve"> </v>
      </c>
      <c r="T4" t="str">
        <f t="shared" si="0"/>
        <v xml:space="preserve"> </v>
      </c>
      <c r="U4" t="str">
        <f t="shared" si="0"/>
        <v xml:space="preserve"> </v>
      </c>
      <c r="V4" t="str">
        <f t="shared" si="0"/>
        <v xml:space="preserve"> </v>
      </c>
      <c r="W4" t="str">
        <f t="shared" si="0"/>
        <v xml:space="preserve"> </v>
      </c>
      <c r="X4" t="str">
        <f t="shared" si="0"/>
        <v xml:space="preserve"> </v>
      </c>
      <c r="Y4" t="str">
        <f t="shared" si="1"/>
        <v xml:space="preserve"> </v>
      </c>
      <c r="Z4" t="str">
        <f t="shared" si="1"/>
        <v xml:space="preserve"> </v>
      </c>
      <c r="AA4" t="str">
        <f t="shared" si="1"/>
        <v xml:space="preserve"> </v>
      </c>
      <c r="AB4" t="str">
        <f t="shared" si="1"/>
        <v xml:space="preserve"> </v>
      </c>
      <c r="AC4" t="str">
        <f t="shared" si="1"/>
        <v xml:space="preserve"> </v>
      </c>
      <c r="AD4" t="str">
        <f t="shared" si="1"/>
        <v xml:space="preserve"> </v>
      </c>
      <c r="AE4" t="str">
        <f t="shared" si="1"/>
        <v xml:space="preserve"> </v>
      </c>
      <c r="AF4" t="str">
        <f t="shared" si="1"/>
        <v xml:space="preserve"> </v>
      </c>
      <c r="AG4" t="str">
        <f t="shared" si="1"/>
        <v xml:space="preserve"> </v>
      </c>
      <c r="AH4" t="str">
        <f t="shared" si="1"/>
        <v xml:space="preserve"> </v>
      </c>
      <c r="AI4" t="str">
        <f t="shared" si="1"/>
        <v xml:space="preserve"> </v>
      </c>
      <c r="AJ4" t="str">
        <f t="shared" si="1"/>
        <v xml:space="preserve"> </v>
      </c>
      <c r="AK4" t="str">
        <f t="shared" si="1"/>
        <v xml:space="preserve"> </v>
      </c>
      <c r="AL4" t="str">
        <f t="shared" si="1"/>
        <v xml:space="preserve"> </v>
      </c>
      <c r="AM4" t="str">
        <f t="shared" si="1"/>
        <v xml:space="preserve"> </v>
      </c>
      <c r="AN4" t="str">
        <f t="shared" si="1"/>
        <v xml:space="preserve"> </v>
      </c>
      <c r="AO4" t="str">
        <f t="shared" si="2"/>
        <v xml:space="preserve"> </v>
      </c>
      <c r="AP4" t="str">
        <f t="shared" si="2"/>
        <v xml:space="preserve"> </v>
      </c>
      <c r="AQ4" t="str">
        <f t="shared" si="2"/>
        <v xml:space="preserve"> </v>
      </c>
      <c r="AR4" t="str">
        <f t="shared" si="2"/>
        <v xml:space="preserve"> </v>
      </c>
      <c r="AS4" t="str">
        <f t="shared" si="2"/>
        <v xml:space="preserve"> </v>
      </c>
      <c r="AT4" t="str">
        <f t="shared" si="2"/>
        <v xml:space="preserve"> </v>
      </c>
      <c r="AU4" t="str">
        <f t="shared" si="2"/>
        <v xml:space="preserve"> </v>
      </c>
      <c r="AV4">
        <f t="shared" si="5"/>
        <v>0</v>
      </c>
    </row>
    <row r="5" spans="1:48" x14ac:dyDescent="0.25">
      <c r="A5" t="s">
        <v>38</v>
      </c>
      <c r="B5" t="s">
        <v>71</v>
      </c>
      <c r="C5" t="str">
        <f t="shared" si="3"/>
        <v>T1003M1025</v>
      </c>
      <c r="D5" t="s">
        <v>74</v>
      </c>
      <c r="E5">
        <v>2</v>
      </c>
      <c r="F5" t="s">
        <v>75</v>
      </c>
      <c r="G5">
        <v>2</v>
      </c>
      <c r="H5" t="str">
        <f t="shared" si="4"/>
        <v xml:space="preserve"> </v>
      </c>
      <c r="I5" t="str">
        <f t="shared" si="0"/>
        <v xml:space="preserve"> </v>
      </c>
      <c r="J5" t="str">
        <f t="shared" si="0"/>
        <v xml:space="preserve"> </v>
      </c>
      <c r="K5" t="str">
        <f t="shared" si="0"/>
        <v xml:space="preserve"> </v>
      </c>
      <c r="L5" t="str">
        <f t="shared" si="0"/>
        <v xml:space="preserve"> </v>
      </c>
      <c r="M5" t="str">
        <f t="shared" si="0"/>
        <v xml:space="preserve"> </v>
      </c>
      <c r="N5" t="str">
        <f t="shared" si="0"/>
        <v xml:space="preserve"> </v>
      </c>
      <c r="O5" t="str">
        <f t="shared" si="0"/>
        <v xml:space="preserve"> </v>
      </c>
      <c r="P5" t="str">
        <f t="shared" si="0"/>
        <v xml:space="preserve"> </v>
      </c>
      <c r="Q5" t="str">
        <f t="shared" si="0"/>
        <v xml:space="preserve"> </v>
      </c>
      <c r="R5" t="str">
        <f t="shared" si="0"/>
        <v xml:space="preserve"> </v>
      </c>
      <c r="S5" t="str">
        <f t="shared" si="0"/>
        <v xml:space="preserve"> </v>
      </c>
      <c r="T5" t="str">
        <f t="shared" si="0"/>
        <v xml:space="preserve"> </v>
      </c>
      <c r="U5" t="str">
        <f t="shared" si="0"/>
        <v xml:space="preserve"> </v>
      </c>
      <c r="V5" t="str">
        <f t="shared" si="0"/>
        <v xml:space="preserve"> </v>
      </c>
      <c r="W5" t="str">
        <f t="shared" si="0"/>
        <v xml:space="preserve"> </v>
      </c>
      <c r="X5" t="str">
        <f t="shared" si="0"/>
        <v xml:space="preserve"> </v>
      </c>
      <c r="Y5" t="str">
        <f t="shared" si="1"/>
        <v xml:space="preserve"> </v>
      </c>
      <c r="Z5" t="str">
        <f t="shared" si="1"/>
        <v xml:space="preserve"> </v>
      </c>
      <c r="AA5" t="str">
        <f t="shared" si="1"/>
        <v xml:space="preserve"> </v>
      </c>
      <c r="AB5" t="str">
        <f t="shared" si="1"/>
        <v xml:space="preserve"> </v>
      </c>
      <c r="AC5" t="str">
        <f t="shared" si="1"/>
        <v xml:space="preserve"> </v>
      </c>
      <c r="AD5" t="str">
        <f t="shared" si="1"/>
        <v xml:space="preserve"> </v>
      </c>
      <c r="AE5" t="str">
        <f t="shared" si="1"/>
        <v xml:space="preserve"> </v>
      </c>
      <c r="AF5" t="str">
        <f t="shared" si="1"/>
        <v xml:space="preserve"> </v>
      </c>
      <c r="AG5" t="str">
        <f t="shared" si="1"/>
        <v xml:space="preserve"> </v>
      </c>
      <c r="AH5" t="str">
        <f t="shared" si="1"/>
        <v xml:space="preserve"> </v>
      </c>
      <c r="AI5" t="str">
        <f t="shared" si="1"/>
        <v xml:space="preserve"> </v>
      </c>
      <c r="AJ5" t="str">
        <f t="shared" si="1"/>
        <v xml:space="preserve"> </v>
      </c>
      <c r="AK5" t="str">
        <f t="shared" si="1"/>
        <v xml:space="preserve"> </v>
      </c>
      <c r="AL5" t="str">
        <f t="shared" si="1"/>
        <v xml:space="preserve"> </v>
      </c>
      <c r="AM5" t="str">
        <f t="shared" si="1"/>
        <v xml:space="preserve"> </v>
      </c>
      <c r="AN5" t="str">
        <f t="shared" si="1"/>
        <v xml:space="preserve"> </v>
      </c>
      <c r="AO5" t="str">
        <f t="shared" si="2"/>
        <v xml:space="preserve"> </v>
      </c>
      <c r="AP5" t="str">
        <f t="shared" si="2"/>
        <v xml:space="preserve"> </v>
      </c>
      <c r="AQ5" t="str">
        <f t="shared" si="2"/>
        <v xml:space="preserve"> </v>
      </c>
      <c r="AR5" t="str">
        <f t="shared" si="2"/>
        <v xml:space="preserve"> </v>
      </c>
      <c r="AS5" t="str">
        <f t="shared" si="2"/>
        <v xml:space="preserve"> </v>
      </c>
      <c r="AT5" t="str">
        <f t="shared" si="2"/>
        <v xml:space="preserve"> </v>
      </c>
      <c r="AU5" t="str">
        <f t="shared" si="2"/>
        <v xml:space="preserve"> </v>
      </c>
      <c r="AV5">
        <f t="shared" si="5"/>
        <v>0</v>
      </c>
    </row>
    <row r="6" spans="1:48" x14ac:dyDescent="0.25">
      <c r="A6" t="s">
        <v>38</v>
      </c>
      <c r="B6" t="s">
        <v>71</v>
      </c>
      <c r="C6" t="str">
        <f t="shared" si="3"/>
        <v>T1003M1025</v>
      </c>
      <c r="D6" t="s">
        <v>76</v>
      </c>
      <c r="E6">
        <v>2</v>
      </c>
      <c r="F6" t="s">
        <v>77</v>
      </c>
      <c r="G6">
        <v>1</v>
      </c>
      <c r="H6" t="str">
        <f t="shared" si="4"/>
        <v xml:space="preserve"> </v>
      </c>
      <c r="I6" t="str">
        <f t="shared" si="0"/>
        <v xml:space="preserve"> </v>
      </c>
      <c r="J6" t="str">
        <f t="shared" si="0"/>
        <v xml:space="preserve"> </v>
      </c>
      <c r="K6" t="str">
        <f t="shared" si="0"/>
        <v xml:space="preserve"> </v>
      </c>
      <c r="L6" t="str">
        <f t="shared" si="0"/>
        <v xml:space="preserve"> </v>
      </c>
      <c r="M6" t="str">
        <f t="shared" si="0"/>
        <v xml:space="preserve"> </v>
      </c>
      <c r="N6" t="str">
        <f t="shared" si="0"/>
        <v xml:space="preserve"> </v>
      </c>
      <c r="O6" t="str">
        <f t="shared" si="0"/>
        <v xml:space="preserve"> </v>
      </c>
      <c r="P6" t="str">
        <f t="shared" si="0"/>
        <v xml:space="preserve"> </v>
      </c>
      <c r="Q6" t="str">
        <f t="shared" si="0"/>
        <v xml:space="preserve"> </v>
      </c>
      <c r="R6" t="str">
        <f t="shared" si="0"/>
        <v xml:space="preserve"> </v>
      </c>
      <c r="S6" t="str">
        <f t="shared" si="0"/>
        <v xml:space="preserve"> </v>
      </c>
      <c r="T6" t="str">
        <f t="shared" si="0"/>
        <v xml:space="preserve"> </v>
      </c>
      <c r="U6" t="str">
        <f t="shared" si="0"/>
        <v xml:space="preserve"> </v>
      </c>
      <c r="V6" t="str">
        <f t="shared" si="0"/>
        <v xml:space="preserve"> </v>
      </c>
      <c r="W6" t="str">
        <f t="shared" si="0"/>
        <v xml:space="preserve"> </v>
      </c>
      <c r="X6" t="str">
        <f t="shared" si="0"/>
        <v xml:space="preserve"> </v>
      </c>
      <c r="Y6" t="str">
        <f t="shared" si="1"/>
        <v xml:space="preserve"> </v>
      </c>
      <c r="Z6" t="str">
        <f t="shared" si="1"/>
        <v xml:space="preserve"> </v>
      </c>
      <c r="AA6" t="str">
        <f t="shared" si="1"/>
        <v xml:space="preserve"> </v>
      </c>
      <c r="AB6" t="str">
        <f t="shared" si="1"/>
        <v xml:space="preserve"> </v>
      </c>
      <c r="AC6" t="str">
        <f t="shared" si="1"/>
        <v xml:space="preserve"> </v>
      </c>
      <c r="AD6" t="str">
        <f t="shared" si="1"/>
        <v xml:space="preserve"> </v>
      </c>
      <c r="AE6" t="str">
        <f t="shared" si="1"/>
        <v xml:space="preserve"> </v>
      </c>
      <c r="AF6" t="str">
        <f t="shared" si="1"/>
        <v xml:space="preserve"> </v>
      </c>
      <c r="AG6" t="str">
        <f t="shared" si="1"/>
        <v xml:space="preserve"> </v>
      </c>
      <c r="AH6" t="str">
        <f t="shared" si="1"/>
        <v xml:space="preserve"> </v>
      </c>
      <c r="AI6" t="str">
        <f t="shared" si="1"/>
        <v xml:space="preserve"> </v>
      </c>
      <c r="AJ6" t="str">
        <f t="shared" si="1"/>
        <v xml:space="preserve"> </v>
      </c>
      <c r="AK6" t="str">
        <f t="shared" si="1"/>
        <v xml:space="preserve"> </v>
      </c>
      <c r="AL6" t="str">
        <f t="shared" si="1"/>
        <v xml:space="preserve"> </v>
      </c>
      <c r="AM6" t="str">
        <f t="shared" si="1"/>
        <v xml:space="preserve"> </v>
      </c>
      <c r="AN6" t="str">
        <f t="shared" si="1"/>
        <v xml:space="preserve"> </v>
      </c>
      <c r="AO6" t="str">
        <f t="shared" si="2"/>
        <v xml:space="preserve"> </v>
      </c>
      <c r="AP6" t="str">
        <f t="shared" si="2"/>
        <v xml:space="preserve"> </v>
      </c>
      <c r="AQ6" t="str">
        <f t="shared" si="2"/>
        <v xml:space="preserve"> </v>
      </c>
      <c r="AR6" t="str">
        <f t="shared" si="2"/>
        <v xml:space="preserve"> </v>
      </c>
      <c r="AS6" t="str">
        <f t="shared" si="2"/>
        <v xml:space="preserve"> </v>
      </c>
      <c r="AT6" t="str">
        <f t="shared" si="2"/>
        <v xml:space="preserve"> </v>
      </c>
      <c r="AU6" t="str">
        <f t="shared" si="2"/>
        <v xml:space="preserve"> </v>
      </c>
      <c r="AV6">
        <f t="shared" si="5"/>
        <v>0</v>
      </c>
    </row>
    <row r="7" spans="1:48" x14ac:dyDescent="0.25">
      <c r="A7" t="s">
        <v>24</v>
      </c>
      <c r="B7" t="s">
        <v>71</v>
      </c>
      <c r="C7" t="str">
        <f t="shared" si="3"/>
        <v>T1003M1027</v>
      </c>
      <c r="D7" t="s">
        <v>68</v>
      </c>
      <c r="E7">
        <v>1</v>
      </c>
      <c r="F7" t="s">
        <v>78</v>
      </c>
      <c r="G7">
        <v>3</v>
      </c>
      <c r="H7" t="str">
        <f t="shared" si="4"/>
        <v xml:space="preserve"> </v>
      </c>
      <c r="I7" t="str">
        <f t="shared" si="0"/>
        <v xml:space="preserve"> </v>
      </c>
      <c r="J7" t="str">
        <f t="shared" si="0"/>
        <v xml:space="preserve"> </v>
      </c>
      <c r="K7" t="str">
        <f t="shared" si="0"/>
        <v xml:space="preserve"> </v>
      </c>
      <c r="L7" t="str">
        <f t="shared" si="0"/>
        <v xml:space="preserve"> </v>
      </c>
      <c r="M7" t="str">
        <f t="shared" si="0"/>
        <v xml:space="preserve"> </v>
      </c>
      <c r="N7" t="str">
        <f t="shared" si="0"/>
        <v xml:space="preserve"> </v>
      </c>
      <c r="O7" t="str">
        <f t="shared" si="0"/>
        <v xml:space="preserve"> </v>
      </c>
      <c r="P7" t="str">
        <f t="shared" si="0"/>
        <v xml:space="preserve"> </v>
      </c>
      <c r="Q7" t="str">
        <f t="shared" si="0"/>
        <v xml:space="preserve"> </v>
      </c>
      <c r="R7" t="str">
        <f t="shared" si="0"/>
        <v xml:space="preserve"> </v>
      </c>
      <c r="S7" t="str">
        <f t="shared" si="0"/>
        <v xml:space="preserve"> </v>
      </c>
      <c r="T7" t="str">
        <f t="shared" si="0"/>
        <v xml:space="preserve"> </v>
      </c>
      <c r="U7" t="str">
        <f t="shared" si="0"/>
        <v xml:space="preserve"> </v>
      </c>
      <c r="V7" t="str">
        <f t="shared" si="0"/>
        <v xml:space="preserve"> </v>
      </c>
      <c r="W7" t="str">
        <f t="shared" si="0"/>
        <v xml:space="preserve"> </v>
      </c>
      <c r="X7" t="str">
        <f t="shared" si="0"/>
        <v xml:space="preserve"> </v>
      </c>
      <c r="Y7" t="str">
        <f t="shared" si="1"/>
        <v xml:space="preserve"> </v>
      </c>
      <c r="Z7" t="str">
        <f t="shared" si="1"/>
        <v xml:space="preserve"> </v>
      </c>
      <c r="AA7" t="str">
        <f t="shared" si="1"/>
        <v xml:space="preserve"> </v>
      </c>
      <c r="AB7" t="str">
        <f t="shared" si="1"/>
        <v xml:space="preserve"> </v>
      </c>
      <c r="AC7">
        <f t="shared" si="1"/>
        <v>10</v>
      </c>
      <c r="AD7" t="str">
        <f t="shared" si="1"/>
        <v xml:space="preserve"> </v>
      </c>
      <c r="AE7" t="str">
        <f t="shared" si="1"/>
        <v xml:space="preserve"> </v>
      </c>
      <c r="AF7" t="str">
        <f t="shared" si="1"/>
        <v xml:space="preserve"> </v>
      </c>
      <c r="AG7" t="str">
        <f t="shared" si="1"/>
        <v xml:space="preserve"> </v>
      </c>
      <c r="AH7" t="str">
        <f t="shared" si="1"/>
        <v xml:space="preserve"> </v>
      </c>
      <c r="AI7" t="str">
        <f t="shared" si="1"/>
        <v xml:space="preserve"> </v>
      </c>
      <c r="AJ7" t="str">
        <f t="shared" si="1"/>
        <v xml:space="preserve"> </v>
      </c>
      <c r="AK7" t="str">
        <f t="shared" si="1"/>
        <v xml:space="preserve"> </v>
      </c>
      <c r="AL7" t="str">
        <f t="shared" si="1"/>
        <v xml:space="preserve"> </v>
      </c>
      <c r="AM7" t="str">
        <f t="shared" si="1"/>
        <v xml:space="preserve"> </v>
      </c>
      <c r="AN7" t="str">
        <f t="shared" si="1"/>
        <v xml:space="preserve"> </v>
      </c>
      <c r="AO7" t="str">
        <f t="shared" si="2"/>
        <v xml:space="preserve"> </v>
      </c>
      <c r="AP7" t="str">
        <f t="shared" si="2"/>
        <v xml:space="preserve"> </v>
      </c>
      <c r="AQ7" t="str">
        <f t="shared" si="2"/>
        <v xml:space="preserve"> </v>
      </c>
      <c r="AR7" t="str">
        <f t="shared" si="2"/>
        <v xml:space="preserve"> </v>
      </c>
      <c r="AS7" t="str">
        <f t="shared" si="2"/>
        <v xml:space="preserve"> </v>
      </c>
      <c r="AT7" t="str">
        <f t="shared" si="2"/>
        <v xml:space="preserve"> </v>
      </c>
      <c r="AU7" t="str">
        <f t="shared" si="2"/>
        <v xml:space="preserve"> </v>
      </c>
      <c r="AV7">
        <f t="shared" si="5"/>
        <v>1</v>
      </c>
    </row>
    <row r="8" spans="1:48" x14ac:dyDescent="0.25">
      <c r="A8" t="s">
        <v>17</v>
      </c>
      <c r="B8" t="s">
        <v>71</v>
      </c>
      <c r="C8" t="str">
        <f t="shared" si="3"/>
        <v>T1003M1028</v>
      </c>
      <c r="D8" t="s">
        <v>76</v>
      </c>
      <c r="E8">
        <v>1</v>
      </c>
      <c r="F8" t="s">
        <v>79</v>
      </c>
      <c r="G8">
        <v>2</v>
      </c>
      <c r="H8" t="str">
        <f t="shared" si="4"/>
        <v xml:space="preserve"> </v>
      </c>
      <c r="I8" t="str">
        <f t="shared" si="0"/>
        <v xml:space="preserve"> </v>
      </c>
      <c r="J8" t="str">
        <f t="shared" si="0"/>
        <v xml:space="preserve"> </v>
      </c>
      <c r="K8" t="str">
        <f t="shared" si="0"/>
        <v xml:space="preserve"> </v>
      </c>
      <c r="L8" t="str">
        <f t="shared" si="0"/>
        <v xml:space="preserve"> </v>
      </c>
      <c r="M8" t="str">
        <f t="shared" si="0"/>
        <v xml:space="preserve"> </v>
      </c>
      <c r="N8" t="str">
        <f t="shared" si="0"/>
        <v xml:space="preserve"> </v>
      </c>
      <c r="O8" t="str">
        <f t="shared" si="0"/>
        <v xml:space="preserve"> </v>
      </c>
      <c r="P8" t="str">
        <f t="shared" si="0"/>
        <v xml:space="preserve"> </v>
      </c>
      <c r="Q8" t="str">
        <f t="shared" si="0"/>
        <v xml:space="preserve"> </v>
      </c>
      <c r="R8" t="str">
        <f t="shared" si="0"/>
        <v xml:space="preserve"> </v>
      </c>
      <c r="S8" t="str">
        <f t="shared" si="0"/>
        <v xml:space="preserve"> </v>
      </c>
      <c r="T8" t="str">
        <f t="shared" si="0"/>
        <v xml:space="preserve"> </v>
      </c>
      <c r="U8" t="str">
        <f t="shared" si="0"/>
        <v xml:space="preserve"> </v>
      </c>
      <c r="V8" t="str">
        <f t="shared" si="0"/>
        <v xml:space="preserve"> </v>
      </c>
      <c r="W8" t="str">
        <f t="shared" si="0"/>
        <v xml:space="preserve"> </v>
      </c>
      <c r="X8" t="str">
        <f t="shared" si="0"/>
        <v xml:space="preserve"> </v>
      </c>
      <c r="Y8" t="str">
        <f t="shared" si="1"/>
        <v xml:space="preserve"> </v>
      </c>
      <c r="Z8" t="str">
        <f t="shared" si="1"/>
        <v xml:space="preserve"> </v>
      </c>
      <c r="AA8" t="str">
        <f t="shared" si="1"/>
        <v xml:space="preserve"> </v>
      </c>
      <c r="AB8" t="str">
        <f t="shared" si="1"/>
        <v xml:space="preserve"> </v>
      </c>
      <c r="AC8" t="str">
        <f t="shared" si="1"/>
        <v xml:space="preserve"> </v>
      </c>
      <c r="AD8" t="str">
        <f t="shared" si="1"/>
        <v xml:space="preserve"> </v>
      </c>
      <c r="AE8" t="str">
        <f t="shared" si="1"/>
        <v xml:space="preserve"> </v>
      </c>
      <c r="AF8" t="str">
        <f t="shared" si="1"/>
        <v xml:space="preserve"> </v>
      </c>
      <c r="AG8" t="str">
        <f t="shared" si="1"/>
        <v xml:space="preserve"> </v>
      </c>
      <c r="AH8" t="str">
        <f t="shared" si="1"/>
        <v xml:space="preserve"> </v>
      </c>
      <c r="AI8" t="str">
        <f t="shared" si="1"/>
        <v xml:space="preserve"> </v>
      </c>
      <c r="AJ8" t="str">
        <f t="shared" si="1"/>
        <v xml:space="preserve"> </v>
      </c>
      <c r="AK8" t="str">
        <f t="shared" si="1"/>
        <v xml:space="preserve"> </v>
      </c>
      <c r="AL8" t="str">
        <f t="shared" si="1"/>
        <v xml:space="preserve"> </v>
      </c>
      <c r="AM8" t="str">
        <f t="shared" si="1"/>
        <v xml:space="preserve"> </v>
      </c>
      <c r="AN8" t="str">
        <f t="shared" si="1"/>
        <v xml:space="preserve"> </v>
      </c>
      <c r="AO8" t="str">
        <f t="shared" si="2"/>
        <v xml:space="preserve"> </v>
      </c>
      <c r="AP8" t="str">
        <f t="shared" si="2"/>
        <v xml:space="preserve"> </v>
      </c>
      <c r="AQ8" t="str">
        <f t="shared" si="2"/>
        <v xml:space="preserve"> </v>
      </c>
      <c r="AR8" t="str">
        <f t="shared" si="2"/>
        <v xml:space="preserve"> </v>
      </c>
      <c r="AS8" t="str">
        <f t="shared" si="2"/>
        <v xml:space="preserve"> </v>
      </c>
      <c r="AT8" t="str">
        <f t="shared" si="2"/>
        <v xml:space="preserve"> </v>
      </c>
      <c r="AU8" t="str">
        <f t="shared" si="2"/>
        <v xml:space="preserve"> </v>
      </c>
      <c r="AV8">
        <f t="shared" si="5"/>
        <v>0</v>
      </c>
    </row>
    <row r="9" spans="1:48" x14ac:dyDescent="0.25">
      <c r="A9" t="s">
        <v>28</v>
      </c>
      <c r="B9" t="s">
        <v>71</v>
      </c>
      <c r="C9" t="str">
        <f t="shared" si="3"/>
        <v>T1003M1041</v>
      </c>
      <c r="D9" t="s">
        <v>80</v>
      </c>
      <c r="E9">
        <v>3</v>
      </c>
      <c r="F9" t="s">
        <v>81</v>
      </c>
      <c r="G9">
        <v>3</v>
      </c>
      <c r="H9" t="str">
        <f t="shared" si="4"/>
        <v xml:space="preserve"> </v>
      </c>
      <c r="I9" t="str">
        <f t="shared" si="0"/>
        <v xml:space="preserve"> </v>
      </c>
      <c r="J9" t="str">
        <f t="shared" si="0"/>
        <v xml:space="preserve"> </v>
      </c>
      <c r="K9" t="str">
        <f t="shared" si="0"/>
        <v xml:space="preserve"> </v>
      </c>
      <c r="L9" t="str">
        <f t="shared" si="0"/>
        <v xml:space="preserve"> </v>
      </c>
      <c r="M9" t="str">
        <f t="shared" si="0"/>
        <v xml:space="preserve"> </v>
      </c>
      <c r="N9" t="str">
        <f t="shared" si="0"/>
        <v xml:space="preserve"> </v>
      </c>
      <c r="O9" t="str">
        <f t="shared" si="0"/>
        <v xml:space="preserve"> </v>
      </c>
      <c r="P9" t="str">
        <f t="shared" si="0"/>
        <v xml:space="preserve"> </v>
      </c>
      <c r="Q9" t="str">
        <f t="shared" si="0"/>
        <v xml:space="preserve"> </v>
      </c>
      <c r="R9" t="str">
        <f t="shared" si="0"/>
        <v xml:space="preserve"> </v>
      </c>
      <c r="S9" t="str">
        <f t="shared" si="0"/>
        <v xml:space="preserve"> </v>
      </c>
      <c r="T9" t="str">
        <f t="shared" si="0"/>
        <v xml:space="preserve"> </v>
      </c>
      <c r="U9" t="str">
        <f t="shared" si="0"/>
        <v xml:space="preserve"> </v>
      </c>
      <c r="V9" t="str">
        <f t="shared" si="0"/>
        <v xml:space="preserve"> </v>
      </c>
      <c r="W9" t="str">
        <f t="shared" si="0"/>
        <v xml:space="preserve"> </v>
      </c>
      <c r="X9">
        <f t="shared" si="0"/>
        <v>11</v>
      </c>
      <c r="Y9" t="str">
        <f t="shared" si="1"/>
        <v xml:space="preserve"> </v>
      </c>
      <c r="Z9" t="str">
        <f t="shared" si="1"/>
        <v xml:space="preserve"> </v>
      </c>
      <c r="AA9" t="str">
        <f t="shared" si="1"/>
        <v xml:space="preserve"> </v>
      </c>
      <c r="AB9" t="str">
        <f t="shared" si="1"/>
        <v xml:space="preserve"> </v>
      </c>
      <c r="AC9" t="str">
        <f t="shared" si="1"/>
        <v xml:space="preserve"> </v>
      </c>
      <c r="AD9" t="str">
        <f t="shared" si="1"/>
        <v xml:space="preserve"> </v>
      </c>
      <c r="AE9" t="str">
        <f t="shared" si="1"/>
        <v xml:space="preserve"> </v>
      </c>
      <c r="AF9" t="str">
        <f t="shared" si="1"/>
        <v xml:space="preserve"> </v>
      </c>
      <c r="AG9" t="str">
        <f t="shared" si="1"/>
        <v xml:space="preserve"> </v>
      </c>
      <c r="AH9">
        <f t="shared" si="1"/>
        <v>12</v>
      </c>
      <c r="AI9" t="str">
        <f t="shared" si="1"/>
        <v xml:space="preserve"> </v>
      </c>
      <c r="AJ9" t="str">
        <f t="shared" si="1"/>
        <v xml:space="preserve"> </v>
      </c>
      <c r="AK9" t="str">
        <f t="shared" si="1"/>
        <v xml:space="preserve"> </v>
      </c>
      <c r="AL9" t="str">
        <f t="shared" si="1"/>
        <v xml:space="preserve"> </v>
      </c>
      <c r="AM9" t="str">
        <f t="shared" si="1"/>
        <v xml:space="preserve"> </v>
      </c>
      <c r="AN9" t="str">
        <f t="shared" si="1"/>
        <v xml:space="preserve"> </v>
      </c>
      <c r="AO9" t="str">
        <f t="shared" si="2"/>
        <v xml:space="preserve"> </v>
      </c>
      <c r="AP9" t="str">
        <f t="shared" si="2"/>
        <v xml:space="preserve"> </v>
      </c>
      <c r="AQ9" t="str">
        <f t="shared" si="2"/>
        <v xml:space="preserve"> </v>
      </c>
      <c r="AR9" t="str">
        <f t="shared" si="2"/>
        <v xml:space="preserve"> </v>
      </c>
      <c r="AS9" t="str">
        <f t="shared" si="2"/>
        <v xml:space="preserve"> </v>
      </c>
      <c r="AT9" t="str">
        <f t="shared" si="2"/>
        <v xml:space="preserve"> </v>
      </c>
      <c r="AU9" t="str">
        <f t="shared" si="2"/>
        <v xml:space="preserve"> </v>
      </c>
      <c r="AV9">
        <f t="shared" si="5"/>
        <v>2</v>
      </c>
    </row>
    <row r="10" spans="1:48" x14ac:dyDescent="0.25">
      <c r="A10" t="s">
        <v>15</v>
      </c>
      <c r="B10" t="s">
        <v>71</v>
      </c>
      <c r="C10" t="str">
        <f t="shared" si="3"/>
        <v>T1003M1043</v>
      </c>
      <c r="D10" t="s">
        <v>76</v>
      </c>
      <c r="E10">
        <v>2</v>
      </c>
      <c r="F10" t="s">
        <v>82</v>
      </c>
      <c r="G10">
        <v>2</v>
      </c>
      <c r="H10" t="str">
        <f t="shared" si="4"/>
        <v xml:space="preserve"> </v>
      </c>
      <c r="I10" t="str">
        <f t="shared" si="0"/>
        <v xml:space="preserve"> </v>
      </c>
      <c r="J10" t="str">
        <f t="shared" si="0"/>
        <v xml:space="preserve"> </v>
      </c>
      <c r="K10" t="str">
        <f t="shared" si="0"/>
        <v xml:space="preserve"> </v>
      </c>
      <c r="L10" t="str">
        <f t="shared" si="0"/>
        <v xml:space="preserve"> </v>
      </c>
      <c r="M10" t="str">
        <f t="shared" si="0"/>
        <v xml:space="preserve"> </v>
      </c>
      <c r="N10" t="str">
        <f t="shared" si="0"/>
        <v xml:space="preserve"> </v>
      </c>
      <c r="O10" t="str">
        <f t="shared" si="0"/>
        <v xml:space="preserve"> </v>
      </c>
      <c r="P10" t="str">
        <f t="shared" si="0"/>
        <v xml:space="preserve"> </v>
      </c>
      <c r="Q10" t="str">
        <f t="shared" si="0"/>
        <v xml:space="preserve"> </v>
      </c>
      <c r="R10" t="str">
        <f t="shared" si="0"/>
        <v xml:space="preserve"> </v>
      </c>
      <c r="S10" t="str">
        <f t="shared" si="0"/>
        <v xml:space="preserve"> </v>
      </c>
      <c r="T10" t="str">
        <f t="shared" si="0"/>
        <v xml:space="preserve"> </v>
      </c>
      <c r="U10" t="str">
        <f t="shared" si="0"/>
        <v xml:space="preserve"> </v>
      </c>
      <c r="V10" t="str">
        <f t="shared" si="0"/>
        <v xml:space="preserve"> </v>
      </c>
      <c r="W10" t="str">
        <f t="shared" si="0"/>
        <v xml:space="preserve"> </v>
      </c>
      <c r="X10" t="str">
        <f t="shared" si="0"/>
        <v xml:space="preserve"> </v>
      </c>
      <c r="Y10" t="str">
        <f t="shared" si="1"/>
        <v xml:space="preserve"> </v>
      </c>
      <c r="Z10" t="str">
        <f t="shared" si="1"/>
        <v xml:space="preserve"> </v>
      </c>
      <c r="AA10" t="str">
        <f t="shared" si="1"/>
        <v xml:space="preserve"> </v>
      </c>
      <c r="AB10" t="str">
        <f t="shared" si="1"/>
        <v xml:space="preserve"> </v>
      </c>
      <c r="AC10" t="str">
        <f t="shared" si="1"/>
        <v xml:space="preserve"> </v>
      </c>
      <c r="AD10" t="str">
        <f t="shared" si="1"/>
        <v xml:space="preserve"> </v>
      </c>
      <c r="AE10" t="str">
        <f t="shared" si="1"/>
        <v xml:space="preserve"> </v>
      </c>
      <c r="AF10" t="str">
        <f t="shared" si="1"/>
        <v xml:space="preserve"> </v>
      </c>
      <c r="AG10" t="str">
        <f t="shared" si="1"/>
        <v xml:space="preserve"> </v>
      </c>
      <c r="AH10" t="str">
        <f t="shared" si="1"/>
        <v xml:space="preserve"> </v>
      </c>
      <c r="AI10" t="str">
        <f t="shared" si="1"/>
        <v xml:space="preserve"> </v>
      </c>
      <c r="AJ10" t="str">
        <f t="shared" si="1"/>
        <v xml:space="preserve"> </v>
      </c>
      <c r="AK10" t="str">
        <f t="shared" si="1"/>
        <v xml:space="preserve"> </v>
      </c>
      <c r="AL10" t="str">
        <f t="shared" si="1"/>
        <v xml:space="preserve"> </v>
      </c>
      <c r="AM10" t="str">
        <f t="shared" si="1"/>
        <v xml:space="preserve"> </v>
      </c>
      <c r="AN10" t="str">
        <f t="shared" si="1"/>
        <v xml:space="preserve"> </v>
      </c>
      <c r="AO10" t="str">
        <f t="shared" si="2"/>
        <v xml:space="preserve"> </v>
      </c>
      <c r="AP10" t="str">
        <f t="shared" si="2"/>
        <v xml:space="preserve"> </v>
      </c>
      <c r="AQ10" t="str">
        <f t="shared" si="2"/>
        <v xml:space="preserve"> </v>
      </c>
      <c r="AR10" t="str">
        <f t="shared" si="2"/>
        <v xml:space="preserve"> </v>
      </c>
      <c r="AS10" t="str">
        <f t="shared" si="2"/>
        <v xml:space="preserve"> </v>
      </c>
      <c r="AT10" t="str">
        <f t="shared" si="2"/>
        <v xml:space="preserve"> </v>
      </c>
      <c r="AU10" t="str">
        <f t="shared" si="2"/>
        <v xml:space="preserve"> </v>
      </c>
      <c r="AV10">
        <f t="shared" si="5"/>
        <v>0</v>
      </c>
    </row>
    <row r="11" spans="1:48" x14ac:dyDescent="0.25">
      <c r="A11" t="s">
        <v>22</v>
      </c>
      <c r="B11" t="s">
        <v>78</v>
      </c>
      <c r="C11" t="str">
        <f t="shared" si="3"/>
        <v>T1008M1031</v>
      </c>
      <c r="D11" t="s">
        <v>74</v>
      </c>
      <c r="E11">
        <v>1</v>
      </c>
      <c r="F11" t="s">
        <v>83</v>
      </c>
      <c r="G11">
        <v>2</v>
      </c>
      <c r="H11" t="str">
        <f t="shared" si="4"/>
        <v xml:space="preserve"> </v>
      </c>
      <c r="I11" t="str">
        <f t="shared" si="0"/>
        <v xml:space="preserve"> </v>
      </c>
      <c r="J11" t="str">
        <f t="shared" si="0"/>
        <v xml:space="preserve"> </v>
      </c>
      <c r="K11" t="str">
        <f t="shared" si="0"/>
        <v xml:space="preserve"> </v>
      </c>
      <c r="L11" t="str">
        <f t="shared" si="0"/>
        <v xml:space="preserve"> </v>
      </c>
      <c r="M11" t="str">
        <f t="shared" si="0"/>
        <v xml:space="preserve"> </v>
      </c>
      <c r="N11" t="str">
        <f t="shared" si="0"/>
        <v xml:space="preserve"> </v>
      </c>
      <c r="O11" t="str">
        <f t="shared" si="0"/>
        <v xml:space="preserve"> </v>
      </c>
      <c r="P11" t="str">
        <f t="shared" si="0"/>
        <v xml:space="preserve"> </v>
      </c>
      <c r="Q11" t="str">
        <f t="shared" si="0"/>
        <v xml:space="preserve"> </v>
      </c>
      <c r="R11" t="str">
        <f t="shared" si="0"/>
        <v xml:space="preserve"> </v>
      </c>
      <c r="S11" t="str">
        <f t="shared" si="0"/>
        <v xml:space="preserve"> </v>
      </c>
      <c r="T11" t="str">
        <f t="shared" si="0"/>
        <v xml:space="preserve"> </v>
      </c>
      <c r="U11" t="str">
        <f t="shared" si="0"/>
        <v xml:space="preserve"> </v>
      </c>
      <c r="V11" t="str">
        <f t="shared" si="0"/>
        <v xml:space="preserve"> </v>
      </c>
      <c r="W11" t="str">
        <f t="shared" si="0"/>
        <v xml:space="preserve"> </v>
      </c>
      <c r="X11" t="str">
        <f t="shared" si="0"/>
        <v xml:space="preserve"> </v>
      </c>
      <c r="Y11" t="str">
        <f t="shared" si="1"/>
        <v xml:space="preserve"> </v>
      </c>
      <c r="Z11" t="str">
        <f t="shared" si="1"/>
        <v xml:space="preserve"> </v>
      </c>
      <c r="AA11" t="str">
        <f t="shared" si="1"/>
        <v xml:space="preserve"> </v>
      </c>
      <c r="AB11" t="str">
        <f t="shared" si="1"/>
        <v xml:space="preserve"> </v>
      </c>
      <c r="AC11" t="str">
        <f t="shared" si="1"/>
        <v xml:space="preserve"> </v>
      </c>
      <c r="AD11" t="str">
        <f t="shared" si="1"/>
        <v xml:space="preserve"> </v>
      </c>
      <c r="AE11" t="str">
        <f t="shared" si="1"/>
        <v xml:space="preserve"> </v>
      </c>
      <c r="AF11" t="str">
        <f t="shared" si="1"/>
        <v xml:space="preserve"> </v>
      </c>
      <c r="AG11" t="str">
        <f t="shared" si="1"/>
        <v xml:space="preserve"> </v>
      </c>
      <c r="AH11" t="str">
        <f t="shared" si="1"/>
        <v xml:space="preserve"> </v>
      </c>
      <c r="AI11" t="str">
        <f t="shared" si="1"/>
        <v xml:space="preserve"> </v>
      </c>
      <c r="AJ11" t="str">
        <f t="shared" si="1"/>
        <v xml:space="preserve"> </v>
      </c>
      <c r="AK11" t="str">
        <f t="shared" si="1"/>
        <v xml:space="preserve"> </v>
      </c>
      <c r="AL11" t="str">
        <f t="shared" si="1"/>
        <v xml:space="preserve"> </v>
      </c>
      <c r="AM11" t="str">
        <f t="shared" si="1"/>
        <v xml:space="preserve"> </v>
      </c>
      <c r="AN11" t="str">
        <f t="shared" si="1"/>
        <v xml:space="preserve"> </v>
      </c>
      <c r="AO11" t="str">
        <f t="shared" si="2"/>
        <v xml:space="preserve"> </v>
      </c>
      <c r="AP11" t="str">
        <f t="shared" si="2"/>
        <v xml:space="preserve"> </v>
      </c>
      <c r="AQ11" t="str">
        <f t="shared" si="2"/>
        <v xml:space="preserve"> </v>
      </c>
      <c r="AR11" t="str">
        <f t="shared" si="2"/>
        <v xml:space="preserve"> </v>
      </c>
      <c r="AS11" t="str">
        <f t="shared" si="2"/>
        <v xml:space="preserve"> </v>
      </c>
      <c r="AT11" t="str">
        <f t="shared" si="2"/>
        <v xml:space="preserve"> </v>
      </c>
      <c r="AU11" t="str">
        <f t="shared" si="2"/>
        <v xml:space="preserve"> </v>
      </c>
      <c r="AV11">
        <f t="shared" si="5"/>
        <v>0</v>
      </c>
    </row>
    <row r="12" spans="1:48" x14ac:dyDescent="0.25">
      <c r="A12" t="s">
        <v>17</v>
      </c>
      <c r="B12" t="s">
        <v>81</v>
      </c>
      <c r="C12" t="str">
        <f t="shared" si="3"/>
        <v>T1011M1028</v>
      </c>
      <c r="D12" t="s">
        <v>76</v>
      </c>
      <c r="E12">
        <v>3</v>
      </c>
      <c r="F12" t="s">
        <v>84</v>
      </c>
      <c r="G12">
        <v>1</v>
      </c>
      <c r="H12" t="str">
        <f t="shared" si="4"/>
        <v xml:space="preserve"> </v>
      </c>
      <c r="I12" t="str">
        <f t="shared" si="0"/>
        <v xml:space="preserve"> </v>
      </c>
      <c r="J12" t="str">
        <f t="shared" si="0"/>
        <v xml:space="preserve"> </v>
      </c>
      <c r="K12" t="str">
        <f t="shared" si="0"/>
        <v xml:space="preserve"> </v>
      </c>
      <c r="L12" t="str">
        <f t="shared" si="0"/>
        <v xml:space="preserve"> </v>
      </c>
      <c r="M12" t="str">
        <f t="shared" si="0"/>
        <v xml:space="preserve"> </v>
      </c>
      <c r="N12" t="str">
        <f t="shared" si="0"/>
        <v xml:space="preserve"> </v>
      </c>
      <c r="O12" t="str">
        <f t="shared" si="0"/>
        <v xml:space="preserve"> </v>
      </c>
      <c r="P12" t="str">
        <f t="shared" si="0"/>
        <v xml:space="preserve"> </v>
      </c>
      <c r="Q12" t="str">
        <f t="shared" si="0"/>
        <v xml:space="preserve"> </v>
      </c>
      <c r="R12" t="str">
        <f t="shared" si="0"/>
        <v xml:space="preserve"> </v>
      </c>
      <c r="S12" t="str">
        <f t="shared" si="0"/>
        <v xml:space="preserve"> </v>
      </c>
      <c r="T12" t="str">
        <f t="shared" si="0"/>
        <v xml:space="preserve"> </v>
      </c>
      <c r="U12" t="str">
        <f t="shared" si="0"/>
        <v xml:space="preserve"> </v>
      </c>
      <c r="V12" t="str">
        <f t="shared" si="0"/>
        <v xml:space="preserve"> </v>
      </c>
      <c r="W12" t="str">
        <f t="shared" si="0"/>
        <v xml:space="preserve"> </v>
      </c>
      <c r="X12" t="str">
        <f t="shared" si="0"/>
        <v xml:space="preserve"> </v>
      </c>
      <c r="Y12" t="str">
        <f t="shared" si="1"/>
        <v xml:space="preserve"> </v>
      </c>
      <c r="Z12" t="str">
        <f t="shared" si="1"/>
        <v xml:space="preserve"> </v>
      </c>
      <c r="AA12" t="str">
        <f t="shared" si="1"/>
        <v xml:space="preserve"> </v>
      </c>
      <c r="AB12" t="str">
        <f t="shared" si="1"/>
        <v xml:space="preserve"> </v>
      </c>
      <c r="AC12" t="str">
        <f t="shared" si="1"/>
        <v xml:space="preserve"> </v>
      </c>
      <c r="AD12" t="str">
        <f t="shared" si="1"/>
        <v xml:space="preserve"> </v>
      </c>
      <c r="AE12" t="str">
        <f t="shared" si="1"/>
        <v xml:space="preserve"> </v>
      </c>
      <c r="AF12" t="str">
        <f t="shared" si="1"/>
        <v xml:space="preserve"> </v>
      </c>
      <c r="AG12" t="str">
        <f t="shared" si="1"/>
        <v xml:space="preserve"> </v>
      </c>
      <c r="AH12" t="str">
        <f t="shared" si="1"/>
        <v xml:space="preserve"> </v>
      </c>
      <c r="AI12" t="str">
        <f t="shared" si="1"/>
        <v xml:space="preserve"> </v>
      </c>
      <c r="AJ12" t="str">
        <f t="shared" si="1"/>
        <v xml:space="preserve"> </v>
      </c>
      <c r="AK12" t="str">
        <f t="shared" si="1"/>
        <v xml:space="preserve"> </v>
      </c>
      <c r="AL12" t="str">
        <f t="shared" si="1"/>
        <v xml:space="preserve"> </v>
      </c>
      <c r="AM12" t="str">
        <f t="shared" si="1"/>
        <v xml:space="preserve"> </v>
      </c>
      <c r="AN12" t="str">
        <f t="shared" si="1"/>
        <v xml:space="preserve"> </v>
      </c>
      <c r="AO12" t="str">
        <f t="shared" si="2"/>
        <v xml:space="preserve"> </v>
      </c>
      <c r="AP12" t="str">
        <f t="shared" si="2"/>
        <v xml:space="preserve"> </v>
      </c>
      <c r="AQ12" t="str">
        <f t="shared" si="2"/>
        <v xml:space="preserve"> </v>
      </c>
      <c r="AR12" t="str">
        <f t="shared" si="2"/>
        <v xml:space="preserve"> </v>
      </c>
      <c r="AS12" t="str">
        <f t="shared" si="2"/>
        <v xml:space="preserve"> </v>
      </c>
      <c r="AT12" t="str">
        <f t="shared" si="2"/>
        <v xml:space="preserve"> </v>
      </c>
      <c r="AU12" t="str">
        <f t="shared" si="2"/>
        <v xml:space="preserve"> </v>
      </c>
      <c r="AV12">
        <f t="shared" si="5"/>
        <v>0</v>
      </c>
    </row>
    <row r="13" spans="1:48" x14ac:dyDescent="0.25">
      <c r="A13" t="s">
        <v>27</v>
      </c>
      <c r="B13" t="s">
        <v>81</v>
      </c>
      <c r="C13" t="str">
        <f t="shared" si="3"/>
        <v>T1011M1042</v>
      </c>
      <c r="D13" t="s">
        <v>76</v>
      </c>
      <c r="E13">
        <v>3</v>
      </c>
      <c r="F13" t="s">
        <v>85</v>
      </c>
      <c r="G13">
        <v>1</v>
      </c>
      <c r="H13" t="str">
        <f t="shared" si="4"/>
        <v xml:space="preserve"> </v>
      </c>
      <c r="I13" t="str">
        <f t="shared" si="0"/>
        <v xml:space="preserve"> </v>
      </c>
      <c r="J13" t="str">
        <f t="shared" si="0"/>
        <v xml:space="preserve"> </v>
      </c>
      <c r="K13" t="str">
        <f t="shared" si="0"/>
        <v xml:space="preserve"> </v>
      </c>
      <c r="L13" t="str">
        <f t="shared" si="0"/>
        <v xml:space="preserve"> </v>
      </c>
      <c r="M13" t="str">
        <f t="shared" si="0"/>
        <v xml:space="preserve"> </v>
      </c>
      <c r="N13" t="str">
        <f t="shared" si="0"/>
        <v xml:space="preserve"> </v>
      </c>
      <c r="O13" t="str">
        <f t="shared" si="0"/>
        <v xml:space="preserve"> </v>
      </c>
      <c r="P13" t="str">
        <f t="shared" si="0"/>
        <v xml:space="preserve"> </v>
      </c>
      <c r="Q13" t="str">
        <f t="shared" si="0"/>
        <v xml:space="preserve"> </v>
      </c>
      <c r="R13" t="str">
        <f t="shared" si="0"/>
        <v xml:space="preserve"> </v>
      </c>
      <c r="S13" t="str">
        <f t="shared" si="0"/>
        <v xml:space="preserve"> </v>
      </c>
      <c r="T13" t="str">
        <f t="shared" si="0"/>
        <v xml:space="preserve"> </v>
      </c>
      <c r="U13" t="str">
        <f t="shared" si="0"/>
        <v xml:space="preserve"> </v>
      </c>
      <c r="V13" t="str">
        <f t="shared" si="0"/>
        <v xml:space="preserve"> </v>
      </c>
      <c r="W13" t="str">
        <f t="shared" si="0"/>
        <v xml:space="preserve"> </v>
      </c>
      <c r="X13" t="str">
        <f t="shared" si="0"/>
        <v xml:space="preserve"> </v>
      </c>
      <c r="Y13" t="str">
        <f t="shared" si="1"/>
        <v xml:space="preserve"> </v>
      </c>
      <c r="Z13" t="str">
        <f t="shared" si="1"/>
        <v xml:space="preserve"> </v>
      </c>
      <c r="AA13" t="str">
        <f t="shared" si="1"/>
        <v xml:space="preserve"> </v>
      </c>
      <c r="AB13" t="str">
        <f t="shared" si="1"/>
        <v xml:space="preserve"> </v>
      </c>
      <c r="AC13" t="str">
        <f t="shared" si="1"/>
        <v xml:space="preserve"> </v>
      </c>
      <c r="AD13" t="str">
        <f t="shared" si="1"/>
        <v xml:space="preserve"> </v>
      </c>
      <c r="AE13" t="str">
        <f t="shared" si="1"/>
        <v xml:space="preserve"> </v>
      </c>
      <c r="AF13" t="str">
        <f t="shared" si="1"/>
        <v xml:space="preserve"> </v>
      </c>
      <c r="AG13" t="str">
        <f t="shared" si="1"/>
        <v xml:space="preserve"> </v>
      </c>
      <c r="AH13" t="str">
        <f t="shared" si="1"/>
        <v xml:space="preserve"> </v>
      </c>
      <c r="AI13" t="str">
        <f t="shared" si="1"/>
        <v xml:space="preserve"> </v>
      </c>
      <c r="AJ13" t="str">
        <f t="shared" si="1"/>
        <v xml:space="preserve"> </v>
      </c>
      <c r="AK13" t="str">
        <f t="shared" si="1"/>
        <v xml:space="preserve"> </v>
      </c>
      <c r="AL13" t="str">
        <f t="shared" si="1"/>
        <v xml:space="preserve"> </v>
      </c>
      <c r="AM13" t="str">
        <f t="shared" si="1"/>
        <v xml:space="preserve"> </v>
      </c>
      <c r="AN13" t="str">
        <f t="shared" si="1"/>
        <v xml:space="preserve"> </v>
      </c>
      <c r="AO13" t="str">
        <f t="shared" si="2"/>
        <v xml:space="preserve"> </v>
      </c>
      <c r="AP13" t="str">
        <f t="shared" si="2"/>
        <v xml:space="preserve"> </v>
      </c>
      <c r="AQ13" t="str">
        <f t="shared" si="2"/>
        <v xml:space="preserve"> </v>
      </c>
      <c r="AR13" t="str">
        <f t="shared" si="2"/>
        <v xml:space="preserve"> </v>
      </c>
      <c r="AS13" t="str">
        <f t="shared" si="2"/>
        <v xml:space="preserve"> </v>
      </c>
      <c r="AT13" t="str">
        <f t="shared" si="2"/>
        <v xml:space="preserve"> </v>
      </c>
      <c r="AU13" t="str">
        <f t="shared" si="2"/>
        <v xml:space="preserve"> </v>
      </c>
      <c r="AV13">
        <f t="shared" si="5"/>
        <v>0</v>
      </c>
    </row>
    <row r="14" spans="1:48" x14ac:dyDescent="0.25">
      <c r="A14" t="s">
        <v>28</v>
      </c>
      <c r="B14" t="s">
        <v>86</v>
      </c>
      <c r="C14" t="str">
        <f t="shared" si="3"/>
        <v>T1020M1041</v>
      </c>
      <c r="D14" t="s">
        <v>80</v>
      </c>
      <c r="E14">
        <v>1</v>
      </c>
      <c r="F14" t="s">
        <v>86</v>
      </c>
      <c r="G14">
        <v>2</v>
      </c>
      <c r="H14" t="str">
        <f t="shared" si="4"/>
        <v xml:space="preserve"> </v>
      </c>
      <c r="I14" t="str">
        <f t="shared" si="0"/>
        <v xml:space="preserve"> </v>
      </c>
      <c r="J14" t="str">
        <f t="shared" si="0"/>
        <v xml:space="preserve"> </v>
      </c>
      <c r="K14" t="str">
        <f t="shared" si="0"/>
        <v xml:space="preserve"> </v>
      </c>
      <c r="L14" t="str">
        <f t="shared" si="0"/>
        <v xml:space="preserve"> </v>
      </c>
      <c r="M14" t="str">
        <f t="shared" si="0"/>
        <v xml:space="preserve"> </v>
      </c>
      <c r="N14" t="str">
        <f t="shared" si="0"/>
        <v xml:space="preserve"> </v>
      </c>
      <c r="O14" t="str">
        <f t="shared" si="0"/>
        <v xml:space="preserve"> </v>
      </c>
      <c r="P14" t="str">
        <f t="shared" si="0"/>
        <v xml:space="preserve"> </v>
      </c>
      <c r="Q14" t="str">
        <f t="shared" si="0"/>
        <v xml:space="preserve"> </v>
      </c>
      <c r="R14" t="str">
        <f t="shared" si="0"/>
        <v xml:space="preserve"> </v>
      </c>
      <c r="S14" t="str">
        <f t="shared" si="0"/>
        <v xml:space="preserve"> </v>
      </c>
      <c r="T14" t="str">
        <f t="shared" si="0"/>
        <v xml:space="preserve"> </v>
      </c>
      <c r="U14" t="str">
        <f t="shared" si="0"/>
        <v xml:space="preserve"> </v>
      </c>
      <c r="V14" t="str">
        <f t="shared" si="0"/>
        <v xml:space="preserve"> </v>
      </c>
      <c r="W14" t="str">
        <f t="shared" si="0"/>
        <v xml:space="preserve"> </v>
      </c>
      <c r="X14" t="str">
        <f t="shared" si="0"/>
        <v xml:space="preserve"> </v>
      </c>
      <c r="Y14" t="str">
        <f t="shared" si="1"/>
        <v xml:space="preserve"> </v>
      </c>
      <c r="Z14" t="str">
        <f t="shared" si="1"/>
        <v xml:space="preserve"> </v>
      </c>
      <c r="AA14" t="str">
        <f t="shared" si="1"/>
        <v xml:space="preserve"> </v>
      </c>
      <c r="AB14" t="str">
        <f t="shared" si="1"/>
        <v xml:space="preserve"> </v>
      </c>
      <c r="AC14" t="str">
        <f t="shared" si="1"/>
        <v xml:space="preserve"> </v>
      </c>
      <c r="AD14" t="str">
        <f t="shared" si="1"/>
        <v xml:space="preserve"> </v>
      </c>
      <c r="AE14" t="str">
        <f t="shared" si="1"/>
        <v xml:space="preserve"> </v>
      </c>
      <c r="AF14" t="str">
        <f t="shared" si="1"/>
        <v xml:space="preserve"> </v>
      </c>
      <c r="AG14" t="str">
        <f t="shared" si="1"/>
        <v xml:space="preserve"> </v>
      </c>
      <c r="AH14" t="str">
        <f t="shared" si="1"/>
        <v xml:space="preserve"> </v>
      </c>
      <c r="AI14">
        <f t="shared" si="1"/>
        <v>13</v>
      </c>
      <c r="AJ14" t="str">
        <f t="shared" si="1"/>
        <v xml:space="preserve"> </v>
      </c>
      <c r="AK14" t="str">
        <f t="shared" si="1"/>
        <v xml:space="preserve"> </v>
      </c>
      <c r="AL14" t="str">
        <f t="shared" si="1"/>
        <v xml:space="preserve"> </v>
      </c>
      <c r="AM14" t="str">
        <f t="shared" si="1"/>
        <v xml:space="preserve"> </v>
      </c>
      <c r="AN14" t="str">
        <f t="shared" si="1"/>
        <v xml:space="preserve"> </v>
      </c>
      <c r="AO14" t="str">
        <f t="shared" si="2"/>
        <v xml:space="preserve"> </v>
      </c>
      <c r="AP14" t="str">
        <f t="shared" si="2"/>
        <v xml:space="preserve"> </v>
      </c>
      <c r="AQ14" t="str">
        <f t="shared" si="2"/>
        <v xml:space="preserve"> </v>
      </c>
      <c r="AR14" t="str">
        <f t="shared" si="2"/>
        <v xml:space="preserve"> </v>
      </c>
      <c r="AS14" t="str">
        <f t="shared" si="2"/>
        <v xml:space="preserve"> </v>
      </c>
      <c r="AT14" t="str">
        <f t="shared" si="2"/>
        <v xml:space="preserve"> </v>
      </c>
      <c r="AU14" t="str">
        <f t="shared" si="2"/>
        <v xml:space="preserve"> </v>
      </c>
      <c r="AV14">
        <f t="shared" si="5"/>
        <v>1</v>
      </c>
    </row>
    <row r="15" spans="1:48" x14ac:dyDescent="0.25">
      <c r="A15" t="s">
        <v>12</v>
      </c>
      <c r="B15" t="s">
        <v>51</v>
      </c>
      <c r="C15" t="str">
        <f t="shared" si="3"/>
        <v>T1021M1018</v>
      </c>
      <c r="D15" t="s">
        <v>87</v>
      </c>
      <c r="E15">
        <v>5</v>
      </c>
      <c r="F15" t="s">
        <v>51</v>
      </c>
      <c r="G15">
        <v>1</v>
      </c>
      <c r="H15" t="str">
        <f t="shared" si="4"/>
        <v xml:space="preserve"> </v>
      </c>
      <c r="I15" t="str">
        <f t="shared" si="0"/>
        <v xml:space="preserve"> </v>
      </c>
      <c r="J15">
        <f t="shared" si="0"/>
        <v>19</v>
      </c>
      <c r="K15" t="str">
        <f t="shared" si="0"/>
        <v xml:space="preserve"> </v>
      </c>
      <c r="L15" t="str">
        <f t="shared" si="0"/>
        <v xml:space="preserve"> </v>
      </c>
      <c r="M15">
        <f t="shared" si="0"/>
        <v>21</v>
      </c>
      <c r="N15" t="str">
        <f t="shared" si="0"/>
        <v xml:space="preserve"> </v>
      </c>
      <c r="O15" t="str">
        <f t="shared" si="0"/>
        <v xml:space="preserve"> </v>
      </c>
      <c r="P15" t="str">
        <f t="shared" si="0"/>
        <v xml:space="preserve"> </v>
      </c>
      <c r="Q15" t="str">
        <f t="shared" si="0"/>
        <v xml:space="preserve"> </v>
      </c>
      <c r="R15" t="str">
        <f t="shared" si="0"/>
        <v xml:space="preserve"> </v>
      </c>
      <c r="S15">
        <f t="shared" si="0"/>
        <v>14</v>
      </c>
      <c r="T15" t="str">
        <f t="shared" si="0"/>
        <v xml:space="preserve"> </v>
      </c>
      <c r="U15" t="str">
        <f t="shared" si="0"/>
        <v xml:space="preserve"> </v>
      </c>
      <c r="V15" t="str">
        <f t="shared" si="0"/>
        <v xml:space="preserve"> </v>
      </c>
      <c r="W15">
        <f t="shared" si="0"/>
        <v>22</v>
      </c>
      <c r="X15">
        <f t="shared" si="0"/>
        <v>17</v>
      </c>
      <c r="Y15" t="str">
        <f t="shared" si="1"/>
        <v xml:space="preserve"> </v>
      </c>
      <c r="Z15" t="str">
        <f t="shared" si="1"/>
        <v xml:space="preserve"> </v>
      </c>
      <c r="AA15" t="str">
        <f t="shared" si="1"/>
        <v xml:space="preserve"> </v>
      </c>
      <c r="AB15">
        <f t="shared" si="1"/>
        <v>24</v>
      </c>
      <c r="AC15" t="str">
        <f t="shared" si="1"/>
        <v xml:space="preserve"> </v>
      </c>
      <c r="AD15">
        <f t="shared" si="1"/>
        <v>18</v>
      </c>
      <c r="AE15">
        <f t="shared" si="1"/>
        <v>16</v>
      </c>
      <c r="AF15" t="str">
        <f t="shared" si="1"/>
        <v xml:space="preserve"> </v>
      </c>
      <c r="AG15" t="str">
        <f t="shared" si="1"/>
        <v xml:space="preserve"> </v>
      </c>
      <c r="AH15">
        <f t="shared" si="1"/>
        <v>23</v>
      </c>
      <c r="AI15" t="str">
        <f t="shared" si="1"/>
        <v xml:space="preserve"> </v>
      </c>
      <c r="AJ15" t="str">
        <f t="shared" si="1"/>
        <v xml:space="preserve"> </v>
      </c>
      <c r="AK15" t="str">
        <f t="shared" si="1"/>
        <v xml:space="preserve"> </v>
      </c>
      <c r="AL15" t="str">
        <f t="shared" si="1"/>
        <v xml:space="preserve"> </v>
      </c>
      <c r="AM15" t="str">
        <f t="shared" si="1"/>
        <v xml:space="preserve"> </v>
      </c>
      <c r="AN15">
        <f t="shared" si="1"/>
        <v>20</v>
      </c>
      <c r="AO15" t="str">
        <f t="shared" si="2"/>
        <v xml:space="preserve"> </v>
      </c>
      <c r="AP15" t="str">
        <f t="shared" si="2"/>
        <v xml:space="preserve"> </v>
      </c>
      <c r="AQ15" t="str">
        <f t="shared" si="2"/>
        <v xml:space="preserve"> </v>
      </c>
      <c r="AR15" t="str">
        <f t="shared" si="2"/>
        <v xml:space="preserve"> </v>
      </c>
      <c r="AS15">
        <f t="shared" si="2"/>
        <v>15</v>
      </c>
      <c r="AT15" t="str">
        <f t="shared" si="2"/>
        <v xml:space="preserve"> </v>
      </c>
      <c r="AU15" t="str">
        <f t="shared" si="2"/>
        <v xml:space="preserve"> </v>
      </c>
      <c r="AV15">
        <f t="shared" si="5"/>
        <v>11</v>
      </c>
    </row>
    <row r="16" spans="1:48" x14ac:dyDescent="0.25">
      <c r="A16" t="s">
        <v>38</v>
      </c>
      <c r="B16" t="s">
        <v>51</v>
      </c>
      <c r="C16" t="str">
        <f t="shared" si="3"/>
        <v>T1021M1025</v>
      </c>
      <c r="D16" t="s">
        <v>72</v>
      </c>
      <c r="E16">
        <v>1</v>
      </c>
      <c r="F16" t="s">
        <v>88</v>
      </c>
      <c r="G16">
        <v>2</v>
      </c>
      <c r="H16" t="str">
        <f t="shared" si="4"/>
        <v xml:space="preserve"> </v>
      </c>
      <c r="I16" t="str">
        <f t="shared" si="0"/>
        <v xml:space="preserve"> </v>
      </c>
      <c r="J16" t="str">
        <f t="shared" si="0"/>
        <v xml:space="preserve"> </v>
      </c>
      <c r="K16" t="str">
        <f t="shared" si="0"/>
        <v xml:space="preserve"> </v>
      </c>
      <c r="L16" t="str">
        <f t="shared" si="0"/>
        <v xml:space="preserve"> </v>
      </c>
      <c r="M16" t="str">
        <f t="shared" si="0"/>
        <v xml:space="preserve"> </v>
      </c>
      <c r="N16" t="str">
        <f t="shared" si="0"/>
        <v xml:space="preserve"> </v>
      </c>
      <c r="O16" t="str">
        <f t="shared" si="0"/>
        <v xml:space="preserve"> </v>
      </c>
      <c r="P16" t="str">
        <f t="shared" si="0"/>
        <v xml:space="preserve"> </v>
      </c>
      <c r="Q16" t="str">
        <f t="shared" si="0"/>
        <v xml:space="preserve"> </v>
      </c>
      <c r="R16" t="str">
        <f t="shared" si="0"/>
        <v xml:space="preserve"> </v>
      </c>
      <c r="S16" t="str">
        <f t="shared" si="0"/>
        <v xml:space="preserve"> </v>
      </c>
      <c r="T16" t="str">
        <f t="shared" si="0"/>
        <v xml:space="preserve"> </v>
      </c>
      <c r="U16" t="str">
        <f t="shared" si="0"/>
        <v xml:space="preserve"> </v>
      </c>
      <c r="V16" t="str">
        <f t="shared" si="0"/>
        <v xml:space="preserve"> </v>
      </c>
      <c r="W16" t="str">
        <f t="shared" si="0"/>
        <v xml:space="preserve"> </v>
      </c>
      <c r="X16" t="str">
        <f t="shared" si="0"/>
        <v xml:space="preserve"> </v>
      </c>
      <c r="Y16" t="str">
        <f t="shared" si="1"/>
        <v xml:space="preserve"> </v>
      </c>
      <c r="Z16" t="str">
        <f t="shared" si="1"/>
        <v xml:space="preserve"> </v>
      </c>
      <c r="AA16" t="str">
        <f t="shared" si="1"/>
        <v xml:space="preserve"> </v>
      </c>
      <c r="AB16" t="str">
        <f t="shared" si="1"/>
        <v xml:space="preserve"> </v>
      </c>
      <c r="AC16" t="str">
        <f t="shared" si="1"/>
        <v xml:space="preserve"> </v>
      </c>
      <c r="AD16" t="str">
        <f t="shared" si="1"/>
        <v xml:space="preserve"> </v>
      </c>
      <c r="AE16" t="str">
        <f t="shared" si="1"/>
        <v xml:space="preserve"> </v>
      </c>
      <c r="AF16" t="str">
        <f t="shared" si="1"/>
        <v xml:space="preserve"> </v>
      </c>
      <c r="AG16" t="str">
        <f t="shared" si="1"/>
        <v xml:space="preserve"> </v>
      </c>
      <c r="AH16" t="str">
        <f t="shared" si="1"/>
        <v xml:space="preserve"> </v>
      </c>
      <c r="AI16" t="str">
        <f t="shared" si="1"/>
        <v xml:space="preserve"> </v>
      </c>
      <c r="AJ16" t="str">
        <f t="shared" si="1"/>
        <v xml:space="preserve"> </v>
      </c>
      <c r="AK16" t="str">
        <f t="shared" si="1"/>
        <v xml:space="preserve"> </v>
      </c>
      <c r="AL16" t="str">
        <f t="shared" si="1"/>
        <v xml:space="preserve"> </v>
      </c>
      <c r="AM16" t="str">
        <f t="shared" si="1"/>
        <v xml:space="preserve"> </v>
      </c>
      <c r="AN16" t="str">
        <f t="shared" si="1"/>
        <v xml:space="preserve"> </v>
      </c>
      <c r="AO16" t="str">
        <f t="shared" si="2"/>
        <v xml:space="preserve"> </v>
      </c>
      <c r="AP16" t="str">
        <f t="shared" si="2"/>
        <v xml:space="preserve"> </v>
      </c>
      <c r="AQ16" t="str">
        <f t="shared" si="2"/>
        <v xml:space="preserve"> </v>
      </c>
      <c r="AR16" t="str">
        <f t="shared" si="2"/>
        <v xml:space="preserve"> </v>
      </c>
      <c r="AS16" t="str">
        <f t="shared" si="2"/>
        <v xml:space="preserve"> </v>
      </c>
      <c r="AT16" t="str">
        <f t="shared" si="2"/>
        <v xml:space="preserve"> </v>
      </c>
      <c r="AU16" t="str">
        <f t="shared" si="2"/>
        <v xml:space="preserve"> </v>
      </c>
      <c r="AV16">
        <f t="shared" si="5"/>
        <v>0</v>
      </c>
    </row>
    <row r="17" spans="1:48" x14ac:dyDescent="0.25">
      <c r="A17" t="s">
        <v>24</v>
      </c>
      <c r="B17" t="s">
        <v>51</v>
      </c>
      <c r="C17" t="str">
        <f t="shared" si="3"/>
        <v>T1021M1027</v>
      </c>
      <c r="D17" t="s">
        <v>74</v>
      </c>
      <c r="E17">
        <v>3</v>
      </c>
      <c r="F17" t="s">
        <v>41</v>
      </c>
      <c r="G17">
        <v>1</v>
      </c>
      <c r="H17">
        <f t="shared" si="4"/>
        <v>25</v>
      </c>
      <c r="I17" t="str">
        <f t="shared" si="0"/>
        <v xml:space="preserve"> </v>
      </c>
      <c r="J17" t="str">
        <f t="shared" si="0"/>
        <v xml:space="preserve"> </v>
      </c>
      <c r="K17" t="str">
        <f t="shared" si="0"/>
        <v xml:space="preserve"> </v>
      </c>
      <c r="L17" t="str">
        <f t="shared" si="0"/>
        <v xml:space="preserve"> </v>
      </c>
      <c r="M17" t="str">
        <f t="shared" si="0"/>
        <v xml:space="preserve"> </v>
      </c>
      <c r="N17" t="str">
        <f t="shared" si="0"/>
        <v xml:space="preserve"> </v>
      </c>
      <c r="O17" t="str">
        <f t="shared" si="0"/>
        <v xml:space="preserve"> </v>
      </c>
      <c r="P17" t="str">
        <f t="shared" si="0"/>
        <v xml:space="preserve"> </v>
      </c>
      <c r="Q17" t="str">
        <f t="shared" si="0"/>
        <v xml:space="preserve"> </v>
      </c>
      <c r="R17" t="str">
        <f t="shared" si="0"/>
        <v xml:space="preserve"> </v>
      </c>
      <c r="S17" t="str">
        <f t="shared" si="0"/>
        <v xml:space="preserve"> </v>
      </c>
      <c r="T17" t="str">
        <f t="shared" si="0"/>
        <v xml:space="preserve"> </v>
      </c>
      <c r="U17" t="str">
        <f t="shared" si="0"/>
        <v xml:space="preserve"> </v>
      </c>
      <c r="V17" t="str">
        <f t="shared" si="0"/>
        <v xml:space="preserve"> </v>
      </c>
      <c r="W17" t="str">
        <f t="shared" si="0"/>
        <v xml:space="preserve"> </v>
      </c>
      <c r="X17" t="str">
        <f t="shared" ref="X17:AM32" si="6">IFERROR(MATCH(CONCATENATE($F17,X$1), $C$2:$C$427, 0 )," ")</f>
        <v xml:space="preserve"> </v>
      </c>
      <c r="Y17" t="str">
        <f t="shared" si="1"/>
        <v xml:space="preserve"> </v>
      </c>
      <c r="Z17" t="str">
        <f t="shared" si="1"/>
        <v xml:space="preserve"> </v>
      </c>
      <c r="AA17" t="str">
        <f t="shared" si="1"/>
        <v xml:space="preserve"> </v>
      </c>
      <c r="AB17" t="str">
        <f t="shared" si="1"/>
        <v xml:space="preserve"> </v>
      </c>
      <c r="AC17" t="str">
        <f t="shared" si="1"/>
        <v xml:space="preserve"> </v>
      </c>
      <c r="AD17" t="str">
        <f t="shared" si="1"/>
        <v xml:space="preserve"> </v>
      </c>
      <c r="AE17" t="str">
        <f t="shared" si="1"/>
        <v xml:space="preserve"> </v>
      </c>
      <c r="AF17" t="str">
        <f t="shared" si="1"/>
        <v xml:space="preserve"> </v>
      </c>
      <c r="AG17" t="str">
        <f t="shared" si="1"/>
        <v xml:space="preserve"> </v>
      </c>
      <c r="AH17" t="str">
        <f t="shared" si="1"/>
        <v xml:space="preserve"> </v>
      </c>
      <c r="AI17" t="str">
        <f t="shared" si="1"/>
        <v xml:space="preserve"> </v>
      </c>
      <c r="AJ17" t="str">
        <f t="shared" si="1"/>
        <v xml:space="preserve"> </v>
      </c>
      <c r="AK17" t="str">
        <f t="shared" si="1"/>
        <v xml:space="preserve"> </v>
      </c>
      <c r="AL17" t="str">
        <f t="shared" si="1"/>
        <v xml:space="preserve"> </v>
      </c>
      <c r="AM17" t="str">
        <f t="shared" si="1"/>
        <v xml:space="preserve"> </v>
      </c>
      <c r="AN17" t="str">
        <f t="shared" ref="AN17:AU32" si="7">IFERROR(MATCH(CONCATENATE($F17,AN$1), $C$2:$C$427, 0 )," ")</f>
        <v xml:space="preserve"> </v>
      </c>
      <c r="AO17" t="str">
        <f t="shared" si="2"/>
        <v xml:space="preserve"> </v>
      </c>
      <c r="AP17" t="str">
        <f t="shared" si="2"/>
        <v xml:space="preserve"> </v>
      </c>
      <c r="AQ17" t="str">
        <f t="shared" si="2"/>
        <v xml:space="preserve"> </v>
      </c>
      <c r="AR17" t="str">
        <f t="shared" si="2"/>
        <v xml:space="preserve"> </v>
      </c>
      <c r="AS17" t="str">
        <f t="shared" si="2"/>
        <v xml:space="preserve"> </v>
      </c>
      <c r="AT17" t="str">
        <f t="shared" si="2"/>
        <v xml:space="preserve"> </v>
      </c>
      <c r="AU17" t="str">
        <f t="shared" si="2"/>
        <v xml:space="preserve"> </v>
      </c>
      <c r="AV17">
        <f t="shared" si="5"/>
        <v>1</v>
      </c>
    </row>
    <row r="18" spans="1:48" x14ac:dyDescent="0.25">
      <c r="A18" t="s">
        <v>17</v>
      </c>
      <c r="B18" t="s">
        <v>51</v>
      </c>
      <c r="C18" t="str">
        <f t="shared" si="3"/>
        <v>T1021M1028</v>
      </c>
      <c r="D18" t="s">
        <v>80</v>
      </c>
      <c r="E18">
        <v>1</v>
      </c>
      <c r="F18" t="s">
        <v>89</v>
      </c>
      <c r="G18">
        <v>1</v>
      </c>
      <c r="H18" t="str">
        <f t="shared" si="4"/>
        <v xml:space="preserve"> </v>
      </c>
      <c r="I18" t="str">
        <f t="shared" si="4"/>
        <v xml:space="preserve"> </v>
      </c>
      <c r="J18" t="str">
        <f t="shared" si="4"/>
        <v xml:space="preserve"> </v>
      </c>
      <c r="K18" t="str">
        <f t="shared" si="4"/>
        <v xml:space="preserve"> </v>
      </c>
      <c r="L18" t="str">
        <f t="shared" si="4"/>
        <v xml:space="preserve"> </v>
      </c>
      <c r="M18" t="str">
        <f t="shared" si="4"/>
        <v xml:space="preserve"> </v>
      </c>
      <c r="N18" t="str">
        <f t="shared" si="4"/>
        <v xml:space="preserve"> </v>
      </c>
      <c r="O18" t="str">
        <f t="shared" si="4"/>
        <v xml:space="preserve"> </v>
      </c>
      <c r="P18" t="str">
        <f t="shared" si="4"/>
        <v xml:space="preserve"> </v>
      </c>
      <c r="Q18" t="str">
        <f t="shared" si="4"/>
        <v xml:space="preserve"> </v>
      </c>
      <c r="R18" t="str">
        <f t="shared" si="4"/>
        <v xml:space="preserve"> </v>
      </c>
      <c r="S18" t="str">
        <f t="shared" si="4"/>
        <v xml:space="preserve"> </v>
      </c>
      <c r="T18" t="str">
        <f t="shared" si="4"/>
        <v xml:space="preserve"> </v>
      </c>
      <c r="U18" t="str">
        <f t="shared" si="4"/>
        <v xml:space="preserve"> </v>
      </c>
      <c r="V18" t="str">
        <f t="shared" si="4"/>
        <v xml:space="preserve"> </v>
      </c>
      <c r="W18" t="str">
        <f t="shared" si="4"/>
        <v xml:space="preserve"> </v>
      </c>
      <c r="X18" t="str">
        <f t="shared" si="6"/>
        <v xml:space="preserve"> </v>
      </c>
      <c r="Y18" t="str">
        <f t="shared" si="6"/>
        <v xml:space="preserve"> </v>
      </c>
      <c r="Z18" t="str">
        <f t="shared" si="6"/>
        <v xml:space="preserve"> </v>
      </c>
      <c r="AA18" t="str">
        <f t="shared" si="6"/>
        <v xml:space="preserve"> </v>
      </c>
      <c r="AB18" t="str">
        <f t="shared" si="6"/>
        <v xml:space="preserve"> </v>
      </c>
      <c r="AC18">
        <f t="shared" si="6"/>
        <v>26</v>
      </c>
      <c r="AD18" t="str">
        <f t="shared" si="6"/>
        <v xml:space="preserve"> </v>
      </c>
      <c r="AE18" t="str">
        <f t="shared" si="6"/>
        <v xml:space="preserve"> </v>
      </c>
      <c r="AF18" t="str">
        <f t="shared" si="6"/>
        <v xml:space="preserve"> </v>
      </c>
      <c r="AG18" t="str">
        <f t="shared" si="6"/>
        <v xml:space="preserve"> </v>
      </c>
      <c r="AH18" t="str">
        <f t="shared" si="6"/>
        <v xml:space="preserve"> </v>
      </c>
      <c r="AI18" t="str">
        <f t="shared" si="6"/>
        <v xml:space="preserve"> </v>
      </c>
      <c r="AJ18" t="str">
        <f t="shared" si="6"/>
        <v xml:space="preserve"> </v>
      </c>
      <c r="AK18" t="str">
        <f t="shared" si="6"/>
        <v xml:space="preserve"> </v>
      </c>
      <c r="AL18" t="str">
        <f t="shared" si="6"/>
        <v xml:space="preserve"> </v>
      </c>
      <c r="AM18" t="str">
        <f t="shared" si="6"/>
        <v xml:space="preserve"> </v>
      </c>
      <c r="AN18" t="str">
        <f t="shared" si="7"/>
        <v xml:space="preserve"> </v>
      </c>
      <c r="AO18" t="str">
        <f t="shared" si="7"/>
        <v xml:space="preserve"> </v>
      </c>
      <c r="AP18" t="str">
        <f t="shared" si="7"/>
        <v xml:space="preserve"> </v>
      </c>
      <c r="AQ18" t="str">
        <f t="shared" si="7"/>
        <v xml:space="preserve"> </v>
      </c>
      <c r="AR18" t="str">
        <f t="shared" si="7"/>
        <v xml:space="preserve"> </v>
      </c>
      <c r="AS18" t="str">
        <f t="shared" si="7"/>
        <v xml:space="preserve"> </v>
      </c>
      <c r="AT18" t="str">
        <f t="shared" si="7"/>
        <v xml:space="preserve"> </v>
      </c>
      <c r="AU18" t="str">
        <f t="shared" si="7"/>
        <v xml:space="preserve"> </v>
      </c>
      <c r="AV18">
        <f t="shared" si="5"/>
        <v>1</v>
      </c>
    </row>
    <row r="19" spans="1:48" x14ac:dyDescent="0.25">
      <c r="A19" t="s">
        <v>23</v>
      </c>
      <c r="B19" t="s">
        <v>51</v>
      </c>
      <c r="C19" t="str">
        <f t="shared" si="3"/>
        <v>T1021M1030</v>
      </c>
      <c r="D19" t="s">
        <v>80</v>
      </c>
      <c r="E19">
        <v>1</v>
      </c>
      <c r="F19" t="s">
        <v>90</v>
      </c>
      <c r="G19">
        <v>2</v>
      </c>
      <c r="H19" t="str">
        <f t="shared" ref="H19:W34" si="8">IFERROR(MATCH(CONCATENATE($F19,H$1), $C$2:$C$427, 0 )," ")</f>
        <v xml:space="preserve"> </v>
      </c>
      <c r="I19" t="str">
        <f t="shared" si="8"/>
        <v xml:space="preserve"> </v>
      </c>
      <c r="J19" t="str">
        <f t="shared" si="8"/>
        <v xml:space="preserve"> </v>
      </c>
      <c r="K19" t="str">
        <f t="shared" si="8"/>
        <v xml:space="preserve"> </v>
      </c>
      <c r="L19" t="str">
        <f t="shared" si="8"/>
        <v xml:space="preserve"> </v>
      </c>
      <c r="M19" t="str">
        <f t="shared" si="8"/>
        <v xml:space="preserve"> </v>
      </c>
      <c r="N19" t="str">
        <f t="shared" si="8"/>
        <v xml:space="preserve"> </v>
      </c>
      <c r="O19" t="str">
        <f t="shared" si="8"/>
        <v xml:space="preserve"> </v>
      </c>
      <c r="P19" t="str">
        <f t="shared" si="8"/>
        <v xml:space="preserve"> </v>
      </c>
      <c r="Q19" t="str">
        <f t="shared" si="8"/>
        <v xml:space="preserve"> </v>
      </c>
      <c r="R19" t="str">
        <f t="shared" si="8"/>
        <v xml:space="preserve"> </v>
      </c>
      <c r="S19" t="str">
        <f t="shared" si="8"/>
        <v xml:space="preserve"> </v>
      </c>
      <c r="T19" t="str">
        <f t="shared" si="8"/>
        <v xml:space="preserve"> </v>
      </c>
      <c r="U19" t="str">
        <f t="shared" si="8"/>
        <v xml:space="preserve"> </v>
      </c>
      <c r="V19" t="str">
        <f t="shared" si="8"/>
        <v xml:space="preserve"> </v>
      </c>
      <c r="W19" t="str">
        <f t="shared" si="8"/>
        <v xml:space="preserve"> </v>
      </c>
      <c r="X19" t="str">
        <f t="shared" si="6"/>
        <v xml:space="preserve"> </v>
      </c>
      <c r="Y19" t="str">
        <f t="shared" si="6"/>
        <v xml:space="preserve"> </v>
      </c>
      <c r="Z19" t="str">
        <f t="shared" si="6"/>
        <v xml:space="preserve"> </v>
      </c>
      <c r="AA19" t="str">
        <f t="shared" si="6"/>
        <v xml:space="preserve"> </v>
      </c>
      <c r="AB19" t="str">
        <f t="shared" si="6"/>
        <v xml:space="preserve"> </v>
      </c>
      <c r="AC19">
        <f t="shared" si="6"/>
        <v>27</v>
      </c>
      <c r="AD19" t="str">
        <f t="shared" si="6"/>
        <v xml:space="preserve"> </v>
      </c>
      <c r="AE19" t="str">
        <f t="shared" si="6"/>
        <v xml:space="preserve"> </v>
      </c>
      <c r="AF19" t="str">
        <f t="shared" si="6"/>
        <v xml:space="preserve"> </v>
      </c>
      <c r="AG19" t="str">
        <f t="shared" si="6"/>
        <v xml:space="preserve"> </v>
      </c>
      <c r="AH19" t="str">
        <f t="shared" si="6"/>
        <v xml:space="preserve"> </v>
      </c>
      <c r="AI19" t="str">
        <f t="shared" si="6"/>
        <v xml:space="preserve"> </v>
      </c>
      <c r="AJ19" t="str">
        <f t="shared" si="6"/>
        <v xml:space="preserve"> </v>
      </c>
      <c r="AK19" t="str">
        <f t="shared" si="6"/>
        <v xml:space="preserve"> </v>
      </c>
      <c r="AL19" t="str">
        <f t="shared" si="6"/>
        <v xml:space="preserve"> </v>
      </c>
      <c r="AM19" t="str">
        <f t="shared" si="6"/>
        <v xml:space="preserve"> </v>
      </c>
      <c r="AN19" t="str">
        <f t="shared" si="7"/>
        <v xml:space="preserve"> </v>
      </c>
      <c r="AO19" t="str">
        <f t="shared" si="7"/>
        <v xml:space="preserve"> </v>
      </c>
      <c r="AP19" t="str">
        <f t="shared" si="7"/>
        <v xml:space="preserve"> </v>
      </c>
      <c r="AQ19" t="str">
        <f t="shared" si="7"/>
        <v xml:space="preserve"> </v>
      </c>
      <c r="AR19" t="str">
        <f t="shared" si="7"/>
        <v xml:space="preserve"> </v>
      </c>
      <c r="AS19" t="str">
        <f t="shared" si="7"/>
        <v xml:space="preserve"> </v>
      </c>
      <c r="AT19" t="str">
        <f t="shared" si="7"/>
        <v xml:space="preserve"> </v>
      </c>
      <c r="AU19" t="str">
        <f t="shared" si="7"/>
        <v xml:space="preserve"> </v>
      </c>
      <c r="AV19">
        <f t="shared" si="5"/>
        <v>1</v>
      </c>
    </row>
    <row r="20" spans="1:48" x14ac:dyDescent="0.25">
      <c r="A20" t="s">
        <v>3</v>
      </c>
      <c r="B20" t="s">
        <v>51</v>
      </c>
      <c r="C20" t="str">
        <f t="shared" si="3"/>
        <v>T1021M1032</v>
      </c>
      <c r="D20" t="s">
        <v>76</v>
      </c>
      <c r="E20">
        <v>1</v>
      </c>
      <c r="F20" t="s">
        <v>91</v>
      </c>
      <c r="G20">
        <v>1</v>
      </c>
      <c r="H20" t="str">
        <f t="shared" si="8"/>
        <v xml:space="preserve"> </v>
      </c>
      <c r="I20" t="str">
        <f t="shared" si="8"/>
        <v xml:space="preserve"> </v>
      </c>
      <c r="J20" t="str">
        <f t="shared" si="8"/>
        <v xml:space="preserve"> </v>
      </c>
      <c r="K20" t="str">
        <f t="shared" si="8"/>
        <v xml:space="preserve"> </v>
      </c>
      <c r="L20" t="str">
        <f t="shared" si="8"/>
        <v xml:space="preserve"> </v>
      </c>
      <c r="M20" t="str">
        <f t="shared" si="8"/>
        <v xml:space="preserve"> </v>
      </c>
      <c r="N20" t="str">
        <f t="shared" si="8"/>
        <v xml:space="preserve"> </v>
      </c>
      <c r="O20" t="str">
        <f t="shared" si="8"/>
        <v xml:space="preserve"> </v>
      </c>
      <c r="P20" t="str">
        <f t="shared" si="8"/>
        <v xml:space="preserve"> </v>
      </c>
      <c r="Q20" t="str">
        <f t="shared" si="8"/>
        <v xml:space="preserve"> </v>
      </c>
      <c r="R20" t="str">
        <f t="shared" si="8"/>
        <v xml:space="preserve"> </v>
      </c>
      <c r="S20" t="str">
        <f t="shared" si="8"/>
        <v xml:space="preserve"> </v>
      </c>
      <c r="T20" t="str">
        <f t="shared" si="8"/>
        <v xml:space="preserve"> </v>
      </c>
      <c r="U20" t="str">
        <f t="shared" si="8"/>
        <v xml:space="preserve"> </v>
      </c>
      <c r="V20" t="str">
        <f t="shared" si="8"/>
        <v xml:space="preserve"> </v>
      </c>
      <c r="W20" t="str">
        <f t="shared" si="8"/>
        <v xml:space="preserve"> </v>
      </c>
      <c r="X20" t="str">
        <f t="shared" si="6"/>
        <v xml:space="preserve"> </v>
      </c>
      <c r="Y20" t="str">
        <f t="shared" si="6"/>
        <v xml:space="preserve"> </v>
      </c>
      <c r="Z20" t="str">
        <f t="shared" si="6"/>
        <v xml:space="preserve"> </v>
      </c>
      <c r="AA20" t="str">
        <f t="shared" si="6"/>
        <v xml:space="preserve"> </v>
      </c>
      <c r="AB20" t="str">
        <f t="shared" si="6"/>
        <v xml:space="preserve"> </v>
      </c>
      <c r="AC20" t="str">
        <f t="shared" si="6"/>
        <v xml:space="preserve"> </v>
      </c>
      <c r="AD20" t="str">
        <f t="shared" si="6"/>
        <v xml:space="preserve"> </v>
      </c>
      <c r="AE20" t="str">
        <f t="shared" si="6"/>
        <v xml:space="preserve"> </v>
      </c>
      <c r="AF20" t="str">
        <f t="shared" si="6"/>
        <v xml:space="preserve"> </v>
      </c>
      <c r="AG20" t="str">
        <f t="shared" si="6"/>
        <v xml:space="preserve"> </v>
      </c>
      <c r="AH20" t="str">
        <f t="shared" si="6"/>
        <v xml:space="preserve"> </v>
      </c>
      <c r="AI20" t="str">
        <f t="shared" si="6"/>
        <v xml:space="preserve"> </v>
      </c>
      <c r="AJ20" t="str">
        <f t="shared" si="6"/>
        <v xml:space="preserve"> </v>
      </c>
      <c r="AK20" t="str">
        <f t="shared" si="6"/>
        <v xml:space="preserve"> </v>
      </c>
      <c r="AL20" t="str">
        <f t="shared" si="6"/>
        <v xml:space="preserve"> </v>
      </c>
      <c r="AM20" t="str">
        <f t="shared" si="6"/>
        <v xml:space="preserve"> </v>
      </c>
      <c r="AN20" t="str">
        <f t="shared" si="7"/>
        <v xml:space="preserve"> </v>
      </c>
      <c r="AO20" t="str">
        <f t="shared" si="7"/>
        <v xml:space="preserve"> </v>
      </c>
      <c r="AP20" t="str">
        <f t="shared" si="7"/>
        <v xml:space="preserve"> </v>
      </c>
      <c r="AQ20" t="str">
        <f t="shared" si="7"/>
        <v xml:space="preserve"> </v>
      </c>
      <c r="AR20" t="str">
        <f t="shared" si="7"/>
        <v xml:space="preserve"> </v>
      </c>
      <c r="AS20" t="str">
        <f t="shared" si="7"/>
        <v xml:space="preserve"> </v>
      </c>
      <c r="AT20" t="str">
        <f t="shared" si="7"/>
        <v xml:space="preserve"> </v>
      </c>
      <c r="AU20" t="str">
        <f t="shared" si="7"/>
        <v xml:space="preserve"> </v>
      </c>
      <c r="AV20">
        <f t="shared" si="5"/>
        <v>0</v>
      </c>
    </row>
    <row r="21" spans="1:48" x14ac:dyDescent="0.25">
      <c r="A21" t="s">
        <v>33</v>
      </c>
      <c r="B21" t="s">
        <v>51</v>
      </c>
      <c r="C21" t="str">
        <f t="shared" si="3"/>
        <v>T1021M1033</v>
      </c>
      <c r="D21" t="s">
        <v>74</v>
      </c>
      <c r="E21">
        <v>4</v>
      </c>
      <c r="F21" t="s">
        <v>92</v>
      </c>
      <c r="G21">
        <v>1</v>
      </c>
      <c r="H21" t="str">
        <f t="shared" si="8"/>
        <v xml:space="preserve"> </v>
      </c>
      <c r="I21" t="str">
        <f t="shared" si="8"/>
        <v xml:space="preserve"> </v>
      </c>
      <c r="J21" t="str">
        <f t="shared" si="8"/>
        <v xml:space="preserve"> </v>
      </c>
      <c r="K21" t="str">
        <f t="shared" si="8"/>
        <v xml:space="preserve"> </v>
      </c>
      <c r="L21" t="str">
        <f t="shared" si="8"/>
        <v xml:space="preserve"> </v>
      </c>
      <c r="M21" t="str">
        <f t="shared" si="8"/>
        <v xml:space="preserve"> </v>
      </c>
      <c r="N21" t="str">
        <f t="shared" si="8"/>
        <v xml:space="preserve"> </v>
      </c>
      <c r="O21" t="str">
        <f t="shared" si="8"/>
        <v xml:space="preserve"> </v>
      </c>
      <c r="P21" t="str">
        <f t="shared" si="8"/>
        <v xml:space="preserve"> </v>
      </c>
      <c r="Q21" t="str">
        <f t="shared" si="8"/>
        <v xml:space="preserve"> </v>
      </c>
      <c r="R21" t="str">
        <f t="shared" si="8"/>
        <v xml:space="preserve"> </v>
      </c>
      <c r="S21" t="str">
        <f t="shared" si="8"/>
        <v xml:space="preserve"> </v>
      </c>
      <c r="T21" t="str">
        <f t="shared" si="8"/>
        <v xml:space="preserve"> </v>
      </c>
      <c r="U21" t="str">
        <f t="shared" si="8"/>
        <v xml:space="preserve"> </v>
      </c>
      <c r="V21" t="str">
        <f t="shared" si="8"/>
        <v xml:space="preserve"> </v>
      </c>
      <c r="W21" t="str">
        <f t="shared" si="8"/>
        <v xml:space="preserve"> </v>
      </c>
      <c r="X21" t="str">
        <f t="shared" si="6"/>
        <v xml:space="preserve"> </v>
      </c>
      <c r="Y21" t="str">
        <f t="shared" si="6"/>
        <v xml:space="preserve"> </v>
      </c>
      <c r="Z21">
        <f t="shared" si="6"/>
        <v>28</v>
      </c>
      <c r="AA21" t="str">
        <f t="shared" si="6"/>
        <v xml:space="preserve"> </v>
      </c>
      <c r="AB21" t="str">
        <f t="shared" si="6"/>
        <v xml:space="preserve"> </v>
      </c>
      <c r="AC21" t="str">
        <f t="shared" si="6"/>
        <v xml:space="preserve"> </v>
      </c>
      <c r="AD21" t="str">
        <f t="shared" si="6"/>
        <v xml:space="preserve"> </v>
      </c>
      <c r="AE21" t="str">
        <f t="shared" si="6"/>
        <v xml:space="preserve"> </v>
      </c>
      <c r="AF21" t="str">
        <f t="shared" si="6"/>
        <v xml:space="preserve"> </v>
      </c>
      <c r="AG21">
        <f t="shared" si="6"/>
        <v>30</v>
      </c>
      <c r="AH21" t="str">
        <f t="shared" si="6"/>
        <v xml:space="preserve"> </v>
      </c>
      <c r="AI21" t="str">
        <f t="shared" si="6"/>
        <v xml:space="preserve"> </v>
      </c>
      <c r="AJ21">
        <f t="shared" si="6"/>
        <v>29</v>
      </c>
      <c r="AK21" t="str">
        <f t="shared" si="6"/>
        <v xml:space="preserve"> </v>
      </c>
      <c r="AL21" t="str">
        <f t="shared" si="6"/>
        <v xml:space="preserve"> </v>
      </c>
      <c r="AM21" t="str">
        <f t="shared" si="6"/>
        <v xml:space="preserve"> </v>
      </c>
      <c r="AN21" t="str">
        <f t="shared" si="7"/>
        <v xml:space="preserve"> </v>
      </c>
      <c r="AO21" t="str">
        <f t="shared" si="7"/>
        <v xml:space="preserve"> </v>
      </c>
      <c r="AP21" t="str">
        <f t="shared" si="7"/>
        <v xml:space="preserve"> </v>
      </c>
      <c r="AQ21" t="str">
        <f t="shared" si="7"/>
        <v xml:space="preserve"> </v>
      </c>
      <c r="AR21" t="str">
        <f t="shared" si="7"/>
        <v xml:space="preserve"> </v>
      </c>
      <c r="AS21" t="str">
        <f t="shared" si="7"/>
        <v xml:space="preserve"> </v>
      </c>
      <c r="AT21" t="str">
        <f t="shared" si="7"/>
        <v xml:space="preserve"> </v>
      </c>
      <c r="AU21" t="str">
        <f t="shared" si="7"/>
        <v xml:space="preserve"> </v>
      </c>
      <c r="AV21">
        <f t="shared" si="5"/>
        <v>3</v>
      </c>
    </row>
    <row r="22" spans="1:48" x14ac:dyDescent="0.25">
      <c r="A22" t="s">
        <v>6</v>
      </c>
      <c r="B22" t="s">
        <v>51</v>
      </c>
      <c r="C22" t="str">
        <f t="shared" si="3"/>
        <v>T1021M1035</v>
      </c>
      <c r="D22" t="s">
        <v>93</v>
      </c>
      <c r="E22">
        <v>2</v>
      </c>
      <c r="F22" t="s">
        <v>94</v>
      </c>
      <c r="G22">
        <v>3</v>
      </c>
      <c r="H22" t="str">
        <f t="shared" si="8"/>
        <v xml:space="preserve"> </v>
      </c>
      <c r="I22" t="str">
        <f t="shared" si="8"/>
        <v xml:space="preserve"> </v>
      </c>
      <c r="J22" t="str">
        <f t="shared" si="8"/>
        <v xml:space="preserve"> </v>
      </c>
      <c r="K22" t="str">
        <f t="shared" si="8"/>
        <v xml:space="preserve"> </v>
      </c>
      <c r="L22" t="str">
        <f t="shared" si="8"/>
        <v xml:space="preserve"> </v>
      </c>
      <c r="M22" t="str">
        <f t="shared" si="8"/>
        <v xml:space="preserve"> </v>
      </c>
      <c r="N22" t="str">
        <f t="shared" si="8"/>
        <v xml:space="preserve"> </v>
      </c>
      <c r="O22" t="str">
        <f t="shared" si="8"/>
        <v xml:space="preserve"> </v>
      </c>
      <c r="P22" t="str">
        <f t="shared" si="8"/>
        <v xml:space="preserve"> </v>
      </c>
      <c r="Q22" t="str">
        <f t="shared" si="8"/>
        <v xml:space="preserve"> </v>
      </c>
      <c r="R22" t="str">
        <f t="shared" si="8"/>
        <v xml:space="preserve"> </v>
      </c>
      <c r="S22" t="str">
        <f t="shared" si="8"/>
        <v xml:space="preserve"> </v>
      </c>
      <c r="T22" t="str">
        <f t="shared" si="8"/>
        <v xml:space="preserve"> </v>
      </c>
      <c r="U22" t="str">
        <f t="shared" si="8"/>
        <v xml:space="preserve"> </v>
      </c>
      <c r="V22" t="str">
        <f t="shared" si="8"/>
        <v xml:space="preserve"> </v>
      </c>
      <c r="W22" t="str">
        <f t="shared" si="8"/>
        <v xml:space="preserve"> </v>
      </c>
      <c r="X22" t="str">
        <f t="shared" si="6"/>
        <v xml:space="preserve"> </v>
      </c>
      <c r="Y22" t="str">
        <f t="shared" si="6"/>
        <v xml:space="preserve"> </v>
      </c>
      <c r="Z22">
        <f t="shared" si="6"/>
        <v>31</v>
      </c>
      <c r="AA22" t="str">
        <f t="shared" si="6"/>
        <v xml:space="preserve"> </v>
      </c>
      <c r="AB22" t="str">
        <f t="shared" si="6"/>
        <v xml:space="preserve"> </v>
      </c>
      <c r="AC22" t="str">
        <f t="shared" si="6"/>
        <v xml:space="preserve"> </v>
      </c>
      <c r="AD22" t="str">
        <f t="shared" si="6"/>
        <v xml:space="preserve"> </v>
      </c>
      <c r="AE22" t="str">
        <f t="shared" si="6"/>
        <v xml:space="preserve"> </v>
      </c>
      <c r="AF22" t="str">
        <f t="shared" si="6"/>
        <v xml:space="preserve"> </v>
      </c>
      <c r="AG22" t="str">
        <f t="shared" si="6"/>
        <v xml:space="preserve"> </v>
      </c>
      <c r="AH22" t="str">
        <f t="shared" si="6"/>
        <v xml:space="preserve"> </v>
      </c>
      <c r="AI22" t="str">
        <f t="shared" si="6"/>
        <v xml:space="preserve"> </v>
      </c>
      <c r="AJ22" t="str">
        <f t="shared" si="6"/>
        <v xml:space="preserve"> </v>
      </c>
      <c r="AK22" t="str">
        <f t="shared" si="6"/>
        <v xml:space="preserve"> </v>
      </c>
      <c r="AL22" t="str">
        <f t="shared" si="6"/>
        <v xml:space="preserve"> </v>
      </c>
      <c r="AM22" t="str">
        <f t="shared" si="6"/>
        <v xml:space="preserve"> </v>
      </c>
      <c r="AN22" t="str">
        <f t="shared" si="7"/>
        <v xml:space="preserve"> </v>
      </c>
      <c r="AO22">
        <f t="shared" si="7"/>
        <v>32</v>
      </c>
      <c r="AP22" t="str">
        <f t="shared" si="7"/>
        <v xml:space="preserve"> </v>
      </c>
      <c r="AQ22" t="str">
        <f t="shared" si="7"/>
        <v xml:space="preserve"> </v>
      </c>
      <c r="AR22" t="str">
        <f t="shared" si="7"/>
        <v xml:space="preserve"> </v>
      </c>
      <c r="AS22" t="str">
        <f t="shared" si="7"/>
        <v xml:space="preserve"> </v>
      </c>
      <c r="AT22" t="str">
        <f t="shared" si="7"/>
        <v xml:space="preserve"> </v>
      </c>
      <c r="AU22" t="str">
        <f t="shared" si="7"/>
        <v xml:space="preserve"> </v>
      </c>
      <c r="AV22">
        <f t="shared" si="5"/>
        <v>2</v>
      </c>
    </row>
    <row r="23" spans="1:48" x14ac:dyDescent="0.25">
      <c r="A23" t="s">
        <v>16</v>
      </c>
      <c r="B23" t="s">
        <v>51</v>
      </c>
      <c r="C23" t="str">
        <f t="shared" si="3"/>
        <v>T1021M1037</v>
      </c>
      <c r="D23" t="s">
        <v>95</v>
      </c>
      <c r="E23">
        <v>1</v>
      </c>
      <c r="G23">
        <v>3</v>
      </c>
      <c r="H23" t="str">
        <f t="shared" si="8"/>
        <v xml:space="preserve"> </v>
      </c>
      <c r="I23" t="str">
        <f t="shared" si="8"/>
        <v xml:space="preserve"> </v>
      </c>
      <c r="J23" t="str">
        <f t="shared" si="8"/>
        <v xml:space="preserve"> </v>
      </c>
      <c r="K23" t="str">
        <f t="shared" si="8"/>
        <v xml:space="preserve"> </v>
      </c>
      <c r="L23" t="str">
        <f t="shared" si="8"/>
        <v xml:space="preserve"> </v>
      </c>
      <c r="M23" t="str">
        <f t="shared" si="8"/>
        <v xml:space="preserve"> </v>
      </c>
      <c r="N23" t="str">
        <f t="shared" si="8"/>
        <v xml:space="preserve"> </v>
      </c>
      <c r="O23" t="str">
        <f t="shared" si="8"/>
        <v xml:space="preserve"> </v>
      </c>
      <c r="P23" t="str">
        <f t="shared" si="8"/>
        <v xml:space="preserve"> </v>
      </c>
      <c r="Q23" t="str">
        <f t="shared" si="8"/>
        <v xml:space="preserve"> </v>
      </c>
      <c r="R23" t="str">
        <f t="shared" si="8"/>
        <v xml:space="preserve"> </v>
      </c>
      <c r="S23" t="str">
        <f t="shared" si="8"/>
        <v xml:space="preserve"> </v>
      </c>
      <c r="T23" t="str">
        <f t="shared" si="8"/>
        <v xml:space="preserve"> </v>
      </c>
      <c r="U23" t="str">
        <f t="shared" si="8"/>
        <v xml:space="preserve"> </v>
      </c>
      <c r="V23" t="str">
        <f t="shared" si="8"/>
        <v xml:space="preserve"> </v>
      </c>
      <c r="W23" t="str">
        <f t="shared" si="8"/>
        <v xml:space="preserve"> </v>
      </c>
      <c r="X23" t="str">
        <f t="shared" si="6"/>
        <v xml:space="preserve"> </v>
      </c>
      <c r="Y23" t="str">
        <f t="shared" si="6"/>
        <v xml:space="preserve"> </v>
      </c>
      <c r="Z23" t="str">
        <f t="shared" si="6"/>
        <v xml:space="preserve"> </v>
      </c>
      <c r="AA23" t="str">
        <f t="shared" si="6"/>
        <v xml:space="preserve"> </v>
      </c>
      <c r="AB23" t="str">
        <f t="shared" si="6"/>
        <v xml:space="preserve"> </v>
      </c>
      <c r="AC23" t="str">
        <f t="shared" si="6"/>
        <v xml:space="preserve"> </v>
      </c>
      <c r="AD23" t="str">
        <f t="shared" si="6"/>
        <v xml:space="preserve"> </v>
      </c>
      <c r="AE23" t="str">
        <f t="shared" si="6"/>
        <v xml:space="preserve"> </v>
      </c>
      <c r="AF23" t="str">
        <f t="shared" si="6"/>
        <v xml:space="preserve"> </v>
      </c>
      <c r="AG23" t="str">
        <f t="shared" si="6"/>
        <v xml:space="preserve"> </v>
      </c>
      <c r="AH23" t="str">
        <f t="shared" si="6"/>
        <v xml:space="preserve"> </v>
      </c>
      <c r="AI23" t="str">
        <f t="shared" si="6"/>
        <v xml:space="preserve"> </v>
      </c>
      <c r="AJ23" t="str">
        <f t="shared" si="6"/>
        <v xml:space="preserve"> </v>
      </c>
      <c r="AK23" t="str">
        <f t="shared" si="6"/>
        <v xml:space="preserve"> </v>
      </c>
      <c r="AL23" t="str">
        <f t="shared" si="6"/>
        <v xml:space="preserve"> </v>
      </c>
      <c r="AM23" t="str">
        <f t="shared" si="6"/>
        <v xml:space="preserve"> </v>
      </c>
      <c r="AN23" t="str">
        <f t="shared" si="7"/>
        <v xml:space="preserve"> </v>
      </c>
      <c r="AO23" t="str">
        <f t="shared" si="7"/>
        <v xml:space="preserve"> </v>
      </c>
      <c r="AP23" t="str">
        <f t="shared" si="7"/>
        <v xml:space="preserve"> </v>
      </c>
      <c r="AQ23" t="str">
        <f t="shared" si="7"/>
        <v xml:space="preserve"> </v>
      </c>
      <c r="AR23" t="str">
        <f t="shared" si="7"/>
        <v xml:space="preserve"> </v>
      </c>
      <c r="AS23" t="str">
        <f t="shared" si="7"/>
        <v xml:space="preserve"> </v>
      </c>
      <c r="AT23" t="str">
        <f t="shared" si="7"/>
        <v xml:space="preserve"> </v>
      </c>
      <c r="AU23" t="str">
        <f t="shared" si="7"/>
        <v xml:space="preserve"> </v>
      </c>
      <c r="AV23">
        <f t="shared" si="5"/>
        <v>0</v>
      </c>
    </row>
    <row r="24" spans="1:48" x14ac:dyDescent="0.25">
      <c r="A24" t="s">
        <v>27</v>
      </c>
      <c r="B24" t="s">
        <v>51</v>
      </c>
      <c r="C24" t="str">
        <f t="shared" si="3"/>
        <v>T1021M1042</v>
      </c>
      <c r="D24" t="s">
        <v>72</v>
      </c>
      <c r="E24">
        <v>2</v>
      </c>
      <c r="F24" t="s">
        <v>96</v>
      </c>
      <c r="G24">
        <v>2</v>
      </c>
      <c r="H24" t="str">
        <f t="shared" si="8"/>
        <v xml:space="preserve"> </v>
      </c>
      <c r="I24" t="str">
        <f t="shared" si="8"/>
        <v xml:space="preserve"> </v>
      </c>
      <c r="J24" t="str">
        <f t="shared" si="8"/>
        <v xml:space="preserve"> </v>
      </c>
      <c r="K24" t="str">
        <f t="shared" si="8"/>
        <v xml:space="preserve"> </v>
      </c>
      <c r="L24" t="str">
        <f t="shared" si="8"/>
        <v xml:space="preserve"> </v>
      </c>
      <c r="M24" t="str">
        <f t="shared" si="8"/>
        <v xml:space="preserve"> </v>
      </c>
      <c r="N24" t="str">
        <f t="shared" si="8"/>
        <v xml:space="preserve"> </v>
      </c>
      <c r="O24" t="str">
        <f t="shared" si="8"/>
        <v xml:space="preserve"> </v>
      </c>
      <c r="P24" t="str">
        <f t="shared" si="8"/>
        <v xml:space="preserve"> </v>
      </c>
      <c r="Q24" t="str">
        <f t="shared" si="8"/>
        <v xml:space="preserve"> </v>
      </c>
      <c r="R24" t="str">
        <f t="shared" si="8"/>
        <v xml:space="preserve"> </v>
      </c>
      <c r="S24" t="str">
        <f t="shared" si="8"/>
        <v xml:space="preserve"> </v>
      </c>
      <c r="T24" t="str">
        <f t="shared" si="8"/>
        <v xml:space="preserve"> </v>
      </c>
      <c r="U24" t="str">
        <f t="shared" si="8"/>
        <v xml:space="preserve"> </v>
      </c>
      <c r="V24" t="str">
        <f t="shared" si="8"/>
        <v xml:space="preserve"> </v>
      </c>
      <c r="W24" t="str">
        <f t="shared" si="8"/>
        <v xml:space="preserve"> </v>
      </c>
      <c r="X24" t="str">
        <f t="shared" si="6"/>
        <v xml:space="preserve"> </v>
      </c>
      <c r="Y24" t="str">
        <f t="shared" si="6"/>
        <v xml:space="preserve"> </v>
      </c>
      <c r="Z24" t="str">
        <f t="shared" si="6"/>
        <v xml:space="preserve"> </v>
      </c>
      <c r="AA24" t="str">
        <f t="shared" si="6"/>
        <v xml:space="preserve"> </v>
      </c>
      <c r="AB24" t="str">
        <f t="shared" si="6"/>
        <v xml:space="preserve"> </v>
      </c>
      <c r="AC24" t="str">
        <f t="shared" si="6"/>
        <v xml:space="preserve"> </v>
      </c>
      <c r="AD24" t="str">
        <f t="shared" si="6"/>
        <v xml:space="preserve"> </v>
      </c>
      <c r="AE24" t="str">
        <f t="shared" si="6"/>
        <v xml:space="preserve"> </v>
      </c>
      <c r="AF24" t="str">
        <f t="shared" si="6"/>
        <v xml:space="preserve"> </v>
      </c>
      <c r="AG24" t="str">
        <f t="shared" si="6"/>
        <v xml:space="preserve"> </v>
      </c>
      <c r="AH24" t="str">
        <f t="shared" si="6"/>
        <v xml:space="preserve"> </v>
      </c>
      <c r="AI24" t="str">
        <f t="shared" si="6"/>
        <v xml:space="preserve"> </v>
      </c>
      <c r="AJ24" t="str">
        <f t="shared" si="6"/>
        <v xml:space="preserve"> </v>
      </c>
      <c r="AK24" t="str">
        <f t="shared" si="6"/>
        <v xml:space="preserve"> </v>
      </c>
      <c r="AL24" t="str">
        <f t="shared" si="6"/>
        <v xml:space="preserve"> </v>
      </c>
      <c r="AM24" t="str">
        <f t="shared" si="6"/>
        <v xml:space="preserve"> </v>
      </c>
      <c r="AN24" t="str">
        <f t="shared" si="7"/>
        <v xml:space="preserve"> </v>
      </c>
      <c r="AO24" t="str">
        <f t="shared" si="7"/>
        <v xml:space="preserve"> </v>
      </c>
      <c r="AP24" t="str">
        <f t="shared" si="7"/>
        <v xml:space="preserve"> </v>
      </c>
      <c r="AQ24" t="str">
        <f t="shared" si="7"/>
        <v xml:space="preserve"> </v>
      </c>
      <c r="AR24" t="str">
        <f t="shared" si="7"/>
        <v xml:space="preserve"> </v>
      </c>
      <c r="AS24" t="str">
        <f t="shared" si="7"/>
        <v xml:space="preserve"> </v>
      </c>
      <c r="AT24" t="str">
        <f t="shared" si="7"/>
        <v xml:space="preserve"> </v>
      </c>
      <c r="AU24" t="str">
        <f t="shared" si="7"/>
        <v xml:space="preserve"> </v>
      </c>
      <c r="AV24">
        <f t="shared" si="5"/>
        <v>0</v>
      </c>
    </row>
    <row r="25" spans="1:48" x14ac:dyDescent="0.25">
      <c r="A25" t="s">
        <v>21</v>
      </c>
      <c r="B25" t="s">
        <v>51</v>
      </c>
      <c r="C25" t="str">
        <f t="shared" si="3"/>
        <v>T1021M1047</v>
      </c>
      <c r="D25" t="s">
        <v>70</v>
      </c>
      <c r="E25">
        <v>1</v>
      </c>
      <c r="F25" t="s">
        <v>52</v>
      </c>
      <c r="G25">
        <v>3</v>
      </c>
      <c r="H25" t="str">
        <f t="shared" si="8"/>
        <v xml:space="preserve"> </v>
      </c>
      <c r="I25" t="str">
        <f t="shared" si="8"/>
        <v xml:space="preserve"> </v>
      </c>
      <c r="J25">
        <f t="shared" si="8"/>
        <v>33</v>
      </c>
      <c r="K25" t="str">
        <f t="shared" si="8"/>
        <v xml:space="preserve"> </v>
      </c>
      <c r="L25" t="str">
        <f t="shared" si="8"/>
        <v xml:space="preserve"> </v>
      </c>
      <c r="M25" t="str">
        <f t="shared" si="8"/>
        <v xml:space="preserve"> </v>
      </c>
      <c r="N25" t="str">
        <f t="shared" si="8"/>
        <v xml:space="preserve"> </v>
      </c>
      <c r="O25" t="str">
        <f t="shared" si="8"/>
        <v xml:space="preserve"> </v>
      </c>
      <c r="P25" t="str">
        <f t="shared" si="8"/>
        <v xml:space="preserve"> </v>
      </c>
      <c r="Q25" t="str">
        <f t="shared" si="8"/>
        <v xml:space="preserve"> </v>
      </c>
      <c r="R25" t="str">
        <f t="shared" si="8"/>
        <v xml:space="preserve"> </v>
      </c>
      <c r="S25" t="str">
        <f t="shared" si="8"/>
        <v xml:space="preserve"> </v>
      </c>
      <c r="T25" t="str">
        <f t="shared" si="8"/>
        <v xml:space="preserve"> </v>
      </c>
      <c r="U25" t="str">
        <f t="shared" si="8"/>
        <v xml:space="preserve"> </v>
      </c>
      <c r="V25" t="str">
        <f t="shared" si="8"/>
        <v xml:space="preserve"> </v>
      </c>
      <c r="W25" t="str">
        <f t="shared" si="8"/>
        <v xml:space="preserve"> </v>
      </c>
      <c r="X25" t="str">
        <f t="shared" si="6"/>
        <v xml:space="preserve"> </v>
      </c>
      <c r="Y25" t="str">
        <f t="shared" si="6"/>
        <v xml:space="preserve"> </v>
      </c>
      <c r="Z25" t="str">
        <f t="shared" si="6"/>
        <v xml:space="preserve"> </v>
      </c>
      <c r="AA25" t="str">
        <f t="shared" si="6"/>
        <v xml:space="preserve"> </v>
      </c>
      <c r="AB25" t="str">
        <f t="shared" si="6"/>
        <v xml:space="preserve"> </v>
      </c>
      <c r="AC25" t="str">
        <f t="shared" si="6"/>
        <v xml:space="preserve"> </v>
      </c>
      <c r="AD25" t="str">
        <f t="shared" si="6"/>
        <v xml:space="preserve"> </v>
      </c>
      <c r="AE25" t="str">
        <f t="shared" si="6"/>
        <v xml:space="preserve"> </v>
      </c>
      <c r="AF25" t="str">
        <f t="shared" si="6"/>
        <v xml:space="preserve"> </v>
      </c>
      <c r="AG25" t="str">
        <f t="shared" si="6"/>
        <v xml:space="preserve"> </v>
      </c>
      <c r="AH25" t="str">
        <f t="shared" si="6"/>
        <v xml:space="preserve"> </v>
      </c>
      <c r="AI25">
        <f t="shared" si="6"/>
        <v>34</v>
      </c>
      <c r="AJ25" t="str">
        <f t="shared" si="6"/>
        <v xml:space="preserve"> </v>
      </c>
      <c r="AK25" t="str">
        <f t="shared" si="6"/>
        <v xml:space="preserve"> </v>
      </c>
      <c r="AL25" t="str">
        <f t="shared" si="6"/>
        <v xml:space="preserve"> </v>
      </c>
      <c r="AM25" t="str">
        <f t="shared" si="6"/>
        <v xml:space="preserve"> </v>
      </c>
      <c r="AN25" t="str">
        <f t="shared" si="7"/>
        <v xml:space="preserve"> </v>
      </c>
      <c r="AO25" t="str">
        <f t="shared" si="7"/>
        <v xml:space="preserve"> </v>
      </c>
      <c r="AP25" t="str">
        <f t="shared" si="7"/>
        <v xml:space="preserve"> </v>
      </c>
      <c r="AQ25" t="str">
        <f t="shared" si="7"/>
        <v xml:space="preserve"> </v>
      </c>
      <c r="AR25" t="str">
        <f t="shared" si="7"/>
        <v xml:space="preserve"> </v>
      </c>
      <c r="AS25" t="str">
        <f t="shared" si="7"/>
        <v xml:space="preserve"> </v>
      </c>
      <c r="AT25" t="str">
        <f t="shared" si="7"/>
        <v xml:space="preserve"> </v>
      </c>
      <c r="AU25" t="str">
        <f t="shared" si="7"/>
        <v xml:space="preserve"> </v>
      </c>
      <c r="AV25">
        <f t="shared" si="5"/>
        <v>2</v>
      </c>
    </row>
    <row r="26" spans="1:48" x14ac:dyDescent="0.25">
      <c r="A26" t="s">
        <v>1</v>
      </c>
      <c r="B26" t="s">
        <v>41</v>
      </c>
      <c r="C26" t="str">
        <f t="shared" si="3"/>
        <v>T1027M1049</v>
      </c>
      <c r="D26" t="s">
        <v>76</v>
      </c>
      <c r="E26">
        <v>1</v>
      </c>
      <c r="G26">
        <v>1</v>
      </c>
      <c r="H26" t="str">
        <f t="shared" si="8"/>
        <v xml:space="preserve"> </v>
      </c>
      <c r="I26" t="str">
        <f t="shared" si="8"/>
        <v xml:space="preserve"> </v>
      </c>
      <c r="J26" t="str">
        <f t="shared" si="8"/>
        <v xml:space="preserve"> </v>
      </c>
      <c r="K26" t="str">
        <f t="shared" si="8"/>
        <v xml:space="preserve"> </v>
      </c>
      <c r="L26" t="str">
        <f t="shared" si="8"/>
        <v xml:space="preserve"> </v>
      </c>
      <c r="M26" t="str">
        <f t="shared" si="8"/>
        <v xml:space="preserve"> </v>
      </c>
      <c r="N26" t="str">
        <f t="shared" si="8"/>
        <v xml:space="preserve"> </v>
      </c>
      <c r="O26" t="str">
        <f t="shared" si="8"/>
        <v xml:space="preserve"> </v>
      </c>
      <c r="P26" t="str">
        <f t="shared" si="8"/>
        <v xml:space="preserve"> </v>
      </c>
      <c r="Q26" t="str">
        <f t="shared" si="8"/>
        <v xml:space="preserve"> </v>
      </c>
      <c r="R26" t="str">
        <f t="shared" si="8"/>
        <v xml:space="preserve"> </v>
      </c>
      <c r="S26" t="str">
        <f t="shared" si="8"/>
        <v xml:space="preserve"> </v>
      </c>
      <c r="T26" t="str">
        <f t="shared" si="8"/>
        <v xml:space="preserve"> </v>
      </c>
      <c r="U26" t="str">
        <f t="shared" si="8"/>
        <v xml:space="preserve"> </v>
      </c>
      <c r="V26" t="str">
        <f t="shared" si="8"/>
        <v xml:space="preserve"> </v>
      </c>
      <c r="W26" t="str">
        <f t="shared" si="8"/>
        <v xml:space="preserve"> </v>
      </c>
      <c r="X26" t="str">
        <f t="shared" si="6"/>
        <v xml:space="preserve"> </v>
      </c>
      <c r="Y26" t="str">
        <f t="shared" si="6"/>
        <v xml:space="preserve"> </v>
      </c>
      <c r="Z26" t="str">
        <f t="shared" si="6"/>
        <v xml:space="preserve"> </v>
      </c>
      <c r="AA26" t="str">
        <f t="shared" si="6"/>
        <v xml:space="preserve"> </v>
      </c>
      <c r="AB26" t="str">
        <f t="shared" si="6"/>
        <v xml:space="preserve"> </v>
      </c>
      <c r="AC26" t="str">
        <f t="shared" si="6"/>
        <v xml:space="preserve"> </v>
      </c>
      <c r="AD26" t="str">
        <f t="shared" si="6"/>
        <v xml:space="preserve"> </v>
      </c>
      <c r="AE26" t="str">
        <f t="shared" si="6"/>
        <v xml:space="preserve"> </v>
      </c>
      <c r="AF26" t="str">
        <f t="shared" si="6"/>
        <v xml:space="preserve"> </v>
      </c>
      <c r="AG26" t="str">
        <f t="shared" si="6"/>
        <v xml:space="preserve"> </v>
      </c>
      <c r="AH26" t="str">
        <f t="shared" si="6"/>
        <v xml:space="preserve"> </v>
      </c>
      <c r="AI26" t="str">
        <f t="shared" si="6"/>
        <v xml:space="preserve"> </v>
      </c>
      <c r="AJ26" t="str">
        <f t="shared" si="6"/>
        <v xml:space="preserve"> </v>
      </c>
      <c r="AK26" t="str">
        <f t="shared" si="6"/>
        <v xml:space="preserve"> </v>
      </c>
      <c r="AL26" t="str">
        <f t="shared" si="6"/>
        <v xml:space="preserve"> </v>
      </c>
      <c r="AM26" t="str">
        <f t="shared" si="6"/>
        <v xml:space="preserve"> </v>
      </c>
      <c r="AN26" t="str">
        <f t="shared" si="7"/>
        <v xml:space="preserve"> </v>
      </c>
      <c r="AO26" t="str">
        <f t="shared" si="7"/>
        <v xml:space="preserve"> </v>
      </c>
      <c r="AP26" t="str">
        <f t="shared" si="7"/>
        <v xml:space="preserve"> </v>
      </c>
      <c r="AQ26" t="str">
        <f t="shared" si="7"/>
        <v xml:space="preserve"> </v>
      </c>
      <c r="AR26" t="str">
        <f t="shared" si="7"/>
        <v xml:space="preserve"> </v>
      </c>
      <c r="AS26" t="str">
        <f t="shared" si="7"/>
        <v xml:space="preserve"> </v>
      </c>
      <c r="AT26" t="str">
        <f t="shared" si="7"/>
        <v xml:space="preserve"> </v>
      </c>
      <c r="AU26" t="str">
        <f t="shared" si="7"/>
        <v xml:space="preserve"> </v>
      </c>
      <c r="AV26">
        <f t="shared" si="5"/>
        <v>0</v>
      </c>
    </row>
    <row r="27" spans="1:48" x14ac:dyDescent="0.25">
      <c r="A27" t="s">
        <v>22</v>
      </c>
      <c r="B27" t="s">
        <v>89</v>
      </c>
      <c r="C27" t="str">
        <f t="shared" si="3"/>
        <v>T1029M1031</v>
      </c>
      <c r="D27" t="s">
        <v>80</v>
      </c>
      <c r="E27">
        <v>3</v>
      </c>
      <c r="F27" t="s">
        <v>97</v>
      </c>
      <c r="G27">
        <v>2</v>
      </c>
      <c r="H27" t="str">
        <f t="shared" si="8"/>
        <v xml:space="preserve"> </v>
      </c>
      <c r="I27" t="str">
        <f t="shared" si="8"/>
        <v xml:space="preserve"> </v>
      </c>
      <c r="J27" t="str">
        <f t="shared" si="8"/>
        <v xml:space="preserve"> </v>
      </c>
      <c r="K27" t="str">
        <f t="shared" si="8"/>
        <v xml:space="preserve"> </v>
      </c>
      <c r="L27" t="str">
        <f t="shared" si="8"/>
        <v xml:space="preserve"> </v>
      </c>
      <c r="M27" t="str">
        <f t="shared" si="8"/>
        <v xml:space="preserve"> </v>
      </c>
      <c r="N27" t="str">
        <f t="shared" si="8"/>
        <v xml:space="preserve"> </v>
      </c>
      <c r="O27" t="str">
        <f t="shared" si="8"/>
        <v xml:space="preserve"> </v>
      </c>
      <c r="P27" t="str">
        <f t="shared" si="8"/>
        <v xml:space="preserve"> </v>
      </c>
      <c r="Q27" t="str">
        <f t="shared" si="8"/>
        <v xml:space="preserve"> </v>
      </c>
      <c r="R27" t="str">
        <f t="shared" si="8"/>
        <v xml:space="preserve"> </v>
      </c>
      <c r="S27" t="str">
        <f t="shared" si="8"/>
        <v xml:space="preserve"> </v>
      </c>
      <c r="T27" t="str">
        <f t="shared" si="8"/>
        <v xml:space="preserve"> </v>
      </c>
      <c r="U27" t="str">
        <f t="shared" si="8"/>
        <v xml:space="preserve"> </v>
      </c>
      <c r="V27" t="str">
        <f t="shared" si="8"/>
        <v xml:space="preserve"> </v>
      </c>
      <c r="W27" t="str">
        <f t="shared" si="8"/>
        <v xml:space="preserve"> </v>
      </c>
      <c r="X27" t="str">
        <f t="shared" si="6"/>
        <v xml:space="preserve"> </v>
      </c>
      <c r="Y27" t="str">
        <f t="shared" si="6"/>
        <v xml:space="preserve"> </v>
      </c>
      <c r="Z27" t="str">
        <f t="shared" si="6"/>
        <v xml:space="preserve"> </v>
      </c>
      <c r="AA27" t="str">
        <f t="shared" si="6"/>
        <v xml:space="preserve"> </v>
      </c>
      <c r="AB27" t="str">
        <f t="shared" si="6"/>
        <v xml:space="preserve"> </v>
      </c>
      <c r="AC27">
        <f t="shared" si="6"/>
        <v>35</v>
      </c>
      <c r="AD27" t="str">
        <f t="shared" si="6"/>
        <v xml:space="preserve"> </v>
      </c>
      <c r="AE27" t="str">
        <f t="shared" si="6"/>
        <v xml:space="preserve"> </v>
      </c>
      <c r="AF27" t="str">
        <f t="shared" si="6"/>
        <v xml:space="preserve"> </v>
      </c>
      <c r="AG27" t="str">
        <f t="shared" si="6"/>
        <v xml:space="preserve"> </v>
      </c>
      <c r="AH27" t="str">
        <f t="shared" si="6"/>
        <v xml:space="preserve"> </v>
      </c>
      <c r="AI27" t="str">
        <f t="shared" si="6"/>
        <v xml:space="preserve"> </v>
      </c>
      <c r="AJ27" t="str">
        <f t="shared" si="6"/>
        <v xml:space="preserve"> </v>
      </c>
      <c r="AK27" t="str">
        <f t="shared" si="6"/>
        <v xml:space="preserve"> </v>
      </c>
      <c r="AL27" t="str">
        <f t="shared" si="6"/>
        <v xml:space="preserve"> </v>
      </c>
      <c r="AM27" t="str">
        <f t="shared" si="6"/>
        <v xml:space="preserve"> </v>
      </c>
      <c r="AN27" t="str">
        <f t="shared" si="7"/>
        <v xml:space="preserve"> </v>
      </c>
      <c r="AO27" t="str">
        <f t="shared" si="7"/>
        <v xml:space="preserve"> </v>
      </c>
      <c r="AP27" t="str">
        <f t="shared" si="7"/>
        <v xml:space="preserve"> </v>
      </c>
      <c r="AQ27" t="str">
        <f t="shared" si="7"/>
        <v xml:space="preserve"> </v>
      </c>
      <c r="AR27" t="str">
        <f t="shared" si="7"/>
        <v xml:space="preserve"> </v>
      </c>
      <c r="AS27" t="str">
        <f t="shared" si="7"/>
        <v xml:space="preserve"> </v>
      </c>
      <c r="AT27" t="str">
        <f t="shared" si="7"/>
        <v xml:space="preserve"> </v>
      </c>
      <c r="AU27" t="str">
        <f t="shared" si="7"/>
        <v xml:space="preserve"> </v>
      </c>
      <c r="AV27">
        <f t="shared" si="5"/>
        <v>1</v>
      </c>
    </row>
    <row r="28" spans="1:48" x14ac:dyDescent="0.25">
      <c r="A28" t="s">
        <v>22</v>
      </c>
      <c r="B28" t="s">
        <v>90</v>
      </c>
      <c r="C28" t="str">
        <f t="shared" si="3"/>
        <v>T1030M1031</v>
      </c>
      <c r="D28" t="s">
        <v>76</v>
      </c>
      <c r="E28">
        <v>2</v>
      </c>
      <c r="F28" t="s">
        <v>98</v>
      </c>
      <c r="G28">
        <v>2</v>
      </c>
      <c r="H28" t="str">
        <f t="shared" si="8"/>
        <v xml:space="preserve"> </v>
      </c>
      <c r="I28" t="str">
        <f t="shared" si="8"/>
        <v xml:space="preserve"> </v>
      </c>
      <c r="J28" t="str">
        <f t="shared" si="8"/>
        <v xml:space="preserve"> </v>
      </c>
      <c r="K28" t="str">
        <f t="shared" si="8"/>
        <v xml:space="preserve"> </v>
      </c>
      <c r="L28" t="str">
        <f t="shared" si="8"/>
        <v xml:space="preserve"> </v>
      </c>
      <c r="M28" t="str">
        <f t="shared" si="8"/>
        <v xml:space="preserve"> </v>
      </c>
      <c r="N28" t="str">
        <f t="shared" si="8"/>
        <v xml:space="preserve"> </v>
      </c>
      <c r="O28" t="str">
        <f t="shared" si="8"/>
        <v xml:space="preserve"> </v>
      </c>
      <c r="P28" t="str">
        <f t="shared" si="8"/>
        <v xml:space="preserve"> </v>
      </c>
      <c r="Q28" t="str">
        <f t="shared" si="8"/>
        <v xml:space="preserve"> </v>
      </c>
      <c r="R28" t="str">
        <f t="shared" si="8"/>
        <v xml:space="preserve"> </v>
      </c>
      <c r="S28" t="str">
        <f t="shared" si="8"/>
        <v xml:space="preserve"> </v>
      </c>
      <c r="T28" t="str">
        <f t="shared" si="8"/>
        <v xml:space="preserve"> </v>
      </c>
      <c r="U28" t="str">
        <f t="shared" si="8"/>
        <v xml:space="preserve"> </v>
      </c>
      <c r="V28" t="str">
        <f t="shared" si="8"/>
        <v xml:space="preserve"> </v>
      </c>
      <c r="W28" t="str">
        <f t="shared" si="8"/>
        <v xml:space="preserve"> </v>
      </c>
      <c r="X28" t="str">
        <f t="shared" si="6"/>
        <v xml:space="preserve"> </v>
      </c>
      <c r="Y28" t="str">
        <f t="shared" si="6"/>
        <v xml:space="preserve"> </v>
      </c>
      <c r="Z28" t="str">
        <f t="shared" si="6"/>
        <v xml:space="preserve"> </v>
      </c>
      <c r="AA28" t="str">
        <f t="shared" si="6"/>
        <v xml:space="preserve"> </v>
      </c>
      <c r="AB28" t="str">
        <f t="shared" si="6"/>
        <v xml:space="preserve"> </v>
      </c>
      <c r="AC28">
        <f t="shared" si="6"/>
        <v>37</v>
      </c>
      <c r="AD28">
        <f t="shared" si="6"/>
        <v>36</v>
      </c>
      <c r="AE28" t="str">
        <f t="shared" si="6"/>
        <v xml:space="preserve"> </v>
      </c>
      <c r="AF28" t="str">
        <f t="shared" si="6"/>
        <v xml:space="preserve"> </v>
      </c>
      <c r="AG28" t="str">
        <f t="shared" si="6"/>
        <v xml:space="preserve"> </v>
      </c>
      <c r="AH28">
        <f t="shared" si="6"/>
        <v>38</v>
      </c>
      <c r="AI28" t="str">
        <f t="shared" si="6"/>
        <v xml:space="preserve"> </v>
      </c>
      <c r="AJ28" t="str">
        <f t="shared" si="6"/>
        <v xml:space="preserve"> </v>
      </c>
      <c r="AK28" t="str">
        <f t="shared" si="6"/>
        <v xml:space="preserve"> </v>
      </c>
      <c r="AL28" t="str">
        <f t="shared" si="6"/>
        <v xml:space="preserve"> </v>
      </c>
      <c r="AM28" t="str">
        <f t="shared" si="6"/>
        <v xml:space="preserve"> </v>
      </c>
      <c r="AN28" t="str">
        <f t="shared" si="7"/>
        <v xml:space="preserve"> </v>
      </c>
      <c r="AO28" t="str">
        <f t="shared" si="7"/>
        <v xml:space="preserve"> </v>
      </c>
      <c r="AP28" t="str">
        <f t="shared" si="7"/>
        <v xml:space="preserve"> </v>
      </c>
      <c r="AQ28" t="str">
        <f t="shared" si="7"/>
        <v xml:space="preserve"> </v>
      </c>
      <c r="AR28" t="str">
        <f t="shared" si="7"/>
        <v xml:space="preserve"> </v>
      </c>
      <c r="AS28" t="str">
        <f t="shared" si="7"/>
        <v xml:space="preserve"> </v>
      </c>
      <c r="AT28" t="str">
        <f t="shared" si="7"/>
        <v xml:space="preserve"> </v>
      </c>
      <c r="AU28" t="str">
        <f t="shared" si="7"/>
        <v xml:space="preserve"> </v>
      </c>
      <c r="AV28">
        <f t="shared" si="5"/>
        <v>3</v>
      </c>
    </row>
    <row r="29" spans="1:48" x14ac:dyDescent="0.25">
      <c r="A29" t="s">
        <v>19</v>
      </c>
      <c r="B29" t="s">
        <v>92</v>
      </c>
      <c r="C29" t="str">
        <f t="shared" si="3"/>
        <v>T1036M1022</v>
      </c>
      <c r="D29" t="s">
        <v>99</v>
      </c>
      <c r="E29">
        <v>4</v>
      </c>
      <c r="F29" t="s">
        <v>100</v>
      </c>
      <c r="G29">
        <v>1</v>
      </c>
      <c r="H29" t="str">
        <f t="shared" si="8"/>
        <v xml:space="preserve"> </v>
      </c>
      <c r="I29" t="str">
        <f t="shared" si="8"/>
        <v xml:space="preserve"> </v>
      </c>
      <c r="J29" t="str">
        <f t="shared" si="8"/>
        <v xml:space="preserve"> </v>
      </c>
      <c r="K29" t="str">
        <f t="shared" si="8"/>
        <v xml:space="preserve"> </v>
      </c>
      <c r="L29" t="str">
        <f t="shared" si="8"/>
        <v xml:space="preserve"> </v>
      </c>
      <c r="M29" t="str">
        <f t="shared" si="8"/>
        <v xml:space="preserve"> </v>
      </c>
      <c r="N29" t="str">
        <f t="shared" si="8"/>
        <v xml:space="preserve"> </v>
      </c>
      <c r="O29" t="str">
        <f t="shared" si="8"/>
        <v xml:space="preserve"> </v>
      </c>
      <c r="P29" t="str">
        <f t="shared" si="8"/>
        <v xml:space="preserve"> </v>
      </c>
      <c r="Q29" t="str">
        <f t="shared" si="8"/>
        <v xml:space="preserve"> </v>
      </c>
      <c r="R29" t="str">
        <f t="shared" si="8"/>
        <v xml:space="preserve"> </v>
      </c>
      <c r="S29">
        <f t="shared" si="8"/>
        <v>39</v>
      </c>
      <c r="T29" t="str">
        <f t="shared" si="8"/>
        <v xml:space="preserve"> </v>
      </c>
      <c r="U29" t="str">
        <f t="shared" si="8"/>
        <v xml:space="preserve"> </v>
      </c>
      <c r="V29" t="str">
        <f t="shared" si="8"/>
        <v xml:space="preserve"> </v>
      </c>
      <c r="W29" t="str">
        <f t="shared" si="8"/>
        <v xml:space="preserve"> </v>
      </c>
      <c r="X29" t="str">
        <f t="shared" si="6"/>
        <v xml:space="preserve"> </v>
      </c>
      <c r="Y29" t="str">
        <f t="shared" si="6"/>
        <v xml:space="preserve"> </v>
      </c>
      <c r="Z29" t="str">
        <f t="shared" si="6"/>
        <v xml:space="preserve"> </v>
      </c>
      <c r="AA29" t="str">
        <f t="shared" si="6"/>
        <v xml:space="preserve"> </v>
      </c>
      <c r="AB29" t="str">
        <f t="shared" si="6"/>
        <v xml:space="preserve"> </v>
      </c>
      <c r="AC29" t="str">
        <f t="shared" si="6"/>
        <v xml:space="preserve"> </v>
      </c>
      <c r="AD29" t="str">
        <f t="shared" si="6"/>
        <v xml:space="preserve"> </v>
      </c>
      <c r="AE29" t="str">
        <f t="shared" si="6"/>
        <v xml:space="preserve"> </v>
      </c>
      <c r="AF29" t="str">
        <f t="shared" si="6"/>
        <v xml:space="preserve"> </v>
      </c>
      <c r="AG29" t="str">
        <f t="shared" si="6"/>
        <v xml:space="preserve"> </v>
      </c>
      <c r="AH29" t="str">
        <f t="shared" si="6"/>
        <v xml:space="preserve"> </v>
      </c>
      <c r="AI29" t="str">
        <f t="shared" si="6"/>
        <v xml:space="preserve"> </v>
      </c>
      <c r="AJ29" t="str">
        <f t="shared" si="6"/>
        <v xml:space="preserve"> </v>
      </c>
      <c r="AK29" t="str">
        <f t="shared" si="6"/>
        <v xml:space="preserve"> </v>
      </c>
      <c r="AL29" t="str">
        <f t="shared" si="6"/>
        <v xml:space="preserve"> </v>
      </c>
      <c r="AM29" t="str">
        <f t="shared" si="6"/>
        <v xml:space="preserve"> </v>
      </c>
      <c r="AN29" t="str">
        <f t="shared" si="7"/>
        <v xml:space="preserve"> </v>
      </c>
      <c r="AO29" t="str">
        <f t="shared" si="7"/>
        <v xml:space="preserve"> </v>
      </c>
      <c r="AP29" t="str">
        <f t="shared" si="7"/>
        <v xml:space="preserve"> </v>
      </c>
      <c r="AQ29" t="str">
        <f t="shared" si="7"/>
        <v xml:space="preserve"> </v>
      </c>
      <c r="AR29" t="str">
        <f t="shared" si="7"/>
        <v xml:space="preserve"> </v>
      </c>
      <c r="AS29">
        <f t="shared" si="7"/>
        <v>40</v>
      </c>
      <c r="AT29" t="str">
        <f t="shared" si="7"/>
        <v xml:space="preserve"> </v>
      </c>
      <c r="AU29" t="str">
        <f t="shared" si="7"/>
        <v xml:space="preserve"> </v>
      </c>
      <c r="AV29">
        <f t="shared" si="5"/>
        <v>2</v>
      </c>
    </row>
    <row r="30" spans="1:48" x14ac:dyDescent="0.25">
      <c r="A30" t="s">
        <v>29</v>
      </c>
      <c r="B30" t="s">
        <v>92</v>
      </c>
      <c r="C30" t="str">
        <f t="shared" si="3"/>
        <v>T1036M1038</v>
      </c>
      <c r="D30" t="s">
        <v>80</v>
      </c>
      <c r="E30">
        <v>2</v>
      </c>
      <c r="F30" t="s">
        <v>101</v>
      </c>
      <c r="G30">
        <v>2</v>
      </c>
      <c r="H30" t="str">
        <f t="shared" si="8"/>
        <v xml:space="preserve"> </v>
      </c>
      <c r="I30" t="str">
        <f t="shared" si="8"/>
        <v xml:space="preserve"> </v>
      </c>
      <c r="J30" t="str">
        <f t="shared" si="8"/>
        <v xml:space="preserve"> </v>
      </c>
      <c r="K30" t="str">
        <f t="shared" si="8"/>
        <v xml:space="preserve"> </v>
      </c>
      <c r="L30" t="str">
        <f t="shared" si="8"/>
        <v xml:space="preserve"> </v>
      </c>
      <c r="M30" t="str">
        <f t="shared" si="8"/>
        <v xml:space="preserve"> </v>
      </c>
      <c r="N30" t="str">
        <f t="shared" si="8"/>
        <v xml:space="preserve"> </v>
      </c>
      <c r="O30" t="str">
        <f t="shared" si="8"/>
        <v xml:space="preserve"> </v>
      </c>
      <c r="P30" t="str">
        <f t="shared" si="8"/>
        <v xml:space="preserve"> </v>
      </c>
      <c r="Q30" t="str">
        <f t="shared" si="8"/>
        <v xml:space="preserve"> </v>
      </c>
      <c r="R30" t="str">
        <f t="shared" si="8"/>
        <v xml:space="preserve"> </v>
      </c>
      <c r="S30" t="str">
        <f t="shared" si="8"/>
        <v xml:space="preserve"> </v>
      </c>
      <c r="T30" t="str">
        <f t="shared" si="8"/>
        <v xml:space="preserve"> </v>
      </c>
      <c r="U30" t="str">
        <f t="shared" si="8"/>
        <v xml:space="preserve"> </v>
      </c>
      <c r="V30" t="str">
        <f t="shared" si="8"/>
        <v xml:space="preserve"> </v>
      </c>
      <c r="W30">
        <f t="shared" si="8"/>
        <v>43</v>
      </c>
      <c r="X30" t="str">
        <f t="shared" si="6"/>
        <v xml:space="preserve"> </v>
      </c>
      <c r="Y30" t="str">
        <f t="shared" si="6"/>
        <v xml:space="preserve"> </v>
      </c>
      <c r="Z30" t="str">
        <f t="shared" si="6"/>
        <v xml:space="preserve"> </v>
      </c>
      <c r="AA30" t="str">
        <f t="shared" si="6"/>
        <v xml:space="preserve"> </v>
      </c>
      <c r="AB30" t="str">
        <f t="shared" si="6"/>
        <v xml:space="preserve"> </v>
      </c>
      <c r="AC30">
        <f t="shared" si="6"/>
        <v>42</v>
      </c>
      <c r="AD30">
        <f t="shared" si="6"/>
        <v>41</v>
      </c>
      <c r="AE30" t="str">
        <f t="shared" si="6"/>
        <v xml:space="preserve"> </v>
      </c>
      <c r="AF30" t="str">
        <f t="shared" si="6"/>
        <v xml:space="preserve"> </v>
      </c>
      <c r="AG30" t="str">
        <f t="shared" si="6"/>
        <v xml:space="preserve"> </v>
      </c>
      <c r="AH30" t="str">
        <f t="shared" si="6"/>
        <v xml:space="preserve"> </v>
      </c>
      <c r="AI30" t="str">
        <f t="shared" si="6"/>
        <v xml:space="preserve"> </v>
      </c>
      <c r="AJ30" t="str">
        <f t="shared" si="6"/>
        <v xml:space="preserve"> </v>
      </c>
      <c r="AK30" t="str">
        <f t="shared" si="6"/>
        <v xml:space="preserve"> </v>
      </c>
      <c r="AL30" t="str">
        <f t="shared" si="6"/>
        <v xml:space="preserve"> </v>
      </c>
      <c r="AM30" t="str">
        <f t="shared" si="6"/>
        <v xml:space="preserve"> </v>
      </c>
      <c r="AN30" t="str">
        <f t="shared" si="7"/>
        <v xml:space="preserve"> </v>
      </c>
      <c r="AO30" t="str">
        <f t="shared" si="7"/>
        <v xml:space="preserve"> </v>
      </c>
      <c r="AP30" t="str">
        <f t="shared" si="7"/>
        <v xml:space="preserve"> </v>
      </c>
      <c r="AQ30" t="str">
        <f t="shared" si="7"/>
        <v xml:space="preserve"> </v>
      </c>
      <c r="AR30" t="str">
        <f t="shared" si="7"/>
        <v xml:space="preserve"> </v>
      </c>
      <c r="AS30" t="str">
        <f t="shared" si="7"/>
        <v xml:space="preserve"> </v>
      </c>
      <c r="AT30" t="str">
        <f t="shared" si="7"/>
        <v xml:space="preserve"> </v>
      </c>
      <c r="AU30" t="str">
        <f t="shared" si="7"/>
        <v xml:space="preserve"> </v>
      </c>
      <c r="AV30">
        <f t="shared" si="5"/>
        <v>3</v>
      </c>
    </row>
    <row r="31" spans="1:48" x14ac:dyDescent="0.25">
      <c r="A31" t="s">
        <v>26</v>
      </c>
      <c r="B31" t="s">
        <v>92</v>
      </c>
      <c r="C31" t="str">
        <f t="shared" si="3"/>
        <v>T1036M1045</v>
      </c>
      <c r="D31" t="s">
        <v>76</v>
      </c>
      <c r="E31">
        <v>3</v>
      </c>
      <c r="F31" t="s">
        <v>102</v>
      </c>
      <c r="G31">
        <v>1</v>
      </c>
      <c r="H31" t="str">
        <f t="shared" si="8"/>
        <v xml:space="preserve"> </v>
      </c>
      <c r="I31" t="str">
        <f t="shared" si="8"/>
        <v xml:space="preserve"> </v>
      </c>
      <c r="J31" t="str">
        <f t="shared" si="8"/>
        <v xml:space="preserve"> </v>
      </c>
      <c r="K31" t="str">
        <f t="shared" si="8"/>
        <v xml:space="preserve"> </v>
      </c>
      <c r="L31" t="str">
        <f t="shared" si="8"/>
        <v xml:space="preserve"> </v>
      </c>
      <c r="M31" t="str">
        <f t="shared" si="8"/>
        <v xml:space="preserve"> </v>
      </c>
      <c r="N31" t="str">
        <f t="shared" si="8"/>
        <v xml:space="preserve"> </v>
      </c>
      <c r="O31" t="str">
        <f t="shared" si="8"/>
        <v xml:space="preserve"> </v>
      </c>
      <c r="P31" t="str">
        <f t="shared" si="8"/>
        <v xml:space="preserve"> </v>
      </c>
      <c r="Q31" t="str">
        <f t="shared" si="8"/>
        <v xml:space="preserve"> </v>
      </c>
      <c r="R31" t="str">
        <f t="shared" si="8"/>
        <v xml:space="preserve"> </v>
      </c>
      <c r="S31" t="str">
        <f t="shared" si="8"/>
        <v xml:space="preserve"> </v>
      </c>
      <c r="T31" t="str">
        <f t="shared" si="8"/>
        <v xml:space="preserve"> </v>
      </c>
      <c r="U31" t="str">
        <f t="shared" si="8"/>
        <v xml:space="preserve"> </v>
      </c>
      <c r="V31" t="str">
        <f t="shared" si="8"/>
        <v xml:space="preserve"> </v>
      </c>
      <c r="W31" t="str">
        <f t="shared" si="8"/>
        <v xml:space="preserve"> </v>
      </c>
      <c r="X31" t="str">
        <f t="shared" si="6"/>
        <v xml:space="preserve"> </v>
      </c>
      <c r="Y31" t="str">
        <f t="shared" si="6"/>
        <v xml:space="preserve"> </v>
      </c>
      <c r="Z31" t="str">
        <f t="shared" si="6"/>
        <v xml:space="preserve"> </v>
      </c>
      <c r="AA31" t="str">
        <f t="shared" si="6"/>
        <v xml:space="preserve"> </v>
      </c>
      <c r="AB31" t="str">
        <f t="shared" si="6"/>
        <v xml:space="preserve"> </v>
      </c>
      <c r="AC31" t="str">
        <f t="shared" si="6"/>
        <v xml:space="preserve"> </v>
      </c>
      <c r="AD31" t="str">
        <f t="shared" si="6"/>
        <v xml:space="preserve"> </v>
      </c>
      <c r="AE31" t="str">
        <f t="shared" si="6"/>
        <v xml:space="preserve"> </v>
      </c>
      <c r="AF31" t="str">
        <f t="shared" si="6"/>
        <v xml:space="preserve"> </v>
      </c>
      <c r="AG31" t="str">
        <f t="shared" si="6"/>
        <v xml:space="preserve"> </v>
      </c>
      <c r="AH31" t="str">
        <f t="shared" si="6"/>
        <v xml:space="preserve"> </v>
      </c>
      <c r="AI31" t="str">
        <f t="shared" si="6"/>
        <v xml:space="preserve"> </v>
      </c>
      <c r="AJ31" t="str">
        <f t="shared" si="6"/>
        <v xml:space="preserve"> </v>
      </c>
      <c r="AK31" t="str">
        <f t="shared" si="6"/>
        <v xml:space="preserve"> </v>
      </c>
      <c r="AL31" t="str">
        <f t="shared" si="6"/>
        <v xml:space="preserve"> </v>
      </c>
      <c r="AM31" t="str">
        <f t="shared" si="6"/>
        <v xml:space="preserve"> </v>
      </c>
      <c r="AN31" t="str">
        <f t="shared" si="7"/>
        <v xml:space="preserve"> </v>
      </c>
      <c r="AO31" t="str">
        <f t="shared" si="7"/>
        <v xml:space="preserve"> </v>
      </c>
      <c r="AP31" t="str">
        <f t="shared" si="7"/>
        <v xml:space="preserve"> </v>
      </c>
      <c r="AQ31" t="str">
        <f t="shared" si="7"/>
        <v xml:space="preserve"> </v>
      </c>
      <c r="AR31" t="str">
        <f t="shared" si="7"/>
        <v xml:space="preserve"> </v>
      </c>
      <c r="AS31" t="str">
        <f t="shared" si="7"/>
        <v xml:space="preserve"> </v>
      </c>
      <c r="AT31" t="str">
        <f t="shared" si="7"/>
        <v xml:space="preserve"> </v>
      </c>
      <c r="AU31" t="str">
        <f t="shared" si="7"/>
        <v xml:space="preserve"> </v>
      </c>
      <c r="AV31">
        <f t="shared" si="5"/>
        <v>0</v>
      </c>
    </row>
    <row r="32" spans="1:48" x14ac:dyDescent="0.25">
      <c r="A32" t="s">
        <v>19</v>
      </c>
      <c r="B32" t="s">
        <v>94</v>
      </c>
      <c r="C32" t="str">
        <f t="shared" si="3"/>
        <v>T1037M1022</v>
      </c>
      <c r="D32" t="s">
        <v>80</v>
      </c>
      <c r="E32">
        <v>1</v>
      </c>
      <c r="F32" t="s">
        <v>103</v>
      </c>
      <c r="G32">
        <v>1</v>
      </c>
      <c r="H32" t="str">
        <f t="shared" si="8"/>
        <v xml:space="preserve"> </v>
      </c>
      <c r="I32" t="str">
        <f t="shared" si="8"/>
        <v xml:space="preserve"> </v>
      </c>
      <c r="J32" t="str">
        <f t="shared" si="8"/>
        <v xml:space="preserve"> </v>
      </c>
      <c r="K32" t="str">
        <f t="shared" si="8"/>
        <v xml:space="preserve"> </v>
      </c>
      <c r="L32" t="str">
        <f t="shared" si="8"/>
        <v xml:space="preserve"> </v>
      </c>
      <c r="M32" t="str">
        <f t="shared" si="8"/>
        <v xml:space="preserve"> </v>
      </c>
      <c r="N32" t="str">
        <f t="shared" si="8"/>
        <v xml:space="preserve"> </v>
      </c>
      <c r="O32" t="str">
        <f t="shared" si="8"/>
        <v xml:space="preserve"> </v>
      </c>
      <c r="P32" t="str">
        <f t="shared" si="8"/>
        <v xml:space="preserve"> </v>
      </c>
      <c r="Q32" t="str">
        <f t="shared" si="8"/>
        <v xml:space="preserve"> </v>
      </c>
      <c r="R32" t="str">
        <f t="shared" si="8"/>
        <v xml:space="preserve"> </v>
      </c>
      <c r="S32" t="str">
        <f t="shared" si="8"/>
        <v xml:space="preserve"> </v>
      </c>
      <c r="T32" t="str">
        <f t="shared" si="8"/>
        <v xml:space="preserve"> </v>
      </c>
      <c r="U32" t="str">
        <f t="shared" si="8"/>
        <v xml:space="preserve"> </v>
      </c>
      <c r="V32" t="str">
        <f t="shared" si="8"/>
        <v xml:space="preserve"> </v>
      </c>
      <c r="W32" t="str">
        <f t="shared" si="8"/>
        <v xml:space="preserve"> </v>
      </c>
      <c r="X32" t="str">
        <f t="shared" si="6"/>
        <v xml:space="preserve"> </v>
      </c>
      <c r="Y32" t="str">
        <f t="shared" si="6"/>
        <v xml:space="preserve"> </v>
      </c>
      <c r="Z32" t="str">
        <f t="shared" si="6"/>
        <v xml:space="preserve"> </v>
      </c>
      <c r="AA32" t="str">
        <f t="shared" si="6"/>
        <v xml:space="preserve"> </v>
      </c>
      <c r="AB32" t="str">
        <f t="shared" si="6"/>
        <v xml:space="preserve"> </v>
      </c>
      <c r="AC32" t="str">
        <f t="shared" si="6"/>
        <v xml:space="preserve"> </v>
      </c>
      <c r="AD32" t="str">
        <f t="shared" si="6"/>
        <v xml:space="preserve"> </v>
      </c>
      <c r="AE32" t="str">
        <f t="shared" si="6"/>
        <v xml:space="preserve"> </v>
      </c>
      <c r="AF32" t="str">
        <f t="shared" si="6"/>
        <v xml:space="preserve"> </v>
      </c>
      <c r="AG32" t="str">
        <f t="shared" si="6"/>
        <v xml:space="preserve"> </v>
      </c>
      <c r="AH32">
        <f t="shared" si="6"/>
        <v>45</v>
      </c>
      <c r="AI32" t="str">
        <f t="shared" si="6"/>
        <v xml:space="preserve"> </v>
      </c>
      <c r="AJ32" t="str">
        <f t="shared" si="6"/>
        <v xml:space="preserve"> </v>
      </c>
      <c r="AK32" t="str">
        <f t="shared" si="6"/>
        <v xml:space="preserve"> </v>
      </c>
      <c r="AL32" t="str">
        <f t="shared" si="6"/>
        <v xml:space="preserve"> </v>
      </c>
      <c r="AM32" t="str">
        <f t="shared" si="6"/>
        <v xml:space="preserve"> </v>
      </c>
      <c r="AN32" t="str">
        <f t="shared" si="7"/>
        <v xml:space="preserve"> </v>
      </c>
      <c r="AO32" t="str">
        <f t="shared" si="7"/>
        <v xml:space="preserve"> </v>
      </c>
      <c r="AP32" t="str">
        <f t="shared" si="7"/>
        <v xml:space="preserve"> </v>
      </c>
      <c r="AQ32" t="str">
        <f t="shared" si="7"/>
        <v xml:space="preserve"> </v>
      </c>
      <c r="AR32">
        <f t="shared" si="7"/>
        <v>44</v>
      </c>
      <c r="AS32" t="str">
        <f t="shared" si="7"/>
        <v xml:space="preserve"> </v>
      </c>
      <c r="AT32" t="str">
        <f t="shared" si="7"/>
        <v xml:space="preserve"> </v>
      </c>
      <c r="AU32" t="str">
        <f t="shared" si="7"/>
        <v xml:space="preserve"> </v>
      </c>
      <c r="AV32">
        <f t="shared" si="5"/>
        <v>2</v>
      </c>
    </row>
    <row r="33" spans="1:48" x14ac:dyDescent="0.25">
      <c r="A33" t="s">
        <v>34</v>
      </c>
      <c r="B33" t="s">
        <v>94</v>
      </c>
      <c r="C33" t="str">
        <f t="shared" si="3"/>
        <v>T1037M1024</v>
      </c>
      <c r="D33" t="s">
        <v>99</v>
      </c>
      <c r="E33">
        <v>4</v>
      </c>
      <c r="F33" t="s">
        <v>104</v>
      </c>
      <c r="G33">
        <v>1</v>
      </c>
      <c r="H33" t="str">
        <f t="shared" si="8"/>
        <v xml:space="preserve"> </v>
      </c>
      <c r="I33" t="str">
        <f t="shared" si="8"/>
        <v xml:space="preserve"> </v>
      </c>
      <c r="J33" t="str">
        <f t="shared" si="8"/>
        <v xml:space="preserve"> </v>
      </c>
      <c r="K33" t="str">
        <f t="shared" si="8"/>
        <v xml:space="preserve"> </v>
      </c>
      <c r="L33" t="str">
        <f t="shared" si="8"/>
        <v xml:space="preserve"> </v>
      </c>
      <c r="M33" t="str">
        <f t="shared" si="8"/>
        <v xml:space="preserve"> </v>
      </c>
      <c r="N33" t="str">
        <f t="shared" si="8"/>
        <v xml:space="preserve"> </v>
      </c>
      <c r="O33" t="str">
        <f t="shared" si="8"/>
        <v xml:space="preserve"> </v>
      </c>
      <c r="P33" t="str">
        <f t="shared" si="8"/>
        <v xml:space="preserve"> </v>
      </c>
      <c r="Q33" t="str">
        <f t="shared" si="8"/>
        <v xml:space="preserve"> </v>
      </c>
      <c r="R33" t="str">
        <f t="shared" si="8"/>
        <v xml:space="preserve"> </v>
      </c>
      <c r="S33">
        <f t="shared" si="8"/>
        <v>46</v>
      </c>
      <c r="T33" t="str">
        <f t="shared" si="8"/>
        <v xml:space="preserve"> </v>
      </c>
      <c r="U33" t="str">
        <f t="shared" si="8"/>
        <v xml:space="preserve"> </v>
      </c>
      <c r="V33" t="str">
        <f t="shared" si="8"/>
        <v xml:space="preserve"> </v>
      </c>
      <c r="W33" t="str">
        <f t="shared" si="8"/>
        <v xml:space="preserve"> </v>
      </c>
      <c r="X33">
        <f t="shared" ref="X33:AM48" si="9">IFERROR(MATCH(CONCATENATE($F33,X$1), $C$2:$C$427, 0 )," ")</f>
        <v>49</v>
      </c>
      <c r="Y33" t="str">
        <f t="shared" si="9"/>
        <v xml:space="preserve"> </v>
      </c>
      <c r="Z33">
        <f t="shared" si="9"/>
        <v>47</v>
      </c>
      <c r="AA33" t="str">
        <f t="shared" si="9"/>
        <v xml:space="preserve"> </v>
      </c>
      <c r="AB33">
        <f t="shared" si="9"/>
        <v>50</v>
      </c>
      <c r="AC33" t="str">
        <f t="shared" si="9"/>
        <v xml:space="preserve"> </v>
      </c>
      <c r="AD33" t="str">
        <f t="shared" si="9"/>
        <v xml:space="preserve"> </v>
      </c>
      <c r="AE33" t="str">
        <f t="shared" si="9"/>
        <v xml:space="preserve"> </v>
      </c>
      <c r="AF33" t="str">
        <f t="shared" si="9"/>
        <v xml:space="preserve"> </v>
      </c>
      <c r="AG33" t="str">
        <f t="shared" si="9"/>
        <v xml:space="preserve"> </v>
      </c>
      <c r="AH33" t="str">
        <f t="shared" si="9"/>
        <v xml:space="preserve"> </v>
      </c>
      <c r="AI33" t="str">
        <f t="shared" si="9"/>
        <v xml:space="preserve"> </v>
      </c>
      <c r="AJ33" t="str">
        <f t="shared" si="9"/>
        <v xml:space="preserve"> </v>
      </c>
      <c r="AK33" t="str">
        <f t="shared" si="9"/>
        <v xml:space="preserve"> </v>
      </c>
      <c r="AL33" t="str">
        <f t="shared" si="9"/>
        <v xml:space="preserve"> </v>
      </c>
      <c r="AM33" t="str">
        <f t="shared" si="9"/>
        <v xml:space="preserve"> </v>
      </c>
      <c r="AN33" t="str">
        <f t="shared" ref="AN33:AU48" si="10">IFERROR(MATCH(CONCATENATE($F33,AN$1), $C$2:$C$427, 0 )," ")</f>
        <v xml:space="preserve"> </v>
      </c>
      <c r="AO33" t="str">
        <f t="shared" si="10"/>
        <v xml:space="preserve"> </v>
      </c>
      <c r="AP33" t="str">
        <f t="shared" si="10"/>
        <v xml:space="preserve"> </v>
      </c>
      <c r="AQ33" t="str">
        <f t="shared" si="10"/>
        <v xml:space="preserve"> </v>
      </c>
      <c r="AR33" t="str">
        <f t="shared" si="10"/>
        <v xml:space="preserve"> </v>
      </c>
      <c r="AS33">
        <f t="shared" si="10"/>
        <v>48</v>
      </c>
      <c r="AT33" t="str">
        <f t="shared" si="10"/>
        <v xml:space="preserve"> </v>
      </c>
      <c r="AU33" t="str">
        <f t="shared" si="10"/>
        <v xml:space="preserve"> </v>
      </c>
      <c r="AV33">
        <f t="shared" si="5"/>
        <v>5</v>
      </c>
    </row>
    <row r="34" spans="1:48" x14ac:dyDescent="0.25">
      <c r="A34" t="s">
        <v>3</v>
      </c>
      <c r="B34" t="s">
        <v>52</v>
      </c>
      <c r="C34" t="str">
        <f t="shared" si="3"/>
        <v>T1040M1032</v>
      </c>
      <c r="D34" t="s">
        <v>93</v>
      </c>
      <c r="E34">
        <v>3</v>
      </c>
      <c r="G34">
        <v>1</v>
      </c>
      <c r="H34" t="str">
        <f t="shared" si="8"/>
        <v xml:space="preserve"> </v>
      </c>
      <c r="I34" t="str">
        <f t="shared" si="8"/>
        <v xml:space="preserve"> </v>
      </c>
      <c r="J34" t="str">
        <f t="shared" si="8"/>
        <v xml:space="preserve"> </v>
      </c>
      <c r="K34" t="str">
        <f t="shared" si="8"/>
        <v xml:space="preserve"> </v>
      </c>
      <c r="L34" t="str">
        <f t="shared" si="8"/>
        <v xml:space="preserve"> </v>
      </c>
      <c r="M34" t="str">
        <f t="shared" si="8"/>
        <v xml:space="preserve"> </v>
      </c>
      <c r="N34" t="str">
        <f t="shared" si="8"/>
        <v xml:space="preserve"> </v>
      </c>
      <c r="O34" t="str">
        <f t="shared" si="8"/>
        <v xml:space="preserve"> </v>
      </c>
      <c r="P34" t="str">
        <f t="shared" si="8"/>
        <v xml:space="preserve"> </v>
      </c>
      <c r="Q34" t="str">
        <f t="shared" si="8"/>
        <v xml:space="preserve"> </v>
      </c>
      <c r="R34" t="str">
        <f t="shared" si="8"/>
        <v xml:space="preserve"> </v>
      </c>
      <c r="S34" t="str">
        <f t="shared" si="8"/>
        <v xml:space="preserve"> </v>
      </c>
      <c r="T34" t="str">
        <f t="shared" si="8"/>
        <v xml:space="preserve"> </v>
      </c>
      <c r="U34" t="str">
        <f t="shared" si="8"/>
        <v xml:space="preserve"> </v>
      </c>
      <c r="V34" t="str">
        <f t="shared" si="8"/>
        <v xml:space="preserve"> </v>
      </c>
      <c r="W34" t="str">
        <f t="shared" ref="W34:AL49" si="11">IFERROR(MATCH(CONCATENATE($F34,W$1), $C$2:$C$427, 0 )," ")</f>
        <v xml:space="preserve"> </v>
      </c>
      <c r="X34" t="str">
        <f t="shared" si="9"/>
        <v xml:space="preserve"> </v>
      </c>
      <c r="Y34" t="str">
        <f t="shared" si="9"/>
        <v xml:space="preserve"> </v>
      </c>
      <c r="Z34" t="str">
        <f t="shared" si="9"/>
        <v xml:space="preserve"> </v>
      </c>
      <c r="AA34" t="str">
        <f t="shared" si="9"/>
        <v xml:space="preserve"> </v>
      </c>
      <c r="AB34" t="str">
        <f t="shared" si="9"/>
        <v xml:space="preserve"> </v>
      </c>
      <c r="AC34" t="str">
        <f t="shared" si="9"/>
        <v xml:space="preserve"> </v>
      </c>
      <c r="AD34" t="str">
        <f t="shared" si="9"/>
        <v xml:space="preserve"> </v>
      </c>
      <c r="AE34" t="str">
        <f t="shared" si="9"/>
        <v xml:space="preserve"> </v>
      </c>
      <c r="AF34" t="str">
        <f t="shared" si="9"/>
        <v xml:space="preserve"> </v>
      </c>
      <c r="AG34" t="str">
        <f t="shared" si="9"/>
        <v xml:space="preserve"> </v>
      </c>
      <c r="AH34" t="str">
        <f t="shared" si="9"/>
        <v xml:space="preserve"> </v>
      </c>
      <c r="AI34" t="str">
        <f t="shared" si="9"/>
        <v xml:space="preserve"> </v>
      </c>
      <c r="AJ34" t="str">
        <f t="shared" si="9"/>
        <v xml:space="preserve"> </v>
      </c>
      <c r="AK34" t="str">
        <f t="shared" si="9"/>
        <v xml:space="preserve"> </v>
      </c>
      <c r="AL34" t="str">
        <f t="shared" si="9"/>
        <v xml:space="preserve"> </v>
      </c>
      <c r="AM34" t="str">
        <f t="shared" si="9"/>
        <v xml:space="preserve"> </v>
      </c>
      <c r="AN34" t="str">
        <f t="shared" si="10"/>
        <v xml:space="preserve"> </v>
      </c>
      <c r="AO34" t="str">
        <f t="shared" si="10"/>
        <v xml:space="preserve"> </v>
      </c>
      <c r="AP34" t="str">
        <f t="shared" si="10"/>
        <v xml:space="preserve"> </v>
      </c>
      <c r="AQ34" t="str">
        <f t="shared" si="10"/>
        <v xml:space="preserve"> </v>
      </c>
      <c r="AR34" t="str">
        <f t="shared" si="10"/>
        <v xml:space="preserve"> </v>
      </c>
      <c r="AS34" t="str">
        <f t="shared" si="10"/>
        <v xml:space="preserve"> </v>
      </c>
      <c r="AT34" t="str">
        <f t="shared" si="10"/>
        <v xml:space="preserve"> </v>
      </c>
      <c r="AU34" t="str">
        <f t="shared" si="10"/>
        <v xml:space="preserve"> </v>
      </c>
      <c r="AV34">
        <f t="shared" si="5"/>
        <v>0</v>
      </c>
    </row>
    <row r="35" spans="1:48" x14ac:dyDescent="0.25">
      <c r="A35" t="s">
        <v>28</v>
      </c>
      <c r="B35" t="s">
        <v>52</v>
      </c>
      <c r="C35" t="str">
        <f t="shared" si="3"/>
        <v>T1040M1041</v>
      </c>
      <c r="D35" t="s">
        <v>95</v>
      </c>
      <c r="E35">
        <v>3</v>
      </c>
      <c r="G35">
        <v>1</v>
      </c>
      <c r="H35" t="str">
        <f t="shared" ref="H35:W50" si="12">IFERROR(MATCH(CONCATENATE($F35,H$1), $C$2:$C$427, 0 )," ")</f>
        <v xml:space="preserve"> </v>
      </c>
      <c r="I35" t="str">
        <f t="shared" si="12"/>
        <v xml:space="preserve"> </v>
      </c>
      <c r="J35" t="str">
        <f t="shared" si="12"/>
        <v xml:space="preserve"> </v>
      </c>
      <c r="K35" t="str">
        <f t="shared" si="12"/>
        <v xml:space="preserve"> </v>
      </c>
      <c r="L35" t="str">
        <f t="shared" si="12"/>
        <v xml:space="preserve"> </v>
      </c>
      <c r="M35" t="str">
        <f t="shared" si="12"/>
        <v xml:space="preserve"> </v>
      </c>
      <c r="N35" t="str">
        <f t="shared" si="12"/>
        <v xml:space="preserve"> </v>
      </c>
      <c r="O35" t="str">
        <f t="shared" si="12"/>
        <v xml:space="preserve"> </v>
      </c>
      <c r="P35" t="str">
        <f t="shared" si="12"/>
        <v xml:space="preserve"> </v>
      </c>
      <c r="Q35" t="str">
        <f t="shared" si="12"/>
        <v xml:space="preserve"> </v>
      </c>
      <c r="R35" t="str">
        <f t="shared" si="12"/>
        <v xml:space="preserve"> </v>
      </c>
      <c r="S35" t="str">
        <f t="shared" si="12"/>
        <v xml:space="preserve"> </v>
      </c>
      <c r="T35" t="str">
        <f t="shared" si="12"/>
        <v xml:space="preserve"> </v>
      </c>
      <c r="U35" t="str">
        <f t="shared" si="12"/>
        <v xml:space="preserve"> </v>
      </c>
      <c r="V35" t="str">
        <f t="shared" si="12"/>
        <v xml:space="preserve"> </v>
      </c>
      <c r="W35" t="str">
        <f t="shared" si="11"/>
        <v xml:space="preserve"> </v>
      </c>
      <c r="X35" t="str">
        <f t="shared" si="9"/>
        <v xml:space="preserve"> </v>
      </c>
      <c r="Y35" t="str">
        <f t="shared" si="9"/>
        <v xml:space="preserve"> </v>
      </c>
      <c r="Z35" t="str">
        <f t="shared" si="9"/>
        <v xml:space="preserve"> </v>
      </c>
      <c r="AA35" t="str">
        <f t="shared" si="9"/>
        <v xml:space="preserve"> </v>
      </c>
      <c r="AB35" t="str">
        <f t="shared" si="9"/>
        <v xml:space="preserve"> </v>
      </c>
      <c r="AC35" t="str">
        <f t="shared" si="9"/>
        <v xml:space="preserve"> </v>
      </c>
      <c r="AD35" t="str">
        <f t="shared" si="9"/>
        <v xml:space="preserve"> </v>
      </c>
      <c r="AE35" t="str">
        <f t="shared" si="9"/>
        <v xml:space="preserve"> </v>
      </c>
      <c r="AF35" t="str">
        <f t="shared" si="9"/>
        <v xml:space="preserve"> </v>
      </c>
      <c r="AG35" t="str">
        <f t="shared" si="9"/>
        <v xml:space="preserve"> </v>
      </c>
      <c r="AH35" t="str">
        <f t="shared" si="9"/>
        <v xml:space="preserve"> </v>
      </c>
      <c r="AI35" t="str">
        <f t="shared" si="9"/>
        <v xml:space="preserve"> </v>
      </c>
      <c r="AJ35" t="str">
        <f t="shared" si="9"/>
        <v xml:space="preserve"> </v>
      </c>
      <c r="AK35" t="str">
        <f t="shared" si="9"/>
        <v xml:space="preserve"> </v>
      </c>
      <c r="AL35" t="str">
        <f t="shared" si="9"/>
        <v xml:space="preserve"> </v>
      </c>
      <c r="AM35" t="str">
        <f t="shared" si="9"/>
        <v xml:space="preserve"> </v>
      </c>
      <c r="AN35" t="str">
        <f t="shared" si="10"/>
        <v xml:space="preserve"> </v>
      </c>
      <c r="AO35" t="str">
        <f t="shared" si="10"/>
        <v xml:space="preserve"> </v>
      </c>
      <c r="AP35" t="str">
        <f t="shared" si="10"/>
        <v xml:space="preserve"> </v>
      </c>
      <c r="AQ35" t="str">
        <f t="shared" si="10"/>
        <v xml:space="preserve"> </v>
      </c>
      <c r="AR35" t="str">
        <f t="shared" si="10"/>
        <v xml:space="preserve"> </v>
      </c>
      <c r="AS35" t="str">
        <f t="shared" si="10"/>
        <v xml:space="preserve"> </v>
      </c>
      <c r="AT35" t="str">
        <f t="shared" si="10"/>
        <v xml:space="preserve"> </v>
      </c>
      <c r="AU35" t="str">
        <f t="shared" si="10"/>
        <v xml:space="preserve"> </v>
      </c>
      <c r="AV35">
        <f t="shared" si="5"/>
        <v>0</v>
      </c>
    </row>
    <row r="36" spans="1:48" x14ac:dyDescent="0.25">
      <c r="A36" t="s">
        <v>22</v>
      </c>
      <c r="B36" t="s">
        <v>97</v>
      </c>
      <c r="C36" t="str">
        <f t="shared" si="3"/>
        <v>T1041M1031</v>
      </c>
      <c r="D36" t="s">
        <v>95</v>
      </c>
      <c r="E36">
        <v>3</v>
      </c>
      <c r="F36" t="s">
        <v>105</v>
      </c>
      <c r="G36">
        <v>1</v>
      </c>
      <c r="H36" t="str">
        <f t="shared" si="12"/>
        <v xml:space="preserve"> </v>
      </c>
      <c r="I36" t="str">
        <f t="shared" si="12"/>
        <v xml:space="preserve"> </v>
      </c>
      <c r="J36" t="str">
        <f t="shared" si="12"/>
        <v xml:space="preserve"> </v>
      </c>
      <c r="K36" t="str">
        <f t="shared" si="12"/>
        <v xml:space="preserve"> </v>
      </c>
      <c r="L36" t="str">
        <f t="shared" si="12"/>
        <v xml:space="preserve"> </v>
      </c>
      <c r="M36" t="str">
        <f t="shared" si="12"/>
        <v xml:space="preserve"> </v>
      </c>
      <c r="N36" t="str">
        <f t="shared" si="12"/>
        <v xml:space="preserve"> </v>
      </c>
      <c r="O36" t="str">
        <f t="shared" si="12"/>
        <v xml:space="preserve"> </v>
      </c>
      <c r="P36" t="str">
        <f t="shared" si="12"/>
        <v xml:space="preserve"> </v>
      </c>
      <c r="Q36" t="str">
        <f t="shared" si="12"/>
        <v xml:space="preserve"> </v>
      </c>
      <c r="R36" t="str">
        <f t="shared" si="12"/>
        <v xml:space="preserve"> </v>
      </c>
      <c r="S36" t="str">
        <f t="shared" si="12"/>
        <v xml:space="preserve"> </v>
      </c>
      <c r="T36" t="str">
        <f t="shared" si="12"/>
        <v xml:space="preserve"> </v>
      </c>
      <c r="U36" t="str">
        <f t="shared" si="12"/>
        <v xml:space="preserve"> </v>
      </c>
      <c r="V36" t="str">
        <f t="shared" si="12"/>
        <v xml:space="preserve"> </v>
      </c>
      <c r="W36" t="str">
        <f t="shared" si="11"/>
        <v xml:space="preserve"> </v>
      </c>
      <c r="X36" t="str">
        <f t="shared" si="9"/>
        <v xml:space="preserve"> </v>
      </c>
      <c r="Y36" t="str">
        <f t="shared" si="9"/>
        <v xml:space="preserve"> </v>
      </c>
      <c r="Z36">
        <f t="shared" si="9"/>
        <v>51</v>
      </c>
      <c r="AA36" t="str">
        <f t="shared" si="9"/>
        <v xml:space="preserve"> </v>
      </c>
      <c r="AB36" t="str">
        <f t="shared" si="9"/>
        <v xml:space="preserve"> </v>
      </c>
      <c r="AC36" t="str">
        <f t="shared" si="9"/>
        <v xml:space="preserve"> </v>
      </c>
      <c r="AD36" t="str">
        <f t="shared" si="9"/>
        <v xml:space="preserve"> </v>
      </c>
      <c r="AE36" t="str">
        <f t="shared" si="9"/>
        <v xml:space="preserve"> </v>
      </c>
      <c r="AF36">
        <f t="shared" si="9"/>
        <v>53</v>
      </c>
      <c r="AG36" t="str">
        <f t="shared" si="9"/>
        <v xml:space="preserve"> </v>
      </c>
      <c r="AH36" t="str">
        <f t="shared" si="9"/>
        <v xml:space="preserve"> </v>
      </c>
      <c r="AI36" t="str">
        <f t="shared" si="9"/>
        <v xml:space="preserve"> </v>
      </c>
      <c r="AJ36" t="str">
        <f t="shared" si="9"/>
        <v xml:space="preserve"> </v>
      </c>
      <c r="AK36" t="str">
        <f t="shared" si="9"/>
        <v xml:space="preserve"> </v>
      </c>
      <c r="AL36" t="str">
        <f t="shared" si="9"/>
        <v xml:space="preserve"> </v>
      </c>
      <c r="AM36" t="str">
        <f t="shared" si="9"/>
        <v xml:space="preserve"> </v>
      </c>
      <c r="AN36" t="str">
        <f t="shared" si="10"/>
        <v xml:space="preserve"> </v>
      </c>
      <c r="AO36" t="str">
        <f t="shared" si="10"/>
        <v xml:space="preserve"> </v>
      </c>
      <c r="AP36" t="str">
        <f t="shared" si="10"/>
        <v xml:space="preserve"> </v>
      </c>
      <c r="AQ36" t="str">
        <f t="shared" si="10"/>
        <v xml:space="preserve"> </v>
      </c>
      <c r="AR36" t="str">
        <f t="shared" si="10"/>
        <v xml:space="preserve"> </v>
      </c>
      <c r="AS36">
        <f t="shared" si="10"/>
        <v>52</v>
      </c>
      <c r="AT36" t="str">
        <f t="shared" si="10"/>
        <v xml:space="preserve"> </v>
      </c>
      <c r="AU36" t="str">
        <f t="shared" si="10"/>
        <v xml:space="preserve"> </v>
      </c>
      <c r="AV36">
        <f t="shared" si="5"/>
        <v>3</v>
      </c>
    </row>
    <row r="37" spans="1:48" x14ac:dyDescent="0.25">
      <c r="A37" t="s">
        <v>23</v>
      </c>
      <c r="B37" t="s">
        <v>98</v>
      </c>
      <c r="C37" t="str">
        <f t="shared" si="3"/>
        <v>T1046M1030</v>
      </c>
      <c r="D37" t="s">
        <v>74</v>
      </c>
      <c r="E37">
        <v>3</v>
      </c>
      <c r="G37">
        <v>1</v>
      </c>
      <c r="H37" t="str">
        <f t="shared" si="12"/>
        <v xml:space="preserve"> </v>
      </c>
      <c r="I37" t="str">
        <f t="shared" si="12"/>
        <v xml:space="preserve"> </v>
      </c>
      <c r="J37" t="str">
        <f t="shared" si="12"/>
        <v xml:space="preserve"> </v>
      </c>
      <c r="K37" t="str">
        <f t="shared" si="12"/>
        <v xml:space="preserve"> </v>
      </c>
      <c r="L37" t="str">
        <f t="shared" si="12"/>
        <v xml:space="preserve"> </v>
      </c>
      <c r="M37" t="str">
        <f t="shared" si="12"/>
        <v xml:space="preserve"> </v>
      </c>
      <c r="N37" t="str">
        <f t="shared" si="12"/>
        <v xml:space="preserve"> </v>
      </c>
      <c r="O37" t="str">
        <f t="shared" si="12"/>
        <v xml:space="preserve"> </v>
      </c>
      <c r="P37" t="str">
        <f t="shared" si="12"/>
        <v xml:space="preserve"> </v>
      </c>
      <c r="Q37" t="str">
        <f t="shared" si="12"/>
        <v xml:space="preserve"> </v>
      </c>
      <c r="R37" t="str">
        <f t="shared" si="12"/>
        <v xml:space="preserve"> </v>
      </c>
      <c r="S37" t="str">
        <f t="shared" si="12"/>
        <v xml:space="preserve"> </v>
      </c>
      <c r="T37" t="str">
        <f t="shared" si="12"/>
        <v xml:space="preserve"> </v>
      </c>
      <c r="U37" t="str">
        <f t="shared" si="12"/>
        <v xml:space="preserve"> </v>
      </c>
      <c r="V37" t="str">
        <f t="shared" si="12"/>
        <v xml:space="preserve"> </v>
      </c>
      <c r="W37" t="str">
        <f t="shared" si="11"/>
        <v xml:space="preserve"> </v>
      </c>
      <c r="X37" t="str">
        <f t="shared" si="9"/>
        <v xml:space="preserve"> </v>
      </c>
      <c r="Y37" t="str">
        <f t="shared" si="9"/>
        <v xml:space="preserve"> </v>
      </c>
      <c r="Z37" t="str">
        <f t="shared" si="9"/>
        <v xml:space="preserve"> </v>
      </c>
      <c r="AA37" t="str">
        <f t="shared" si="9"/>
        <v xml:space="preserve"> </v>
      </c>
      <c r="AB37" t="str">
        <f t="shared" si="9"/>
        <v xml:space="preserve"> </v>
      </c>
      <c r="AC37" t="str">
        <f t="shared" si="9"/>
        <v xml:space="preserve"> </v>
      </c>
      <c r="AD37" t="str">
        <f t="shared" si="9"/>
        <v xml:space="preserve"> </v>
      </c>
      <c r="AE37" t="str">
        <f t="shared" si="9"/>
        <v xml:space="preserve"> </v>
      </c>
      <c r="AF37" t="str">
        <f t="shared" si="9"/>
        <v xml:space="preserve"> </v>
      </c>
      <c r="AG37" t="str">
        <f t="shared" si="9"/>
        <v xml:space="preserve"> </v>
      </c>
      <c r="AH37" t="str">
        <f t="shared" si="9"/>
        <v xml:space="preserve"> </v>
      </c>
      <c r="AI37" t="str">
        <f t="shared" si="9"/>
        <v xml:space="preserve"> </v>
      </c>
      <c r="AJ37" t="str">
        <f t="shared" si="9"/>
        <v xml:space="preserve"> </v>
      </c>
      <c r="AK37" t="str">
        <f t="shared" si="9"/>
        <v xml:space="preserve"> </v>
      </c>
      <c r="AL37" t="str">
        <f t="shared" si="9"/>
        <v xml:space="preserve"> </v>
      </c>
      <c r="AM37" t="str">
        <f t="shared" si="9"/>
        <v xml:space="preserve"> </v>
      </c>
      <c r="AN37" t="str">
        <f t="shared" si="10"/>
        <v xml:space="preserve"> </v>
      </c>
      <c r="AO37" t="str">
        <f t="shared" si="10"/>
        <v xml:space="preserve"> </v>
      </c>
      <c r="AP37" t="str">
        <f t="shared" si="10"/>
        <v xml:space="preserve"> </v>
      </c>
      <c r="AQ37" t="str">
        <f t="shared" si="10"/>
        <v xml:space="preserve"> </v>
      </c>
      <c r="AR37" t="str">
        <f t="shared" si="10"/>
        <v xml:space="preserve"> </v>
      </c>
      <c r="AS37" t="str">
        <f t="shared" si="10"/>
        <v xml:space="preserve"> </v>
      </c>
      <c r="AT37" t="str">
        <f t="shared" si="10"/>
        <v xml:space="preserve"> </v>
      </c>
      <c r="AU37" t="str">
        <f t="shared" si="10"/>
        <v xml:space="preserve"> </v>
      </c>
      <c r="AV37">
        <f t="shared" si="5"/>
        <v>0</v>
      </c>
    </row>
    <row r="38" spans="1:48" x14ac:dyDescent="0.25">
      <c r="A38" t="s">
        <v>22</v>
      </c>
      <c r="B38" t="s">
        <v>98</v>
      </c>
      <c r="C38" t="str">
        <f t="shared" si="3"/>
        <v>T1046M1031</v>
      </c>
      <c r="D38" t="s">
        <v>70</v>
      </c>
      <c r="E38">
        <v>2</v>
      </c>
      <c r="F38" t="s">
        <v>106</v>
      </c>
      <c r="G38">
        <v>3</v>
      </c>
      <c r="H38" t="str">
        <f t="shared" si="12"/>
        <v xml:space="preserve"> </v>
      </c>
      <c r="I38" t="str">
        <f t="shared" si="12"/>
        <v xml:space="preserve"> </v>
      </c>
      <c r="J38" t="str">
        <f t="shared" si="12"/>
        <v xml:space="preserve"> </v>
      </c>
      <c r="K38" t="str">
        <f t="shared" si="12"/>
        <v xml:space="preserve"> </v>
      </c>
      <c r="L38" t="str">
        <f t="shared" si="12"/>
        <v xml:space="preserve"> </v>
      </c>
      <c r="M38" t="str">
        <f t="shared" si="12"/>
        <v xml:space="preserve"> </v>
      </c>
      <c r="N38">
        <f t="shared" si="12"/>
        <v>54</v>
      </c>
      <c r="O38" t="str">
        <f t="shared" si="12"/>
        <v xml:space="preserve"> </v>
      </c>
      <c r="P38" t="str">
        <f t="shared" si="12"/>
        <v xml:space="preserve"> </v>
      </c>
      <c r="Q38" t="str">
        <f t="shared" si="12"/>
        <v xml:space="preserve"> </v>
      </c>
      <c r="R38" t="str">
        <f t="shared" si="12"/>
        <v xml:space="preserve"> </v>
      </c>
      <c r="S38" t="str">
        <f t="shared" si="12"/>
        <v xml:space="preserve"> </v>
      </c>
      <c r="T38" t="str">
        <f t="shared" si="12"/>
        <v xml:space="preserve"> </v>
      </c>
      <c r="U38" t="str">
        <f t="shared" si="12"/>
        <v xml:space="preserve"> </v>
      </c>
      <c r="V38" t="str">
        <f t="shared" si="12"/>
        <v xml:space="preserve"> </v>
      </c>
      <c r="W38" t="str">
        <f t="shared" si="11"/>
        <v xml:space="preserve"> </v>
      </c>
      <c r="X38" t="str">
        <f t="shared" si="9"/>
        <v xml:space="preserve"> </v>
      </c>
      <c r="Y38" t="str">
        <f t="shared" si="9"/>
        <v xml:space="preserve"> </v>
      </c>
      <c r="Z38" t="str">
        <f t="shared" si="9"/>
        <v xml:space="preserve"> </v>
      </c>
      <c r="AA38" t="str">
        <f t="shared" si="9"/>
        <v xml:space="preserve"> </v>
      </c>
      <c r="AB38" t="str">
        <f t="shared" si="9"/>
        <v xml:space="preserve"> </v>
      </c>
      <c r="AC38" t="str">
        <f t="shared" si="9"/>
        <v xml:space="preserve"> </v>
      </c>
      <c r="AD38" t="str">
        <f t="shared" si="9"/>
        <v xml:space="preserve"> </v>
      </c>
      <c r="AE38" t="str">
        <f t="shared" si="9"/>
        <v xml:space="preserve"> </v>
      </c>
      <c r="AF38" t="str">
        <f t="shared" si="9"/>
        <v xml:space="preserve"> </v>
      </c>
      <c r="AG38" t="str">
        <f t="shared" si="9"/>
        <v xml:space="preserve"> </v>
      </c>
      <c r="AH38" t="str">
        <f t="shared" si="9"/>
        <v xml:space="preserve"> </v>
      </c>
      <c r="AI38" t="str">
        <f t="shared" si="9"/>
        <v xml:space="preserve"> </v>
      </c>
      <c r="AJ38" t="str">
        <f t="shared" si="9"/>
        <v xml:space="preserve"> </v>
      </c>
      <c r="AK38">
        <f t="shared" si="9"/>
        <v>55</v>
      </c>
      <c r="AL38" t="str">
        <f t="shared" si="9"/>
        <v xml:space="preserve"> </v>
      </c>
      <c r="AM38" t="str">
        <f t="shared" si="9"/>
        <v xml:space="preserve"> </v>
      </c>
      <c r="AN38" t="str">
        <f t="shared" si="10"/>
        <v xml:space="preserve"> </v>
      </c>
      <c r="AO38" t="str">
        <f t="shared" si="10"/>
        <v xml:space="preserve"> </v>
      </c>
      <c r="AP38" t="str">
        <f t="shared" si="10"/>
        <v xml:space="preserve"> </v>
      </c>
      <c r="AQ38" t="str">
        <f t="shared" si="10"/>
        <v xml:space="preserve"> </v>
      </c>
      <c r="AR38" t="str">
        <f t="shared" si="10"/>
        <v xml:space="preserve"> </v>
      </c>
      <c r="AS38" t="str">
        <f t="shared" si="10"/>
        <v xml:space="preserve"> </v>
      </c>
      <c r="AT38" t="str">
        <f t="shared" si="10"/>
        <v xml:space="preserve"> </v>
      </c>
      <c r="AU38" t="str">
        <f t="shared" si="10"/>
        <v xml:space="preserve"> </v>
      </c>
      <c r="AV38">
        <f t="shared" si="5"/>
        <v>2</v>
      </c>
    </row>
    <row r="39" spans="1:48" x14ac:dyDescent="0.25">
      <c r="A39" t="s">
        <v>27</v>
      </c>
      <c r="B39" t="s">
        <v>98</v>
      </c>
      <c r="C39" t="str">
        <f t="shared" si="3"/>
        <v>T1046M1042</v>
      </c>
      <c r="D39" t="s">
        <v>72</v>
      </c>
      <c r="E39">
        <v>2</v>
      </c>
      <c r="G39">
        <v>1</v>
      </c>
      <c r="H39" t="str">
        <f t="shared" si="12"/>
        <v xml:space="preserve"> </v>
      </c>
      <c r="I39" t="str">
        <f t="shared" si="12"/>
        <v xml:space="preserve"> </v>
      </c>
      <c r="J39" t="str">
        <f t="shared" si="12"/>
        <v xml:space="preserve"> </v>
      </c>
      <c r="K39" t="str">
        <f t="shared" si="12"/>
        <v xml:space="preserve"> </v>
      </c>
      <c r="L39" t="str">
        <f t="shared" si="12"/>
        <v xml:space="preserve"> </v>
      </c>
      <c r="M39" t="str">
        <f t="shared" si="12"/>
        <v xml:space="preserve"> </v>
      </c>
      <c r="N39" t="str">
        <f t="shared" si="12"/>
        <v xml:space="preserve"> </v>
      </c>
      <c r="O39" t="str">
        <f t="shared" si="12"/>
        <v xml:space="preserve"> </v>
      </c>
      <c r="P39" t="str">
        <f t="shared" si="12"/>
        <v xml:space="preserve"> </v>
      </c>
      <c r="Q39" t="str">
        <f t="shared" si="12"/>
        <v xml:space="preserve"> </v>
      </c>
      <c r="R39" t="str">
        <f t="shared" si="12"/>
        <v xml:space="preserve"> </v>
      </c>
      <c r="S39" t="str">
        <f t="shared" si="12"/>
        <v xml:space="preserve"> </v>
      </c>
      <c r="T39" t="str">
        <f t="shared" si="12"/>
        <v xml:space="preserve"> </v>
      </c>
      <c r="U39" t="str">
        <f t="shared" si="12"/>
        <v xml:space="preserve"> </v>
      </c>
      <c r="V39" t="str">
        <f t="shared" si="12"/>
        <v xml:space="preserve"> </v>
      </c>
      <c r="W39" t="str">
        <f t="shared" si="11"/>
        <v xml:space="preserve"> </v>
      </c>
      <c r="X39" t="str">
        <f t="shared" si="9"/>
        <v xml:space="preserve"> </v>
      </c>
      <c r="Y39" t="str">
        <f t="shared" si="9"/>
        <v xml:space="preserve"> </v>
      </c>
      <c r="Z39" t="str">
        <f t="shared" si="9"/>
        <v xml:space="preserve"> </v>
      </c>
      <c r="AA39" t="str">
        <f t="shared" si="9"/>
        <v xml:space="preserve"> </v>
      </c>
      <c r="AB39" t="str">
        <f t="shared" si="9"/>
        <v xml:space="preserve"> </v>
      </c>
      <c r="AC39" t="str">
        <f t="shared" si="9"/>
        <v xml:space="preserve"> </v>
      </c>
      <c r="AD39" t="str">
        <f t="shared" si="9"/>
        <v xml:space="preserve"> </v>
      </c>
      <c r="AE39" t="str">
        <f t="shared" si="9"/>
        <v xml:space="preserve"> </v>
      </c>
      <c r="AF39" t="str">
        <f t="shared" si="9"/>
        <v xml:space="preserve"> </v>
      </c>
      <c r="AG39" t="str">
        <f t="shared" si="9"/>
        <v xml:space="preserve"> </v>
      </c>
      <c r="AH39" t="str">
        <f t="shared" si="9"/>
        <v xml:space="preserve"> </v>
      </c>
      <c r="AI39" t="str">
        <f t="shared" si="9"/>
        <v xml:space="preserve"> </v>
      </c>
      <c r="AJ39" t="str">
        <f t="shared" si="9"/>
        <v xml:space="preserve"> </v>
      </c>
      <c r="AK39" t="str">
        <f t="shared" si="9"/>
        <v xml:space="preserve"> </v>
      </c>
      <c r="AL39" t="str">
        <f t="shared" si="9"/>
        <v xml:space="preserve"> </v>
      </c>
      <c r="AM39" t="str">
        <f t="shared" si="9"/>
        <v xml:space="preserve"> </v>
      </c>
      <c r="AN39" t="str">
        <f t="shared" si="10"/>
        <v xml:space="preserve"> </v>
      </c>
      <c r="AO39" t="str">
        <f t="shared" si="10"/>
        <v xml:space="preserve"> </v>
      </c>
      <c r="AP39" t="str">
        <f t="shared" si="10"/>
        <v xml:space="preserve"> </v>
      </c>
      <c r="AQ39" t="str">
        <f t="shared" si="10"/>
        <v xml:space="preserve"> </v>
      </c>
      <c r="AR39" t="str">
        <f t="shared" si="10"/>
        <v xml:space="preserve"> </v>
      </c>
      <c r="AS39" t="str">
        <f t="shared" si="10"/>
        <v xml:space="preserve"> </v>
      </c>
      <c r="AT39" t="str">
        <f t="shared" si="10"/>
        <v xml:space="preserve"> </v>
      </c>
      <c r="AU39" t="str">
        <f t="shared" si="10"/>
        <v xml:space="preserve"> </v>
      </c>
      <c r="AV39">
        <f t="shared" si="5"/>
        <v>0</v>
      </c>
    </row>
    <row r="40" spans="1:48" x14ac:dyDescent="0.25">
      <c r="A40" t="s">
        <v>12</v>
      </c>
      <c r="B40" t="s">
        <v>100</v>
      </c>
      <c r="C40" t="str">
        <f t="shared" si="3"/>
        <v>T1047M1018</v>
      </c>
      <c r="D40" t="s">
        <v>76</v>
      </c>
      <c r="E40">
        <v>3</v>
      </c>
      <c r="F40" t="s">
        <v>107</v>
      </c>
      <c r="G40">
        <v>1</v>
      </c>
      <c r="H40" t="str">
        <f t="shared" si="12"/>
        <v xml:space="preserve"> </v>
      </c>
      <c r="I40" t="str">
        <f t="shared" si="12"/>
        <v xml:space="preserve"> </v>
      </c>
      <c r="J40" t="str">
        <f t="shared" si="12"/>
        <v xml:space="preserve"> </v>
      </c>
      <c r="K40" t="str">
        <f t="shared" si="12"/>
        <v xml:space="preserve"> </v>
      </c>
      <c r="L40" t="str">
        <f t="shared" si="12"/>
        <v xml:space="preserve"> </v>
      </c>
      <c r="M40" t="str">
        <f t="shared" si="12"/>
        <v xml:space="preserve"> </v>
      </c>
      <c r="N40" t="str">
        <f t="shared" si="12"/>
        <v xml:space="preserve"> </v>
      </c>
      <c r="O40" t="str">
        <f t="shared" si="12"/>
        <v xml:space="preserve"> </v>
      </c>
      <c r="P40" t="str">
        <f t="shared" si="12"/>
        <v xml:space="preserve"> </v>
      </c>
      <c r="Q40" t="str">
        <f t="shared" si="12"/>
        <v xml:space="preserve"> </v>
      </c>
      <c r="R40" t="str">
        <f t="shared" si="12"/>
        <v xml:space="preserve"> </v>
      </c>
      <c r="S40" t="str">
        <f t="shared" si="12"/>
        <v xml:space="preserve"> </v>
      </c>
      <c r="T40" t="str">
        <f t="shared" si="12"/>
        <v xml:space="preserve"> </v>
      </c>
      <c r="U40" t="str">
        <f t="shared" si="12"/>
        <v xml:space="preserve"> </v>
      </c>
      <c r="V40" t="str">
        <f t="shared" si="12"/>
        <v xml:space="preserve"> </v>
      </c>
      <c r="W40" t="str">
        <f t="shared" si="11"/>
        <v xml:space="preserve"> </v>
      </c>
      <c r="X40" t="str">
        <f t="shared" si="9"/>
        <v xml:space="preserve"> </v>
      </c>
      <c r="Y40" t="str">
        <f t="shared" si="9"/>
        <v xml:space="preserve"> </v>
      </c>
      <c r="Z40" t="str">
        <f t="shared" si="9"/>
        <v xml:space="preserve"> </v>
      </c>
      <c r="AA40" t="str">
        <f t="shared" si="9"/>
        <v xml:space="preserve"> </v>
      </c>
      <c r="AB40" t="str">
        <f t="shared" si="9"/>
        <v xml:space="preserve"> </v>
      </c>
      <c r="AC40" t="str">
        <f t="shared" si="9"/>
        <v xml:space="preserve"> </v>
      </c>
      <c r="AD40" t="str">
        <f t="shared" si="9"/>
        <v xml:space="preserve"> </v>
      </c>
      <c r="AE40" t="str">
        <f t="shared" si="9"/>
        <v xml:space="preserve"> </v>
      </c>
      <c r="AF40" t="str">
        <f t="shared" si="9"/>
        <v xml:space="preserve"> </v>
      </c>
      <c r="AG40" t="str">
        <f t="shared" si="9"/>
        <v xml:space="preserve"> </v>
      </c>
      <c r="AH40" t="str">
        <f t="shared" si="9"/>
        <v xml:space="preserve"> </v>
      </c>
      <c r="AI40" t="str">
        <f t="shared" si="9"/>
        <v xml:space="preserve"> </v>
      </c>
      <c r="AJ40" t="str">
        <f t="shared" si="9"/>
        <v xml:space="preserve"> </v>
      </c>
      <c r="AK40" t="str">
        <f t="shared" si="9"/>
        <v xml:space="preserve"> </v>
      </c>
      <c r="AL40" t="str">
        <f t="shared" si="9"/>
        <v xml:space="preserve"> </v>
      </c>
      <c r="AM40" t="str">
        <f t="shared" si="9"/>
        <v xml:space="preserve"> </v>
      </c>
      <c r="AN40" t="str">
        <f t="shared" si="10"/>
        <v xml:space="preserve"> </v>
      </c>
      <c r="AO40" t="str">
        <f t="shared" si="10"/>
        <v xml:space="preserve"> </v>
      </c>
      <c r="AP40" t="str">
        <f t="shared" si="10"/>
        <v xml:space="preserve"> </v>
      </c>
      <c r="AQ40" t="str">
        <f t="shared" si="10"/>
        <v xml:space="preserve"> </v>
      </c>
      <c r="AR40" t="str">
        <f t="shared" si="10"/>
        <v xml:space="preserve"> </v>
      </c>
      <c r="AS40" t="str">
        <f t="shared" si="10"/>
        <v xml:space="preserve"> </v>
      </c>
      <c r="AT40" t="str">
        <f t="shared" si="10"/>
        <v xml:space="preserve"> </v>
      </c>
      <c r="AU40" t="str">
        <f t="shared" si="10"/>
        <v xml:space="preserve"> </v>
      </c>
      <c r="AV40">
        <f t="shared" si="5"/>
        <v>0</v>
      </c>
    </row>
    <row r="41" spans="1:48" x14ac:dyDescent="0.25">
      <c r="A41" t="s">
        <v>38</v>
      </c>
      <c r="B41" t="s">
        <v>100</v>
      </c>
      <c r="C41" t="str">
        <f t="shared" si="3"/>
        <v>T1047M1025</v>
      </c>
      <c r="D41" t="s">
        <v>99</v>
      </c>
      <c r="E41">
        <v>6</v>
      </c>
      <c r="F41" t="s">
        <v>42</v>
      </c>
      <c r="G41">
        <v>1</v>
      </c>
      <c r="H41">
        <f t="shared" si="12"/>
        <v>64</v>
      </c>
      <c r="I41" t="str">
        <f t="shared" si="12"/>
        <v xml:space="preserve"> </v>
      </c>
      <c r="J41" t="str">
        <f t="shared" si="12"/>
        <v xml:space="preserve"> </v>
      </c>
      <c r="K41" t="str">
        <f t="shared" si="12"/>
        <v xml:space="preserve"> </v>
      </c>
      <c r="L41" t="str">
        <f t="shared" si="12"/>
        <v xml:space="preserve"> </v>
      </c>
      <c r="M41" t="str">
        <f t="shared" si="12"/>
        <v xml:space="preserve"> </v>
      </c>
      <c r="N41" t="str">
        <f t="shared" si="12"/>
        <v xml:space="preserve"> </v>
      </c>
      <c r="O41" t="str">
        <f t="shared" si="12"/>
        <v xml:space="preserve"> </v>
      </c>
      <c r="P41" t="str">
        <f t="shared" si="12"/>
        <v xml:space="preserve"> </v>
      </c>
      <c r="Q41" t="str">
        <f t="shared" si="12"/>
        <v xml:space="preserve"> </v>
      </c>
      <c r="R41" t="str">
        <f t="shared" si="12"/>
        <v xml:space="preserve"> </v>
      </c>
      <c r="S41">
        <f t="shared" si="12"/>
        <v>56</v>
      </c>
      <c r="T41" t="str">
        <f t="shared" si="12"/>
        <v xml:space="preserve"> </v>
      </c>
      <c r="U41" t="str">
        <f t="shared" si="12"/>
        <v xml:space="preserve"> </v>
      </c>
      <c r="V41" t="str">
        <f t="shared" si="12"/>
        <v xml:space="preserve"> </v>
      </c>
      <c r="W41" t="str">
        <f t="shared" si="11"/>
        <v xml:space="preserve"> </v>
      </c>
      <c r="X41" t="str">
        <f t="shared" si="9"/>
        <v xml:space="preserve"> </v>
      </c>
      <c r="Y41" t="str">
        <f t="shared" si="9"/>
        <v xml:space="preserve"> </v>
      </c>
      <c r="Z41" t="str">
        <f t="shared" si="9"/>
        <v xml:space="preserve"> </v>
      </c>
      <c r="AA41" t="str">
        <f t="shared" si="9"/>
        <v xml:space="preserve"> </v>
      </c>
      <c r="AB41">
        <f t="shared" si="9"/>
        <v>63</v>
      </c>
      <c r="AC41" t="str">
        <f t="shared" si="9"/>
        <v xml:space="preserve"> </v>
      </c>
      <c r="AD41" t="str">
        <f t="shared" si="9"/>
        <v xml:space="preserve"> </v>
      </c>
      <c r="AE41" t="str">
        <f t="shared" si="9"/>
        <v xml:space="preserve"> </v>
      </c>
      <c r="AF41" t="str">
        <f t="shared" si="9"/>
        <v xml:space="preserve"> </v>
      </c>
      <c r="AG41">
        <f t="shared" si="9"/>
        <v>62</v>
      </c>
      <c r="AH41">
        <f t="shared" si="9"/>
        <v>61</v>
      </c>
      <c r="AI41" t="str">
        <f t="shared" si="9"/>
        <v xml:space="preserve"> </v>
      </c>
      <c r="AJ41">
        <f t="shared" si="9"/>
        <v>60</v>
      </c>
      <c r="AK41">
        <f t="shared" si="9"/>
        <v>58</v>
      </c>
      <c r="AL41" t="str">
        <f t="shared" si="9"/>
        <v xml:space="preserve"> </v>
      </c>
      <c r="AM41" t="str">
        <f t="shared" si="9"/>
        <v xml:space="preserve"> </v>
      </c>
      <c r="AN41">
        <f t="shared" si="10"/>
        <v>59</v>
      </c>
      <c r="AO41" t="str">
        <f t="shared" si="10"/>
        <v xml:space="preserve"> </v>
      </c>
      <c r="AP41" t="str">
        <f t="shared" si="10"/>
        <v xml:space="preserve"> </v>
      </c>
      <c r="AQ41" t="str">
        <f t="shared" si="10"/>
        <v xml:space="preserve"> </v>
      </c>
      <c r="AR41" t="str">
        <f t="shared" si="10"/>
        <v xml:space="preserve"> </v>
      </c>
      <c r="AS41" t="str">
        <f t="shared" si="10"/>
        <v xml:space="preserve"> </v>
      </c>
      <c r="AT41">
        <f t="shared" si="10"/>
        <v>57</v>
      </c>
      <c r="AU41" t="str">
        <f t="shared" si="10"/>
        <v xml:space="preserve"> </v>
      </c>
      <c r="AV41">
        <f t="shared" si="5"/>
        <v>9</v>
      </c>
    </row>
    <row r="42" spans="1:48" x14ac:dyDescent="0.25">
      <c r="A42" t="s">
        <v>23</v>
      </c>
      <c r="B42" t="s">
        <v>101</v>
      </c>
      <c r="C42" t="str">
        <f t="shared" si="3"/>
        <v>T1048M1030</v>
      </c>
      <c r="D42" t="s">
        <v>95</v>
      </c>
      <c r="E42">
        <v>2</v>
      </c>
      <c r="F42" t="s">
        <v>108</v>
      </c>
      <c r="G42">
        <v>2</v>
      </c>
      <c r="H42" t="str">
        <f t="shared" si="12"/>
        <v xml:space="preserve"> </v>
      </c>
      <c r="I42" t="str">
        <f t="shared" si="12"/>
        <v xml:space="preserve"> </v>
      </c>
      <c r="J42" t="str">
        <f t="shared" si="12"/>
        <v xml:space="preserve"> </v>
      </c>
      <c r="K42" t="str">
        <f t="shared" si="12"/>
        <v xml:space="preserve"> </v>
      </c>
      <c r="L42">
        <f t="shared" si="12"/>
        <v>68</v>
      </c>
      <c r="M42" t="str">
        <f t="shared" si="12"/>
        <v xml:space="preserve"> </v>
      </c>
      <c r="N42" t="str">
        <f t="shared" si="12"/>
        <v xml:space="preserve"> </v>
      </c>
      <c r="O42" t="str">
        <f t="shared" si="12"/>
        <v xml:space="preserve"> </v>
      </c>
      <c r="P42" t="str">
        <f t="shared" si="12"/>
        <v xml:space="preserve"> </v>
      </c>
      <c r="Q42">
        <f t="shared" si="12"/>
        <v>66</v>
      </c>
      <c r="R42" t="str">
        <f t="shared" si="12"/>
        <v xml:space="preserve"> </v>
      </c>
      <c r="S42" t="str">
        <f t="shared" si="12"/>
        <v xml:space="preserve"> </v>
      </c>
      <c r="T42" t="str">
        <f t="shared" si="12"/>
        <v xml:space="preserve"> </v>
      </c>
      <c r="U42" t="str">
        <f t="shared" si="12"/>
        <v xml:space="preserve"> </v>
      </c>
      <c r="V42" t="str">
        <f t="shared" si="12"/>
        <v xml:space="preserve"> </v>
      </c>
      <c r="W42" t="str">
        <f t="shared" si="11"/>
        <v xml:space="preserve"> </v>
      </c>
      <c r="X42" t="str">
        <f t="shared" si="9"/>
        <v xml:space="preserve"> </v>
      </c>
      <c r="Y42" t="str">
        <f t="shared" si="9"/>
        <v xml:space="preserve"> </v>
      </c>
      <c r="Z42" t="str">
        <f t="shared" si="9"/>
        <v xml:space="preserve"> </v>
      </c>
      <c r="AA42" t="str">
        <f t="shared" si="9"/>
        <v xml:space="preserve"> </v>
      </c>
      <c r="AB42" t="str">
        <f t="shared" si="9"/>
        <v xml:space="preserve"> </v>
      </c>
      <c r="AC42" t="str">
        <f t="shared" si="9"/>
        <v xml:space="preserve"> </v>
      </c>
      <c r="AD42" t="str">
        <f t="shared" si="9"/>
        <v xml:space="preserve"> </v>
      </c>
      <c r="AE42" t="str">
        <f t="shared" si="9"/>
        <v xml:space="preserve"> </v>
      </c>
      <c r="AF42" t="str">
        <f t="shared" si="9"/>
        <v xml:space="preserve"> </v>
      </c>
      <c r="AG42" t="str">
        <f t="shared" si="9"/>
        <v xml:space="preserve"> </v>
      </c>
      <c r="AH42" t="str">
        <f t="shared" si="9"/>
        <v xml:space="preserve"> </v>
      </c>
      <c r="AI42" t="str">
        <f t="shared" si="9"/>
        <v xml:space="preserve"> </v>
      </c>
      <c r="AJ42" t="str">
        <f t="shared" si="9"/>
        <v xml:space="preserve"> </v>
      </c>
      <c r="AK42" t="str">
        <f t="shared" si="9"/>
        <v xml:space="preserve"> </v>
      </c>
      <c r="AL42" t="str">
        <f t="shared" si="9"/>
        <v xml:space="preserve"> </v>
      </c>
      <c r="AM42">
        <f t="shared" si="9"/>
        <v>67</v>
      </c>
      <c r="AN42" t="str">
        <f t="shared" si="10"/>
        <v xml:space="preserve"> </v>
      </c>
      <c r="AO42" t="str">
        <f t="shared" si="10"/>
        <v xml:space="preserve"> </v>
      </c>
      <c r="AP42" t="str">
        <f t="shared" si="10"/>
        <v xml:space="preserve"> </v>
      </c>
      <c r="AQ42" t="str">
        <f t="shared" si="10"/>
        <v xml:space="preserve"> </v>
      </c>
      <c r="AR42" t="str">
        <f t="shared" si="10"/>
        <v xml:space="preserve"> </v>
      </c>
      <c r="AS42" t="str">
        <f t="shared" si="10"/>
        <v xml:space="preserve"> </v>
      </c>
      <c r="AT42" t="str">
        <f t="shared" si="10"/>
        <v xml:space="preserve"> </v>
      </c>
      <c r="AU42">
        <f t="shared" si="10"/>
        <v>65</v>
      </c>
      <c r="AV42">
        <f t="shared" si="5"/>
        <v>4</v>
      </c>
    </row>
    <row r="43" spans="1:48" x14ac:dyDescent="0.25">
      <c r="A43" t="s">
        <v>22</v>
      </c>
      <c r="B43" t="s">
        <v>101</v>
      </c>
      <c r="C43" t="str">
        <f t="shared" si="3"/>
        <v>T1048M1031</v>
      </c>
      <c r="D43" t="s">
        <v>76</v>
      </c>
      <c r="E43">
        <v>3</v>
      </c>
      <c r="F43" t="s">
        <v>109</v>
      </c>
      <c r="G43">
        <v>2</v>
      </c>
      <c r="H43" t="str">
        <f t="shared" si="12"/>
        <v xml:space="preserve"> </v>
      </c>
      <c r="I43" t="str">
        <f t="shared" si="12"/>
        <v xml:space="preserve"> </v>
      </c>
      <c r="J43" t="str">
        <f t="shared" si="12"/>
        <v xml:space="preserve"> </v>
      </c>
      <c r="K43" t="str">
        <f t="shared" si="12"/>
        <v xml:space="preserve"> </v>
      </c>
      <c r="L43" t="str">
        <f t="shared" si="12"/>
        <v xml:space="preserve"> </v>
      </c>
      <c r="M43" t="str">
        <f t="shared" si="12"/>
        <v xml:space="preserve"> </v>
      </c>
      <c r="N43" t="str">
        <f t="shared" si="12"/>
        <v xml:space="preserve"> </v>
      </c>
      <c r="O43" t="str">
        <f t="shared" si="12"/>
        <v xml:space="preserve"> </v>
      </c>
      <c r="P43" t="str">
        <f t="shared" si="12"/>
        <v xml:space="preserve"> </v>
      </c>
      <c r="Q43" t="str">
        <f t="shared" si="12"/>
        <v xml:space="preserve"> </v>
      </c>
      <c r="R43" t="str">
        <f t="shared" si="12"/>
        <v xml:space="preserve"> </v>
      </c>
      <c r="S43" t="str">
        <f t="shared" si="12"/>
        <v xml:space="preserve"> </v>
      </c>
      <c r="T43" t="str">
        <f t="shared" si="12"/>
        <v xml:space="preserve"> </v>
      </c>
      <c r="U43" t="str">
        <f t="shared" si="12"/>
        <v xml:space="preserve"> </v>
      </c>
      <c r="V43" t="str">
        <f t="shared" si="12"/>
        <v xml:space="preserve"> </v>
      </c>
      <c r="W43" t="str">
        <f t="shared" si="11"/>
        <v xml:space="preserve"> </v>
      </c>
      <c r="X43" t="str">
        <f t="shared" si="9"/>
        <v xml:space="preserve"> </v>
      </c>
      <c r="Y43" t="str">
        <f t="shared" si="9"/>
        <v xml:space="preserve"> </v>
      </c>
      <c r="Z43" t="str">
        <f t="shared" si="9"/>
        <v xml:space="preserve"> </v>
      </c>
      <c r="AA43" t="str">
        <f t="shared" si="9"/>
        <v xml:space="preserve"> </v>
      </c>
      <c r="AB43" t="str">
        <f t="shared" si="9"/>
        <v xml:space="preserve"> </v>
      </c>
      <c r="AC43" t="str">
        <f t="shared" si="9"/>
        <v xml:space="preserve"> </v>
      </c>
      <c r="AD43" t="str">
        <f t="shared" si="9"/>
        <v xml:space="preserve"> </v>
      </c>
      <c r="AE43" t="str">
        <f t="shared" si="9"/>
        <v xml:space="preserve"> </v>
      </c>
      <c r="AF43" t="str">
        <f t="shared" si="9"/>
        <v xml:space="preserve"> </v>
      </c>
      <c r="AG43" t="str">
        <f t="shared" si="9"/>
        <v xml:space="preserve"> </v>
      </c>
      <c r="AH43" t="str">
        <f t="shared" si="9"/>
        <v xml:space="preserve"> </v>
      </c>
      <c r="AI43" t="str">
        <f t="shared" si="9"/>
        <v xml:space="preserve"> </v>
      </c>
      <c r="AJ43" t="str">
        <f t="shared" si="9"/>
        <v xml:space="preserve"> </v>
      </c>
      <c r="AK43" t="str">
        <f t="shared" si="9"/>
        <v xml:space="preserve"> </v>
      </c>
      <c r="AL43" t="str">
        <f t="shared" si="9"/>
        <v xml:space="preserve"> </v>
      </c>
      <c r="AM43" t="str">
        <f t="shared" si="9"/>
        <v xml:space="preserve"> </v>
      </c>
      <c r="AN43" t="str">
        <f t="shared" si="10"/>
        <v xml:space="preserve"> </v>
      </c>
      <c r="AO43" t="str">
        <f t="shared" si="10"/>
        <v xml:space="preserve"> </v>
      </c>
      <c r="AP43" t="str">
        <f t="shared" si="10"/>
        <v xml:space="preserve"> </v>
      </c>
      <c r="AQ43" t="str">
        <f t="shared" si="10"/>
        <v xml:space="preserve"> </v>
      </c>
      <c r="AR43" t="str">
        <f t="shared" si="10"/>
        <v xml:space="preserve"> </v>
      </c>
      <c r="AS43" t="str">
        <f t="shared" si="10"/>
        <v xml:space="preserve"> </v>
      </c>
      <c r="AT43" t="str">
        <f t="shared" si="10"/>
        <v xml:space="preserve"> </v>
      </c>
      <c r="AU43" t="str">
        <f t="shared" si="10"/>
        <v xml:space="preserve"> </v>
      </c>
      <c r="AV43">
        <f t="shared" si="5"/>
        <v>0</v>
      </c>
    </row>
    <row r="44" spans="1:48" x14ac:dyDescent="0.25">
      <c r="A44" t="s">
        <v>16</v>
      </c>
      <c r="B44" t="s">
        <v>101</v>
      </c>
      <c r="C44" t="str">
        <f t="shared" si="3"/>
        <v>T1048M1037</v>
      </c>
      <c r="D44" t="s">
        <v>74</v>
      </c>
      <c r="E44">
        <v>2</v>
      </c>
      <c r="F44" t="s">
        <v>110</v>
      </c>
      <c r="G44">
        <v>2</v>
      </c>
      <c r="H44" t="str">
        <f t="shared" si="12"/>
        <v xml:space="preserve"> </v>
      </c>
      <c r="I44" t="str">
        <f t="shared" si="12"/>
        <v xml:space="preserve"> </v>
      </c>
      <c r="J44" t="str">
        <f t="shared" si="12"/>
        <v xml:space="preserve"> </v>
      </c>
      <c r="K44">
        <f t="shared" si="12"/>
        <v>70</v>
      </c>
      <c r="L44" t="str">
        <f t="shared" si="12"/>
        <v xml:space="preserve"> </v>
      </c>
      <c r="M44" t="str">
        <f t="shared" si="12"/>
        <v xml:space="preserve"> </v>
      </c>
      <c r="N44" t="str">
        <f t="shared" si="12"/>
        <v xml:space="preserve"> </v>
      </c>
      <c r="O44" t="str">
        <f t="shared" si="12"/>
        <v xml:space="preserve"> </v>
      </c>
      <c r="P44" t="str">
        <f t="shared" si="12"/>
        <v xml:space="preserve"> </v>
      </c>
      <c r="Q44" t="str">
        <f t="shared" si="12"/>
        <v xml:space="preserve"> </v>
      </c>
      <c r="R44" t="str">
        <f t="shared" si="12"/>
        <v xml:space="preserve"> </v>
      </c>
      <c r="S44" t="str">
        <f t="shared" si="12"/>
        <v xml:space="preserve"> </v>
      </c>
      <c r="T44" t="str">
        <f t="shared" si="12"/>
        <v xml:space="preserve"> </v>
      </c>
      <c r="U44" t="str">
        <f t="shared" si="12"/>
        <v xml:space="preserve"> </v>
      </c>
      <c r="V44" t="str">
        <f t="shared" si="12"/>
        <v xml:space="preserve"> </v>
      </c>
      <c r="W44" t="str">
        <f t="shared" si="11"/>
        <v xml:space="preserve"> </v>
      </c>
      <c r="X44" t="str">
        <f t="shared" si="9"/>
        <v xml:space="preserve"> </v>
      </c>
      <c r="Y44" t="str">
        <f t="shared" si="9"/>
        <v xml:space="preserve"> </v>
      </c>
      <c r="Z44">
        <f t="shared" si="9"/>
        <v>69</v>
      </c>
      <c r="AA44" t="str">
        <f t="shared" si="9"/>
        <v xml:space="preserve"> </v>
      </c>
      <c r="AB44" t="str">
        <f t="shared" si="9"/>
        <v xml:space="preserve"> </v>
      </c>
      <c r="AC44" t="str">
        <f t="shared" si="9"/>
        <v xml:space="preserve"> </v>
      </c>
      <c r="AD44" t="str">
        <f t="shared" si="9"/>
        <v xml:space="preserve"> </v>
      </c>
      <c r="AE44" t="str">
        <f t="shared" si="9"/>
        <v xml:space="preserve"> </v>
      </c>
      <c r="AF44" t="str">
        <f t="shared" si="9"/>
        <v xml:space="preserve"> </v>
      </c>
      <c r="AG44" t="str">
        <f t="shared" si="9"/>
        <v xml:space="preserve"> </v>
      </c>
      <c r="AH44" t="str">
        <f t="shared" si="9"/>
        <v xml:space="preserve"> </v>
      </c>
      <c r="AI44">
        <f t="shared" si="9"/>
        <v>72</v>
      </c>
      <c r="AJ44" t="str">
        <f t="shared" si="9"/>
        <v xml:space="preserve"> </v>
      </c>
      <c r="AK44" t="str">
        <f t="shared" si="9"/>
        <v xml:space="preserve"> </v>
      </c>
      <c r="AL44" t="str">
        <f t="shared" si="9"/>
        <v xml:space="preserve"> </v>
      </c>
      <c r="AM44" t="str">
        <f t="shared" si="9"/>
        <v xml:space="preserve"> </v>
      </c>
      <c r="AN44" t="str">
        <f t="shared" si="10"/>
        <v xml:space="preserve"> </v>
      </c>
      <c r="AO44" t="str">
        <f t="shared" si="10"/>
        <v xml:space="preserve"> </v>
      </c>
      <c r="AP44" t="str">
        <f t="shared" si="10"/>
        <v xml:space="preserve"> </v>
      </c>
      <c r="AQ44">
        <f t="shared" si="10"/>
        <v>71</v>
      </c>
      <c r="AR44" t="str">
        <f t="shared" si="10"/>
        <v xml:space="preserve"> </v>
      </c>
      <c r="AS44" t="str">
        <f t="shared" si="10"/>
        <v xml:space="preserve"> </v>
      </c>
      <c r="AT44" t="str">
        <f t="shared" si="10"/>
        <v xml:space="preserve"> </v>
      </c>
      <c r="AU44" t="str">
        <f t="shared" si="10"/>
        <v xml:space="preserve"> </v>
      </c>
      <c r="AV44">
        <f t="shared" si="5"/>
        <v>4</v>
      </c>
    </row>
    <row r="45" spans="1:48" x14ac:dyDescent="0.25">
      <c r="A45" t="s">
        <v>37</v>
      </c>
      <c r="B45" t="s">
        <v>103</v>
      </c>
      <c r="C45" t="str">
        <f t="shared" si="3"/>
        <v>T1052M1034</v>
      </c>
      <c r="D45" t="s">
        <v>68</v>
      </c>
      <c r="E45">
        <v>2</v>
      </c>
      <c r="F45" t="s">
        <v>111</v>
      </c>
      <c r="G45">
        <v>1</v>
      </c>
      <c r="H45" t="str">
        <f t="shared" si="12"/>
        <v xml:space="preserve"> </v>
      </c>
      <c r="I45" t="str">
        <f t="shared" si="12"/>
        <v xml:space="preserve"> </v>
      </c>
      <c r="J45" t="str">
        <f t="shared" si="12"/>
        <v xml:space="preserve"> </v>
      </c>
      <c r="K45" t="str">
        <f t="shared" si="12"/>
        <v xml:space="preserve"> </v>
      </c>
      <c r="L45" t="str">
        <f t="shared" si="12"/>
        <v xml:space="preserve"> </v>
      </c>
      <c r="M45" t="str">
        <f t="shared" si="12"/>
        <v xml:space="preserve"> </v>
      </c>
      <c r="N45" t="str">
        <f t="shared" si="12"/>
        <v xml:space="preserve"> </v>
      </c>
      <c r="O45" t="str">
        <f t="shared" si="12"/>
        <v xml:space="preserve"> </v>
      </c>
      <c r="P45" t="str">
        <f t="shared" si="12"/>
        <v xml:space="preserve"> </v>
      </c>
      <c r="Q45" t="str">
        <f t="shared" si="12"/>
        <v xml:space="preserve"> </v>
      </c>
      <c r="R45" t="str">
        <f t="shared" si="12"/>
        <v xml:space="preserve"> </v>
      </c>
      <c r="S45" t="str">
        <f t="shared" si="12"/>
        <v xml:space="preserve"> </v>
      </c>
      <c r="T45" t="str">
        <f t="shared" si="12"/>
        <v xml:space="preserve"> </v>
      </c>
      <c r="U45" t="str">
        <f t="shared" si="12"/>
        <v xml:space="preserve"> </v>
      </c>
      <c r="V45" t="str">
        <f t="shared" si="12"/>
        <v xml:space="preserve"> </v>
      </c>
      <c r="W45">
        <f t="shared" si="11"/>
        <v>74</v>
      </c>
      <c r="X45" t="str">
        <f t="shared" si="9"/>
        <v xml:space="preserve"> </v>
      </c>
      <c r="Y45" t="str">
        <f t="shared" si="9"/>
        <v xml:space="preserve"> </v>
      </c>
      <c r="Z45" t="str">
        <f t="shared" si="9"/>
        <v xml:space="preserve"> </v>
      </c>
      <c r="AA45" t="str">
        <f t="shared" si="9"/>
        <v xml:space="preserve"> </v>
      </c>
      <c r="AB45" t="str">
        <f t="shared" si="9"/>
        <v xml:space="preserve"> </v>
      </c>
      <c r="AC45">
        <f t="shared" si="9"/>
        <v>73</v>
      </c>
      <c r="AD45" t="str">
        <f t="shared" si="9"/>
        <v xml:space="preserve"> </v>
      </c>
      <c r="AE45" t="str">
        <f t="shared" si="9"/>
        <v xml:space="preserve"> </v>
      </c>
      <c r="AF45" t="str">
        <f t="shared" si="9"/>
        <v xml:space="preserve"> </v>
      </c>
      <c r="AG45" t="str">
        <f t="shared" si="9"/>
        <v xml:space="preserve"> </v>
      </c>
      <c r="AH45" t="str">
        <f t="shared" si="9"/>
        <v xml:space="preserve"> </v>
      </c>
      <c r="AI45" t="str">
        <f t="shared" si="9"/>
        <v xml:space="preserve"> </v>
      </c>
      <c r="AJ45" t="str">
        <f t="shared" si="9"/>
        <v xml:space="preserve"> </v>
      </c>
      <c r="AK45" t="str">
        <f t="shared" si="9"/>
        <v xml:space="preserve"> </v>
      </c>
      <c r="AL45" t="str">
        <f t="shared" si="9"/>
        <v xml:space="preserve"> </v>
      </c>
      <c r="AM45" t="str">
        <f t="shared" si="9"/>
        <v xml:space="preserve"> </v>
      </c>
      <c r="AN45" t="str">
        <f t="shared" si="10"/>
        <v xml:space="preserve"> </v>
      </c>
      <c r="AO45" t="str">
        <f t="shared" si="10"/>
        <v xml:space="preserve"> </v>
      </c>
      <c r="AP45" t="str">
        <f t="shared" si="10"/>
        <v xml:space="preserve"> </v>
      </c>
      <c r="AQ45" t="str">
        <f t="shared" si="10"/>
        <v xml:space="preserve"> </v>
      </c>
      <c r="AR45" t="str">
        <f t="shared" si="10"/>
        <v xml:space="preserve"> </v>
      </c>
      <c r="AS45" t="str">
        <f t="shared" si="10"/>
        <v xml:space="preserve"> </v>
      </c>
      <c r="AT45" t="str">
        <f t="shared" si="10"/>
        <v xml:space="preserve"> </v>
      </c>
      <c r="AU45" t="str">
        <f t="shared" si="10"/>
        <v xml:space="preserve"> </v>
      </c>
      <c r="AV45">
        <f t="shared" si="5"/>
        <v>2</v>
      </c>
    </row>
    <row r="46" spans="1:48" x14ac:dyDescent="0.25">
      <c r="A46" t="s">
        <v>27</v>
      </c>
      <c r="B46" t="s">
        <v>103</v>
      </c>
      <c r="C46" t="str">
        <f t="shared" si="3"/>
        <v>T1052M1042</v>
      </c>
      <c r="D46" t="s">
        <v>99</v>
      </c>
      <c r="E46">
        <v>2</v>
      </c>
      <c r="F46" t="s">
        <v>53</v>
      </c>
      <c r="G46">
        <v>3</v>
      </c>
      <c r="H46" t="str">
        <f t="shared" si="12"/>
        <v xml:space="preserve"> </v>
      </c>
      <c r="I46" t="str">
        <f t="shared" si="12"/>
        <v xml:space="preserve"> </v>
      </c>
      <c r="J46">
        <f t="shared" si="12"/>
        <v>82</v>
      </c>
      <c r="K46">
        <f t="shared" si="12"/>
        <v>80</v>
      </c>
      <c r="L46">
        <f t="shared" si="12"/>
        <v>83</v>
      </c>
      <c r="M46" t="str">
        <f t="shared" si="12"/>
        <v xml:space="preserve"> </v>
      </c>
      <c r="N46">
        <f t="shared" si="12"/>
        <v>76</v>
      </c>
      <c r="O46" t="str">
        <f t="shared" si="12"/>
        <v xml:space="preserve"> </v>
      </c>
      <c r="P46" t="str">
        <f t="shared" si="12"/>
        <v xml:space="preserve"> </v>
      </c>
      <c r="Q46" t="str">
        <f t="shared" si="12"/>
        <v xml:space="preserve"> </v>
      </c>
      <c r="R46" t="str">
        <f t="shared" si="12"/>
        <v xml:space="preserve"> </v>
      </c>
      <c r="S46">
        <f t="shared" si="12"/>
        <v>77</v>
      </c>
      <c r="T46" t="str">
        <f t="shared" si="12"/>
        <v xml:space="preserve"> </v>
      </c>
      <c r="U46" t="str">
        <f t="shared" si="12"/>
        <v xml:space="preserve"> </v>
      </c>
      <c r="V46" t="str">
        <f t="shared" si="12"/>
        <v xml:space="preserve"> </v>
      </c>
      <c r="W46" t="str">
        <f t="shared" si="11"/>
        <v xml:space="preserve"> </v>
      </c>
      <c r="X46" t="str">
        <f t="shared" si="9"/>
        <v xml:space="preserve"> </v>
      </c>
      <c r="Y46" t="str">
        <f t="shared" si="9"/>
        <v xml:space="preserve"> </v>
      </c>
      <c r="Z46" t="str">
        <f t="shared" si="9"/>
        <v xml:space="preserve"> </v>
      </c>
      <c r="AA46">
        <f t="shared" si="9"/>
        <v>75</v>
      </c>
      <c r="AB46" t="str">
        <f t="shared" si="9"/>
        <v xml:space="preserve"> </v>
      </c>
      <c r="AC46" t="str">
        <f t="shared" si="9"/>
        <v xml:space="preserve"> </v>
      </c>
      <c r="AD46">
        <f t="shared" si="9"/>
        <v>81</v>
      </c>
      <c r="AE46">
        <f t="shared" si="9"/>
        <v>79</v>
      </c>
      <c r="AF46" t="str">
        <f t="shared" si="9"/>
        <v xml:space="preserve"> </v>
      </c>
      <c r="AG46" t="str">
        <f t="shared" si="9"/>
        <v xml:space="preserve"> </v>
      </c>
      <c r="AH46" t="str">
        <f t="shared" si="9"/>
        <v xml:space="preserve"> </v>
      </c>
      <c r="AI46" t="str">
        <f t="shared" si="9"/>
        <v xml:space="preserve"> </v>
      </c>
      <c r="AJ46" t="str">
        <f t="shared" si="9"/>
        <v xml:space="preserve"> </v>
      </c>
      <c r="AK46" t="str">
        <f t="shared" si="9"/>
        <v xml:space="preserve"> </v>
      </c>
      <c r="AL46" t="str">
        <f t="shared" si="9"/>
        <v xml:space="preserve"> </v>
      </c>
      <c r="AM46" t="str">
        <f t="shared" si="9"/>
        <v xml:space="preserve"> </v>
      </c>
      <c r="AN46" t="str">
        <f t="shared" si="10"/>
        <v xml:space="preserve"> </v>
      </c>
      <c r="AO46" t="str">
        <f t="shared" si="10"/>
        <v xml:space="preserve"> </v>
      </c>
      <c r="AP46" t="str">
        <f t="shared" si="10"/>
        <v xml:space="preserve"> </v>
      </c>
      <c r="AQ46" t="str">
        <f t="shared" si="10"/>
        <v xml:space="preserve"> </v>
      </c>
      <c r="AR46" t="str">
        <f t="shared" si="10"/>
        <v xml:space="preserve"> </v>
      </c>
      <c r="AS46">
        <f t="shared" si="10"/>
        <v>78</v>
      </c>
      <c r="AT46" t="str">
        <f t="shared" si="10"/>
        <v xml:space="preserve"> </v>
      </c>
      <c r="AU46" t="str">
        <f t="shared" si="10"/>
        <v xml:space="preserve"> </v>
      </c>
      <c r="AV46">
        <f t="shared" si="5"/>
        <v>9</v>
      </c>
    </row>
    <row r="47" spans="1:48" x14ac:dyDescent="0.25">
      <c r="A47" t="s">
        <v>12</v>
      </c>
      <c r="B47" t="s">
        <v>104</v>
      </c>
      <c r="C47" t="str">
        <f t="shared" si="3"/>
        <v>T1053M1018</v>
      </c>
      <c r="D47" t="s">
        <v>87</v>
      </c>
      <c r="E47">
        <v>3</v>
      </c>
      <c r="G47">
        <v>2</v>
      </c>
      <c r="H47" t="str">
        <f t="shared" si="12"/>
        <v xml:space="preserve"> </v>
      </c>
      <c r="I47" t="str">
        <f t="shared" si="12"/>
        <v xml:space="preserve"> </v>
      </c>
      <c r="J47" t="str">
        <f t="shared" si="12"/>
        <v xml:space="preserve"> </v>
      </c>
      <c r="K47" t="str">
        <f t="shared" si="12"/>
        <v xml:space="preserve"> </v>
      </c>
      <c r="L47" t="str">
        <f t="shared" si="12"/>
        <v xml:space="preserve"> </v>
      </c>
      <c r="M47" t="str">
        <f t="shared" si="12"/>
        <v xml:space="preserve"> </v>
      </c>
      <c r="N47" t="str">
        <f t="shared" si="12"/>
        <v xml:space="preserve"> </v>
      </c>
      <c r="O47" t="str">
        <f t="shared" si="12"/>
        <v xml:space="preserve"> </v>
      </c>
      <c r="P47" t="str">
        <f t="shared" si="12"/>
        <v xml:space="preserve"> </v>
      </c>
      <c r="Q47" t="str">
        <f t="shared" si="12"/>
        <v xml:space="preserve"> </v>
      </c>
      <c r="R47" t="str">
        <f t="shared" si="12"/>
        <v xml:space="preserve"> </v>
      </c>
      <c r="S47" t="str">
        <f t="shared" si="12"/>
        <v xml:space="preserve"> </v>
      </c>
      <c r="T47" t="str">
        <f t="shared" si="12"/>
        <v xml:space="preserve"> </v>
      </c>
      <c r="U47" t="str">
        <f t="shared" si="12"/>
        <v xml:space="preserve"> </v>
      </c>
      <c r="V47" t="str">
        <f t="shared" si="12"/>
        <v xml:space="preserve"> </v>
      </c>
      <c r="W47" t="str">
        <f t="shared" si="11"/>
        <v xml:space="preserve"> </v>
      </c>
      <c r="X47" t="str">
        <f t="shared" si="9"/>
        <v xml:space="preserve"> </v>
      </c>
      <c r="Y47" t="str">
        <f t="shared" si="9"/>
        <v xml:space="preserve"> </v>
      </c>
      <c r="Z47" t="str">
        <f t="shared" si="9"/>
        <v xml:space="preserve"> </v>
      </c>
      <c r="AA47" t="str">
        <f t="shared" si="9"/>
        <v xml:space="preserve"> </v>
      </c>
      <c r="AB47" t="str">
        <f t="shared" si="9"/>
        <v xml:space="preserve"> </v>
      </c>
      <c r="AC47" t="str">
        <f t="shared" si="9"/>
        <v xml:space="preserve"> </v>
      </c>
      <c r="AD47" t="str">
        <f t="shared" si="9"/>
        <v xml:space="preserve"> </v>
      </c>
      <c r="AE47" t="str">
        <f t="shared" si="9"/>
        <v xml:space="preserve"> </v>
      </c>
      <c r="AF47" t="str">
        <f t="shared" si="9"/>
        <v xml:space="preserve"> </v>
      </c>
      <c r="AG47" t="str">
        <f t="shared" si="9"/>
        <v xml:space="preserve"> </v>
      </c>
      <c r="AH47" t="str">
        <f t="shared" si="9"/>
        <v xml:space="preserve"> </v>
      </c>
      <c r="AI47" t="str">
        <f t="shared" si="9"/>
        <v xml:space="preserve"> </v>
      </c>
      <c r="AJ47" t="str">
        <f t="shared" si="9"/>
        <v xml:space="preserve"> </v>
      </c>
      <c r="AK47" t="str">
        <f t="shared" si="9"/>
        <v xml:space="preserve"> </v>
      </c>
      <c r="AL47" t="str">
        <f t="shared" si="9"/>
        <v xml:space="preserve"> </v>
      </c>
      <c r="AM47" t="str">
        <f t="shared" si="9"/>
        <v xml:space="preserve"> </v>
      </c>
      <c r="AN47" t="str">
        <f t="shared" si="10"/>
        <v xml:space="preserve"> </v>
      </c>
      <c r="AO47" t="str">
        <f t="shared" si="10"/>
        <v xml:space="preserve"> </v>
      </c>
      <c r="AP47" t="str">
        <f t="shared" si="10"/>
        <v xml:space="preserve"> </v>
      </c>
      <c r="AQ47" t="str">
        <f t="shared" si="10"/>
        <v xml:space="preserve"> </v>
      </c>
      <c r="AR47" t="str">
        <f t="shared" si="10"/>
        <v xml:space="preserve"> </v>
      </c>
      <c r="AS47" t="str">
        <f t="shared" si="10"/>
        <v xml:space="preserve"> </v>
      </c>
      <c r="AT47" t="str">
        <f t="shared" si="10"/>
        <v xml:space="preserve"> </v>
      </c>
      <c r="AU47" t="str">
        <f t="shared" si="10"/>
        <v xml:space="preserve"> </v>
      </c>
      <c r="AV47">
        <f t="shared" si="5"/>
        <v>0</v>
      </c>
    </row>
    <row r="48" spans="1:48" x14ac:dyDescent="0.25">
      <c r="A48" t="s">
        <v>19</v>
      </c>
      <c r="B48" t="s">
        <v>104</v>
      </c>
      <c r="C48" t="str">
        <f t="shared" si="3"/>
        <v>T1053M1022</v>
      </c>
      <c r="D48" t="s">
        <v>72</v>
      </c>
      <c r="E48">
        <v>2</v>
      </c>
      <c r="F48" t="s">
        <v>112</v>
      </c>
      <c r="G48">
        <v>2</v>
      </c>
      <c r="H48" t="str">
        <f t="shared" si="12"/>
        <v xml:space="preserve"> </v>
      </c>
      <c r="I48" t="str">
        <f t="shared" si="12"/>
        <v xml:space="preserve"> </v>
      </c>
      <c r="J48" t="str">
        <f t="shared" si="12"/>
        <v xml:space="preserve"> </v>
      </c>
      <c r="K48" t="str">
        <f t="shared" si="12"/>
        <v xml:space="preserve"> </v>
      </c>
      <c r="L48" t="str">
        <f t="shared" si="12"/>
        <v xml:space="preserve"> </v>
      </c>
      <c r="M48" t="str">
        <f t="shared" si="12"/>
        <v xml:space="preserve"> </v>
      </c>
      <c r="N48" t="str">
        <f t="shared" si="12"/>
        <v xml:space="preserve"> </v>
      </c>
      <c r="O48" t="str">
        <f t="shared" si="12"/>
        <v xml:space="preserve"> </v>
      </c>
      <c r="P48" t="str">
        <f t="shared" si="12"/>
        <v xml:space="preserve"> </v>
      </c>
      <c r="Q48" t="str">
        <f t="shared" si="12"/>
        <v xml:space="preserve"> </v>
      </c>
      <c r="R48" t="str">
        <f t="shared" si="12"/>
        <v xml:space="preserve"> </v>
      </c>
      <c r="S48" t="str">
        <f t="shared" si="12"/>
        <v xml:space="preserve"> </v>
      </c>
      <c r="T48" t="str">
        <f t="shared" si="12"/>
        <v xml:space="preserve"> </v>
      </c>
      <c r="U48" t="str">
        <f t="shared" si="12"/>
        <v xml:space="preserve"> </v>
      </c>
      <c r="V48" t="str">
        <f t="shared" si="12"/>
        <v xml:space="preserve"> </v>
      </c>
      <c r="W48" t="str">
        <f t="shared" si="11"/>
        <v xml:space="preserve"> </v>
      </c>
      <c r="X48" t="str">
        <f t="shared" si="9"/>
        <v xml:space="preserve"> </v>
      </c>
      <c r="Y48" t="str">
        <f t="shared" si="9"/>
        <v xml:space="preserve"> </v>
      </c>
      <c r="Z48" t="str">
        <f t="shared" si="9"/>
        <v xml:space="preserve"> </v>
      </c>
      <c r="AA48" t="str">
        <f t="shared" si="9"/>
        <v xml:space="preserve"> </v>
      </c>
      <c r="AB48" t="str">
        <f t="shared" si="9"/>
        <v xml:space="preserve"> </v>
      </c>
      <c r="AC48" t="str">
        <f t="shared" si="9"/>
        <v xml:space="preserve"> </v>
      </c>
      <c r="AD48" t="str">
        <f t="shared" si="9"/>
        <v xml:space="preserve"> </v>
      </c>
      <c r="AE48" t="str">
        <f t="shared" si="9"/>
        <v xml:space="preserve"> </v>
      </c>
      <c r="AF48" t="str">
        <f t="shared" si="9"/>
        <v xml:space="preserve"> </v>
      </c>
      <c r="AG48" t="str">
        <f t="shared" si="9"/>
        <v xml:space="preserve"> </v>
      </c>
      <c r="AH48" t="str">
        <f t="shared" si="9"/>
        <v xml:space="preserve"> </v>
      </c>
      <c r="AI48" t="str">
        <f t="shared" si="9"/>
        <v xml:space="preserve"> </v>
      </c>
      <c r="AJ48" t="str">
        <f t="shared" si="9"/>
        <v xml:space="preserve"> </v>
      </c>
      <c r="AK48" t="str">
        <f t="shared" si="9"/>
        <v xml:space="preserve"> </v>
      </c>
      <c r="AL48" t="str">
        <f t="shared" si="9"/>
        <v xml:space="preserve"> </v>
      </c>
      <c r="AM48" t="str">
        <f t="shared" ref="AM48:AU63" si="13">IFERROR(MATCH(CONCATENATE($F48,AM$1), $C$2:$C$427, 0 )," ")</f>
        <v xml:space="preserve"> </v>
      </c>
      <c r="AN48" t="str">
        <f t="shared" si="10"/>
        <v xml:space="preserve"> </v>
      </c>
      <c r="AO48" t="str">
        <f t="shared" si="10"/>
        <v xml:space="preserve"> </v>
      </c>
      <c r="AP48" t="str">
        <f t="shared" si="10"/>
        <v xml:space="preserve"> </v>
      </c>
      <c r="AQ48" t="str">
        <f t="shared" si="10"/>
        <v xml:space="preserve"> </v>
      </c>
      <c r="AR48" t="str">
        <f t="shared" si="10"/>
        <v xml:space="preserve"> </v>
      </c>
      <c r="AS48" t="str">
        <f t="shared" si="10"/>
        <v xml:space="preserve"> </v>
      </c>
      <c r="AT48" t="str">
        <f t="shared" si="10"/>
        <v xml:space="preserve"> </v>
      </c>
      <c r="AU48" t="str">
        <f t="shared" si="10"/>
        <v xml:space="preserve"> </v>
      </c>
      <c r="AV48">
        <f t="shared" si="5"/>
        <v>0</v>
      </c>
    </row>
    <row r="49" spans="1:48" x14ac:dyDescent="0.25">
      <c r="A49" t="s">
        <v>38</v>
      </c>
      <c r="B49" t="s">
        <v>104</v>
      </c>
      <c r="C49" t="str">
        <f t="shared" si="3"/>
        <v>T1053M1025</v>
      </c>
      <c r="D49" t="s">
        <v>113</v>
      </c>
      <c r="E49">
        <v>6</v>
      </c>
      <c r="F49" t="s">
        <v>54</v>
      </c>
      <c r="G49">
        <v>1</v>
      </c>
      <c r="H49" t="str">
        <f t="shared" si="12"/>
        <v xml:space="preserve"> </v>
      </c>
      <c r="I49" t="str">
        <f t="shared" si="12"/>
        <v xml:space="preserve"> </v>
      </c>
      <c r="J49">
        <f t="shared" si="12"/>
        <v>88</v>
      </c>
      <c r="K49" t="str">
        <f t="shared" si="12"/>
        <v xml:space="preserve"> </v>
      </c>
      <c r="L49" t="str">
        <f t="shared" si="12"/>
        <v xml:space="preserve"> </v>
      </c>
      <c r="M49" t="str">
        <f t="shared" si="12"/>
        <v xml:space="preserve"> </v>
      </c>
      <c r="N49" t="str">
        <f t="shared" si="12"/>
        <v xml:space="preserve"> </v>
      </c>
      <c r="O49" t="str">
        <f t="shared" si="12"/>
        <v xml:space="preserve"> </v>
      </c>
      <c r="P49">
        <f t="shared" si="12"/>
        <v>84</v>
      </c>
      <c r="Q49" t="str">
        <f t="shared" si="12"/>
        <v xml:space="preserve"> </v>
      </c>
      <c r="R49" t="str">
        <f t="shared" si="12"/>
        <v xml:space="preserve"> </v>
      </c>
      <c r="S49">
        <f t="shared" si="12"/>
        <v>85</v>
      </c>
      <c r="T49" t="str">
        <f t="shared" si="12"/>
        <v xml:space="preserve"> </v>
      </c>
      <c r="U49" t="str">
        <f t="shared" si="12"/>
        <v xml:space="preserve"> </v>
      </c>
      <c r="V49" t="str">
        <f t="shared" si="12"/>
        <v xml:space="preserve"> </v>
      </c>
      <c r="W49" t="str">
        <f t="shared" si="11"/>
        <v xml:space="preserve"> </v>
      </c>
      <c r="X49" t="str">
        <f t="shared" si="11"/>
        <v xml:space="preserve"> </v>
      </c>
      <c r="Y49" t="str">
        <f t="shared" si="11"/>
        <v xml:space="preserve"> </v>
      </c>
      <c r="Z49" t="str">
        <f t="shared" si="11"/>
        <v xml:space="preserve"> </v>
      </c>
      <c r="AA49" t="str">
        <f t="shared" si="11"/>
        <v xml:space="preserve"> </v>
      </c>
      <c r="AB49" t="str">
        <f t="shared" si="11"/>
        <v xml:space="preserve"> </v>
      </c>
      <c r="AC49" t="str">
        <f t="shared" si="11"/>
        <v xml:space="preserve"> </v>
      </c>
      <c r="AD49" t="str">
        <f t="shared" si="11"/>
        <v xml:space="preserve"> </v>
      </c>
      <c r="AE49">
        <f t="shared" si="11"/>
        <v>87</v>
      </c>
      <c r="AF49" t="str">
        <f t="shared" si="11"/>
        <v xml:space="preserve"> </v>
      </c>
      <c r="AG49" t="str">
        <f t="shared" si="11"/>
        <v xml:space="preserve"> </v>
      </c>
      <c r="AH49" t="str">
        <f t="shared" si="11"/>
        <v xml:space="preserve"> </v>
      </c>
      <c r="AI49" t="str">
        <f t="shared" si="11"/>
        <v xml:space="preserve"> </v>
      </c>
      <c r="AJ49" t="str">
        <f t="shared" si="11"/>
        <v xml:space="preserve"> </v>
      </c>
      <c r="AK49" t="str">
        <f t="shared" si="11"/>
        <v xml:space="preserve"> </v>
      </c>
      <c r="AL49" t="str">
        <f t="shared" si="11"/>
        <v xml:space="preserve"> </v>
      </c>
      <c r="AM49" t="str">
        <f t="shared" si="13"/>
        <v xml:space="preserve"> </v>
      </c>
      <c r="AN49" t="str">
        <f t="shared" si="13"/>
        <v xml:space="preserve"> </v>
      </c>
      <c r="AO49" t="str">
        <f t="shared" si="13"/>
        <v xml:space="preserve"> </v>
      </c>
      <c r="AP49" t="str">
        <f t="shared" si="13"/>
        <v xml:space="preserve"> </v>
      </c>
      <c r="AQ49" t="str">
        <f t="shared" si="13"/>
        <v xml:space="preserve"> </v>
      </c>
      <c r="AR49" t="str">
        <f t="shared" si="13"/>
        <v xml:space="preserve"> </v>
      </c>
      <c r="AS49">
        <f t="shared" si="13"/>
        <v>86</v>
      </c>
      <c r="AT49" t="str">
        <f t="shared" si="13"/>
        <v xml:space="preserve"> </v>
      </c>
      <c r="AU49" t="str">
        <f t="shared" si="13"/>
        <v xml:space="preserve"> </v>
      </c>
      <c r="AV49">
        <f t="shared" si="5"/>
        <v>5</v>
      </c>
    </row>
    <row r="50" spans="1:48" x14ac:dyDescent="0.25">
      <c r="A50" t="s">
        <v>17</v>
      </c>
      <c r="B50" t="s">
        <v>104</v>
      </c>
      <c r="C50" t="str">
        <f t="shared" si="3"/>
        <v>T1053M1028</v>
      </c>
      <c r="D50" t="s">
        <v>93</v>
      </c>
      <c r="E50">
        <v>6</v>
      </c>
      <c r="G50">
        <v>1</v>
      </c>
      <c r="H50" t="str">
        <f t="shared" si="12"/>
        <v xml:space="preserve"> </v>
      </c>
      <c r="I50" t="str">
        <f t="shared" si="12"/>
        <v xml:space="preserve"> </v>
      </c>
      <c r="J50" t="str">
        <f t="shared" si="12"/>
        <v xml:space="preserve"> </v>
      </c>
      <c r="K50" t="str">
        <f t="shared" si="12"/>
        <v xml:space="preserve"> </v>
      </c>
      <c r="L50" t="str">
        <f t="shared" si="12"/>
        <v xml:space="preserve"> </v>
      </c>
      <c r="M50" t="str">
        <f t="shared" si="12"/>
        <v xml:space="preserve"> </v>
      </c>
      <c r="N50" t="str">
        <f t="shared" si="12"/>
        <v xml:space="preserve"> </v>
      </c>
      <c r="O50" t="str">
        <f t="shared" si="12"/>
        <v xml:space="preserve"> </v>
      </c>
      <c r="P50" t="str">
        <f t="shared" si="12"/>
        <v xml:space="preserve"> </v>
      </c>
      <c r="Q50" t="str">
        <f t="shared" si="12"/>
        <v xml:space="preserve"> </v>
      </c>
      <c r="R50" t="str">
        <f t="shared" si="12"/>
        <v xml:space="preserve"> </v>
      </c>
      <c r="S50" t="str">
        <f t="shared" si="12"/>
        <v xml:space="preserve"> </v>
      </c>
      <c r="T50" t="str">
        <f t="shared" si="12"/>
        <v xml:space="preserve"> </v>
      </c>
      <c r="U50" t="str">
        <f t="shared" si="12"/>
        <v xml:space="preserve"> </v>
      </c>
      <c r="V50" t="str">
        <f t="shared" si="12"/>
        <v xml:space="preserve"> </v>
      </c>
      <c r="W50" t="str">
        <f t="shared" si="12"/>
        <v xml:space="preserve"> </v>
      </c>
      <c r="X50" t="str">
        <f t="shared" ref="X50:AM65" si="14">IFERROR(MATCH(CONCATENATE($F50,X$1), $C$2:$C$427, 0 )," ")</f>
        <v xml:space="preserve"> </v>
      </c>
      <c r="Y50" t="str">
        <f t="shared" si="14"/>
        <v xml:space="preserve"> </v>
      </c>
      <c r="Z50" t="str">
        <f t="shared" si="14"/>
        <v xml:space="preserve"> </v>
      </c>
      <c r="AA50" t="str">
        <f t="shared" si="14"/>
        <v xml:space="preserve"> </v>
      </c>
      <c r="AB50" t="str">
        <f t="shared" si="14"/>
        <v xml:space="preserve"> </v>
      </c>
      <c r="AC50" t="str">
        <f t="shared" si="14"/>
        <v xml:space="preserve"> </v>
      </c>
      <c r="AD50" t="str">
        <f t="shared" si="14"/>
        <v xml:space="preserve"> </v>
      </c>
      <c r="AE50" t="str">
        <f t="shared" si="14"/>
        <v xml:space="preserve"> </v>
      </c>
      <c r="AF50" t="str">
        <f t="shared" si="14"/>
        <v xml:space="preserve"> </v>
      </c>
      <c r="AG50" t="str">
        <f t="shared" si="14"/>
        <v xml:space="preserve"> </v>
      </c>
      <c r="AH50" t="str">
        <f t="shared" si="14"/>
        <v xml:space="preserve"> </v>
      </c>
      <c r="AI50" t="str">
        <f t="shared" si="14"/>
        <v xml:space="preserve"> </v>
      </c>
      <c r="AJ50" t="str">
        <f t="shared" si="14"/>
        <v xml:space="preserve"> </v>
      </c>
      <c r="AK50" t="str">
        <f t="shared" si="14"/>
        <v xml:space="preserve"> </v>
      </c>
      <c r="AL50" t="str">
        <f t="shared" si="14"/>
        <v xml:space="preserve"> </v>
      </c>
      <c r="AM50" t="str">
        <f t="shared" si="13"/>
        <v xml:space="preserve"> </v>
      </c>
      <c r="AN50" t="str">
        <f t="shared" si="13"/>
        <v xml:space="preserve"> </v>
      </c>
      <c r="AO50" t="str">
        <f t="shared" si="13"/>
        <v xml:space="preserve"> </v>
      </c>
      <c r="AP50" t="str">
        <f t="shared" si="13"/>
        <v xml:space="preserve"> </v>
      </c>
      <c r="AQ50" t="str">
        <f t="shared" si="13"/>
        <v xml:space="preserve"> </v>
      </c>
      <c r="AR50" t="str">
        <f t="shared" si="13"/>
        <v xml:space="preserve"> </v>
      </c>
      <c r="AS50" t="str">
        <f t="shared" si="13"/>
        <v xml:space="preserve"> </v>
      </c>
      <c r="AT50" t="str">
        <f t="shared" si="13"/>
        <v xml:space="preserve"> </v>
      </c>
      <c r="AU50" t="str">
        <f t="shared" si="13"/>
        <v xml:space="preserve"> </v>
      </c>
      <c r="AV50">
        <f t="shared" si="5"/>
        <v>0</v>
      </c>
    </row>
    <row r="51" spans="1:48" x14ac:dyDescent="0.25">
      <c r="A51" t="s">
        <v>21</v>
      </c>
      <c r="B51" t="s">
        <v>104</v>
      </c>
      <c r="C51" t="str">
        <f t="shared" si="3"/>
        <v>T1053M1047</v>
      </c>
      <c r="D51" t="s">
        <v>95</v>
      </c>
      <c r="E51">
        <v>6</v>
      </c>
      <c r="G51">
        <v>1</v>
      </c>
      <c r="H51" t="str">
        <f t="shared" ref="H51:W66" si="15">IFERROR(MATCH(CONCATENATE($F51,H$1), $C$2:$C$427, 0 )," ")</f>
        <v xml:space="preserve"> </v>
      </c>
      <c r="I51" t="str">
        <f t="shared" si="15"/>
        <v xml:space="preserve"> </v>
      </c>
      <c r="J51" t="str">
        <f t="shared" si="15"/>
        <v xml:space="preserve"> </v>
      </c>
      <c r="K51" t="str">
        <f t="shared" si="15"/>
        <v xml:space="preserve"> </v>
      </c>
      <c r="L51" t="str">
        <f t="shared" si="15"/>
        <v xml:space="preserve"> </v>
      </c>
      <c r="M51" t="str">
        <f t="shared" si="15"/>
        <v xml:space="preserve"> </v>
      </c>
      <c r="N51" t="str">
        <f t="shared" si="15"/>
        <v xml:space="preserve"> </v>
      </c>
      <c r="O51" t="str">
        <f t="shared" si="15"/>
        <v xml:space="preserve"> </v>
      </c>
      <c r="P51" t="str">
        <f t="shared" si="15"/>
        <v xml:space="preserve"> </v>
      </c>
      <c r="Q51" t="str">
        <f t="shared" si="15"/>
        <v xml:space="preserve"> </v>
      </c>
      <c r="R51" t="str">
        <f t="shared" si="15"/>
        <v xml:space="preserve"> </v>
      </c>
      <c r="S51" t="str">
        <f t="shared" si="15"/>
        <v xml:space="preserve"> </v>
      </c>
      <c r="T51" t="str">
        <f t="shared" si="15"/>
        <v xml:space="preserve"> </v>
      </c>
      <c r="U51" t="str">
        <f t="shared" si="15"/>
        <v xml:space="preserve"> </v>
      </c>
      <c r="V51" t="str">
        <f t="shared" si="15"/>
        <v xml:space="preserve"> </v>
      </c>
      <c r="W51" t="str">
        <f t="shared" si="15"/>
        <v xml:space="preserve"> </v>
      </c>
      <c r="X51" t="str">
        <f t="shared" si="14"/>
        <v xml:space="preserve"> </v>
      </c>
      <c r="Y51" t="str">
        <f t="shared" si="14"/>
        <v xml:space="preserve"> </v>
      </c>
      <c r="Z51" t="str">
        <f t="shared" si="14"/>
        <v xml:space="preserve"> </v>
      </c>
      <c r="AA51" t="str">
        <f t="shared" si="14"/>
        <v xml:space="preserve"> </v>
      </c>
      <c r="AB51" t="str">
        <f t="shared" si="14"/>
        <v xml:space="preserve"> </v>
      </c>
      <c r="AC51" t="str">
        <f t="shared" si="14"/>
        <v xml:space="preserve"> </v>
      </c>
      <c r="AD51" t="str">
        <f t="shared" si="14"/>
        <v xml:space="preserve"> </v>
      </c>
      <c r="AE51" t="str">
        <f t="shared" si="14"/>
        <v xml:space="preserve"> </v>
      </c>
      <c r="AF51" t="str">
        <f t="shared" si="14"/>
        <v xml:space="preserve"> </v>
      </c>
      <c r="AG51" t="str">
        <f t="shared" si="14"/>
        <v xml:space="preserve"> </v>
      </c>
      <c r="AH51" t="str">
        <f t="shared" si="14"/>
        <v xml:space="preserve"> </v>
      </c>
      <c r="AI51" t="str">
        <f t="shared" si="14"/>
        <v xml:space="preserve"> </v>
      </c>
      <c r="AJ51" t="str">
        <f t="shared" si="14"/>
        <v xml:space="preserve"> </v>
      </c>
      <c r="AK51" t="str">
        <f t="shared" si="14"/>
        <v xml:space="preserve"> </v>
      </c>
      <c r="AL51" t="str">
        <f t="shared" si="14"/>
        <v xml:space="preserve"> </v>
      </c>
      <c r="AM51" t="str">
        <f t="shared" si="13"/>
        <v xml:space="preserve"> </v>
      </c>
      <c r="AN51" t="str">
        <f t="shared" si="13"/>
        <v xml:space="preserve"> </v>
      </c>
      <c r="AO51" t="str">
        <f t="shared" si="13"/>
        <v xml:space="preserve"> </v>
      </c>
      <c r="AP51" t="str">
        <f t="shared" si="13"/>
        <v xml:space="preserve"> </v>
      </c>
      <c r="AQ51" t="str">
        <f t="shared" si="13"/>
        <v xml:space="preserve"> </v>
      </c>
      <c r="AR51" t="str">
        <f t="shared" si="13"/>
        <v xml:space="preserve"> </v>
      </c>
      <c r="AS51" t="str">
        <f t="shared" si="13"/>
        <v xml:space="preserve"> </v>
      </c>
      <c r="AT51" t="str">
        <f t="shared" si="13"/>
        <v xml:space="preserve"> </v>
      </c>
      <c r="AU51" t="str">
        <f t="shared" si="13"/>
        <v xml:space="preserve"> </v>
      </c>
      <c r="AV51">
        <f t="shared" si="5"/>
        <v>0</v>
      </c>
    </row>
    <row r="52" spans="1:48" x14ac:dyDescent="0.25">
      <c r="A52" t="s">
        <v>19</v>
      </c>
      <c r="B52" t="s">
        <v>105</v>
      </c>
      <c r="C52" t="str">
        <f t="shared" si="3"/>
        <v>T1055M1022</v>
      </c>
      <c r="D52" t="s">
        <v>74</v>
      </c>
      <c r="E52">
        <v>6</v>
      </c>
      <c r="G52">
        <v>1</v>
      </c>
      <c r="H52" t="str">
        <f t="shared" si="15"/>
        <v xml:space="preserve"> </v>
      </c>
      <c r="I52" t="str">
        <f t="shared" si="15"/>
        <v xml:space="preserve"> </v>
      </c>
      <c r="J52" t="str">
        <f t="shared" si="15"/>
        <v xml:space="preserve"> </v>
      </c>
      <c r="K52" t="str">
        <f t="shared" si="15"/>
        <v xml:space="preserve"> </v>
      </c>
      <c r="L52" t="str">
        <f t="shared" si="15"/>
        <v xml:space="preserve"> </v>
      </c>
      <c r="M52" t="str">
        <f t="shared" si="15"/>
        <v xml:space="preserve"> </v>
      </c>
      <c r="N52" t="str">
        <f t="shared" si="15"/>
        <v xml:space="preserve"> </v>
      </c>
      <c r="O52" t="str">
        <f t="shared" si="15"/>
        <v xml:space="preserve"> </v>
      </c>
      <c r="P52" t="str">
        <f t="shared" si="15"/>
        <v xml:space="preserve"> </v>
      </c>
      <c r="Q52" t="str">
        <f t="shared" si="15"/>
        <v xml:space="preserve"> </v>
      </c>
      <c r="R52" t="str">
        <f t="shared" si="15"/>
        <v xml:space="preserve"> </v>
      </c>
      <c r="S52" t="str">
        <f t="shared" si="15"/>
        <v xml:space="preserve"> </v>
      </c>
      <c r="T52" t="str">
        <f t="shared" si="15"/>
        <v xml:space="preserve"> </v>
      </c>
      <c r="U52" t="str">
        <f t="shared" si="15"/>
        <v xml:space="preserve"> </v>
      </c>
      <c r="V52" t="str">
        <f t="shared" si="15"/>
        <v xml:space="preserve"> </v>
      </c>
      <c r="W52" t="str">
        <f t="shared" si="15"/>
        <v xml:space="preserve"> </v>
      </c>
      <c r="X52" t="str">
        <f t="shared" si="14"/>
        <v xml:space="preserve"> </v>
      </c>
      <c r="Y52" t="str">
        <f t="shared" si="14"/>
        <v xml:space="preserve"> </v>
      </c>
      <c r="Z52" t="str">
        <f t="shared" si="14"/>
        <v xml:space="preserve"> </v>
      </c>
      <c r="AA52" t="str">
        <f t="shared" si="14"/>
        <v xml:space="preserve"> </v>
      </c>
      <c r="AB52" t="str">
        <f t="shared" si="14"/>
        <v xml:space="preserve"> </v>
      </c>
      <c r="AC52" t="str">
        <f t="shared" si="14"/>
        <v xml:space="preserve"> </v>
      </c>
      <c r="AD52" t="str">
        <f t="shared" si="14"/>
        <v xml:space="preserve"> </v>
      </c>
      <c r="AE52" t="str">
        <f t="shared" si="14"/>
        <v xml:space="preserve"> </v>
      </c>
      <c r="AF52" t="str">
        <f t="shared" si="14"/>
        <v xml:space="preserve"> </v>
      </c>
      <c r="AG52" t="str">
        <f t="shared" si="14"/>
        <v xml:space="preserve"> </v>
      </c>
      <c r="AH52" t="str">
        <f t="shared" si="14"/>
        <v xml:space="preserve"> </v>
      </c>
      <c r="AI52" t="str">
        <f t="shared" si="14"/>
        <v xml:space="preserve"> </v>
      </c>
      <c r="AJ52" t="str">
        <f t="shared" si="14"/>
        <v xml:space="preserve"> </v>
      </c>
      <c r="AK52" t="str">
        <f t="shared" si="14"/>
        <v xml:space="preserve"> </v>
      </c>
      <c r="AL52" t="str">
        <f t="shared" si="14"/>
        <v xml:space="preserve"> </v>
      </c>
      <c r="AM52" t="str">
        <f t="shared" si="13"/>
        <v xml:space="preserve"> </v>
      </c>
      <c r="AN52" t="str">
        <f t="shared" si="13"/>
        <v xml:space="preserve"> </v>
      </c>
      <c r="AO52" t="str">
        <f t="shared" si="13"/>
        <v xml:space="preserve"> </v>
      </c>
      <c r="AP52" t="str">
        <f t="shared" si="13"/>
        <v xml:space="preserve"> </v>
      </c>
      <c r="AQ52" t="str">
        <f t="shared" si="13"/>
        <v xml:space="preserve"> </v>
      </c>
      <c r="AR52" t="str">
        <f t="shared" si="13"/>
        <v xml:space="preserve"> </v>
      </c>
      <c r="AS52" t="str">
        <f t="shared" si="13"/>
        <v xml:space="preserve"> </v>
      </c>
      <c r="AT52" t="str">
        <f t="shared" si="13"/>
        <v xml:space="preserve"> </v>
      </c>
      <c r="AU52" t="str">
        <f t="shared" si="13"/>
        <v xml:space="preserve"> </v>
      </c>
      <c r="AV52">
        <f t="shared" si="5"/>
        <v>0</v>
      </c>
    </row>
    <row r="53" spans="1:48" x14ac:dyDescent="0.25">
      <c r="A53" t="s">
        <v>38</v>
      </c>
      <c r="B53" t="s">
        <v>105</v>
      </c>
      <c r="C53" t="str">
        <f t="shared" si="3"/>
        <v>T1055M1025</v>
      </c>
      <c r="D53" t="s">
        <v>87</v>
      </c>
      <c r="E53">
        <v>1</v>
      </c>
      <c r="F53" t="s">
        <v>114</v>
      </c>
      <c r="G53">
        <v>3</v>
      </c>
      <c r="H53" t="str">
        <f t="shared" si="15"/>
        <v xml:space="preserve"> </v>
      </c>
      <c r="I53" t="str">
        <f t="shared" si="15"/>
        <v xml:space="preserve"> </v>
      </c>
      <c r="J53" t="str">
        <f t="shared" si="15"/>
        <v xml:space="preserve"> </v>
      </c>
      <c r="K53" t="str">
        <f t="shared" si="15"/>
        <v xml:space="preserve"> </v>
      </c>
      <c r="L53" t="str">
        <f t="shared" si="15"/>
        <v xml:space="preserve"> </v>
      </c>
      <c r="M53" t="str">
        <f t="shared" si="15"/>
        <v xml:space="preserve"> </v>
      </c>
      <c r="N53" t="str">
        <f t="shared" si="15"/>
        <v xml:space="preserve"> </v>
      </c>
      <c r="O53" t="str">
        <f t="shared" si="15"/>
        <v xml:space="preserve"> </v>
      </c>
      <c r="P53" t="str">
        <f t="shared" si="15"/>
        <v xml:space="preserve"> </v>
      </c>
      <c r="Q53" t="str">
        <f t="shared" si="15"/>
        <v xml:space="preserve"> </v>
      </c>
      <c r="R53" t="str">
        <f t="shared" si="15"/>
        <v xml:space="preserve"> </v>
      </c>
      <c r="S53" t="str">
        <f t="shared" si="15"/>
        <v xml:space="preserve"> </v>
      </c>
      <c r="T53" t="str">
        <f t="shared" si="15"/>
        <v xml:space="preserve"> </v>
      </c>
      <c r="U53" t="str">
        <f t="shared" si="15"/>
        <v xml:space="preserve"> </v>
      </c>
      <c r="V53" t="str">
        <f t="shared" si="15"/>
        <v xml:space="preserve"> </v>
      </c>
      <c r="W53" t="str">
        <f t="shared" si="15"/>
        <v xml:space="preserve"> </v>
      </c>
      <c r="X53" t="str">
        <f t="shared" si="14"/>
        <v xml:space="preserve"> </v>
      </c>
      <c r="Y53" t="str">
        <f t="shared" si="14"/>
        <v xml:space="preserve"> </v>
      </c>
      <c r="Z53">
        <f t="shared" si="14"/>
        <v>89</v>
      </c>
      <c r="AA53" t="str">
        <f t="shared" si="14"/>
        <v xml:space="preserve"> </v>
      </c>
      <c r="AB53" t="str">
        <f t="shared" si="14"/>
        <v xml:space="preserve"> </v>
      </c>
      <c r="AC53" t="str">
        <f t="shared" si="14"/>
        <v xml:space="preserve"> </v>
      </c>
      <c r="AD53" t="str">
        <f t="shared" si="14"/>
        <v xml:space="preserve"> </v>
      </c>
      <c r="AE53" t="str">
        <f t="shared" si="14"/>
        <v xml:space="preserve"> </v>
      </c>
      <c r="AF53" t="str">
        <f t="shared" si="14"/>
        <v xml:space="preserve"> </v>
      </c>
      <c r="AG53" t="str">
        <f t="shared" si="14"/>
        <v xml:space="preserve"> </v>
      </c>
      <c r="AH53" t="str">
        <f t="shared" si="14"/>
        <v xml:space="preserve"> </v>
      </c>
      <c r="AI53" t="str">
        <f t="shared" si="14"/>
        <v xml:space="preserve"> </v>
      </c>
      <c r="AJ53">
        <f t="shared" si="14"/>
        <v>90</v>
      </c>
      <c r="AK53" t="str">
        <f t="shared" si="14"/>
        <v xml:space="preserve"> </v>
      </c>
      <c r="AL53" t="str">
        <f t="shared" si="14"/>
        <v xml:space="preserve"> </v>
      </c>
      <c r="AM53">
        <f t="shared" si="13"/>
        <v>91</v>
      </c>
      <c r="AN53" t="str">
        <f t="shared" si="13"/>
        <v xml:space="preserve"> </v>
      </c>
      <c r="AO53" t="str">
        <f t="shared" si="13"/>
        <v xml:space="preserve"> </v>
      </c>
      <c r="AP53" t="str">
        <f t="shared" si="13"/>
        <v xml:space="preserve"> </v>
      </c>
      <c r="AQ53" t="str">
        <f t="shared" si="13"/>
        <v xml:space="preserve"> </v>
      </c>
      <c r="AR53" t="str">
        <f t="shared" si="13"/>
        <v xml:space="preserve"> </v>
      </c>
      <c r="AS53" t="str">
        <f t="shared" si="13"/>
        <v xml:space="preserve"> </v>
      </c>
      <c r="AT53" t="str">
        <f t="shared" si="13"/>
        <v xml:space="preserve"> </v>
      </c>
      <c r="AU53" t="str">
        <f t="shared" si="13"/>
        <v xml:space="preserve"> </v>
      </c>
      <c r="AV53">
        <f t="shared" si="5"/>
        <v>3</v>
      </c>
    </row>
    <row r="54" spans="1:48" x14ac:dyDescent="0.25">
      <c r="A54" t="s">
        <v>25</v>
      </c>
      <c r="B54" t="s">
        <v>105</v>
      </c>
      <c r="C54" t="str">
        <f t="shared" si="3"/>
        <v>T1055M1040</v>
      </c>
      <c r="D54" t="s">
        <v>76</v>
      </c>
      <c r="E54">
        <v>3</v>
      </c>
      <c r="F54" t="s">
        <v>115</v>
      </c>
      <c r="G54">
        <v>1</v>
      </c>
      <c r="H54" t="str">
        <f t="shared" si="15"/>
        <v xml:space="preserve"> </v>
      </c>
      <c r="I54" t="str">
        <f t="shared" si="15"/>
        <v xml:space="preserve"> </v>
      </c>
      <c r="J54" t="str">
        <f t="shared" si="15"/>
        <v xml:space="preserve"> </v>
      </c>
      <c r="K54" t="str">
        <f t="shared" si="15"/>
        <v xml:space="preserve"> </v>
      </c>
      <c r="L54" t="str">
        <f t="shared" si="15"/>
        <v xml:space="preserve"> </v>
      </c>
      <c r="M54" t="str">
        <f t="shared" si="15"/>
        <v xml:space="preserve"> </v>
      </c>
      <c r="N54" t="str">
        <f t="shared" si="15"/>
        <v xml:space="preserve"> </v>
      </c>
      <c r="O54" t="str">
        <f t="shared" si="15"/>
        <v xml:space="preserve"> </v>
      </c>
      <c r="P54" t="str">
        <f t="shared" si="15"/>
        <v xml:space="preserve"> </v>
      </c>
      <c r="Q54" t="str">
        <f t="shared" si="15"/>
        <v xml:space="preserve"> </v>
      </c>
      <c r="R54" t="str">
        <f t="shared" si="15"/>
        <v xml:space="preserve"> </v>
      </c>
      <c r="S54" t="str">
        <f t="shared" si="15"/>
        <v xml:space="preserve"> </v>
      </c>
      <c r="T54" t="str">
        <f t="shared" si="15"/>
        <v xml:space="preserve"> </v>
      </c>
      <c r="U54" t="str">
        <f t="shared" si="15"/>
        <v xml:space="preserve"> </v>
      </c>
      <c r="V54" t="str">
        <f t="shared" si="15"/>
        <v xml:space="preserve"> </v>
      </c>
      <c r="W54" t="str">
        <f t="shared" si="15"/>
        <v xml:space="preserve"> </v>
      </c>
      <c r="X54" t="str">
        <f t="shared" si="14"/>
        <v xml:space="preserve"> </v>
      </c>
      <c r="Y54" t="str">
        <f t="shared" si="14"/>
        <v xml:space="preserve"> </v>
      </c>
      <c r="Z54" t="str">
        <f t="shared" si="14"/>
        <v xml:space="preserve"> </v>
      </c>
      <c r="AA54" t="str">
        <f t="shared" si="14"/>
        <v xml:space="preserve"> </v>
      </c>
      <c r="AB54" t="str">
        <f t="shared" si="14"/>
        <v xml:space="preserve"> </v>
      </c>
      <c r="AC54" t="str">
        <f t="shared" si="14"/>
        <v xml:space="preserve"> </v>
      </c>
      <c r="AD54" t="str">
        <f t="shared" si="14"/>
        <v xml:space="preserve"> </v>
      </c>
      <c r="AE54" t="str">
        <f t="shared" si="14"/>
        <v xml:space="preserve"> </v>
      </c>
      <c r="AF54" t="str">
        <f t="shared" si="14"/>
        <v xml:space="preserve"> </v>
      </c>
      <c r="AG54" t="str">
        <f t="shared" si="14"/>
        <v xml:space="preserve"> </v>
      </c>
      <c r="AH54" t="str">
        <f t="shared" si="14"/>
        <v xml:space="preserve"> </v>
      </c>
      <c r="AI54" t="str">
        <f t="shared" si="14"/>
        <v xml:space="preserve"> </v>
      </c>
      <c r="AJ54" t="str">
        <f t="shared" si="14"/>
        <v xml:space="preserve"> </v>
      </c>
      <c r="AK54" t="str">
        <f t="shared" si="14"/>
        <v xml:space="preserve"> </v>
      </c>
      <c r="AL54" t="str">
        <f t="shared" si="14"/>
        <v xml:space="preserve"> </v>
      </c>
      <c r="AM54" t="str">
        <f t="shared" si="13"/>
        <v xml:space="preserve"> </v>
      </c>
      <c r="AN54" t="str">
        <f t="shared" si="13"/>
        <v xml:space="preserve"> </v>
      </c>
      <c r="AO54" t="str">
        <f t="shared" si="13"/>
        <v xml:space="preserve"> </v>
      </c>
      <c r="AP54" t="str">
        <f t="shared" si="13"/>
        <v xml:space="preserve"> </v>
      </c>
      <c r="AQ54" t="str">
        <f t="shared" si="13"/>
        <v xml:space="preserve"> </v>
      </c>
      <c r="AR54" t="str">
        <f t="shared" si="13"/>
        <v xml:space="preserve"> </v>
      </c>
      <c r="AS54" t="str">
        <f t="shared" si="13"/>
        <v xml:space="preserve"> </v>
      </c>
      <c r="AT54" t="str">
        <f t="shared" si="13"/>
        <v xml:space="preserve"> </v>
      </c>
      <c r="AU54" t="str">
        <f t="shared" si="13"/>
        <v xml:space="preserve"> </v>
      </c>
      <c r="AV54">
        <f t="shared" si="5"/>
        <v>0</v>
      </c>
    </row>
    <row r="55" spans="1:48" x14ac:dyDescent="0.25">
      <c r="A55" t="s">
        <v>7</v>
      </c>
      <c r="B55" t="s">
        <v>106</v>
      </c>
      <c r="C55" t="str">
        <f t="shared" si="3"/>
        <v>T1056M1017</v>
      </c>
      <c r="D55" t="s">
        <v>76</v>
      </c>
      <c r="E55">
        <v>3</v>
      </c>
      <c r="F55" t="s">
        <v>116</v>
      </c>
      <c r="G55">
        <v>1</v>
      </c>
      <c r="H55" t="str">
        <f t="shared" si="15"/>
        <v xml:space="preserve"> </v>
      </c>
      <c r="I55" t="str">
        <f t="shared" si="15"/>
        <v xml:space="preserve"> </v>
      </c>
      <c r="J55" t="str">
        <f t="shared" si="15"/>
        <v xml:space="preserve"> </v>
      </c>
      <c r="K55" t="str">
        <f t="shared" si="15"/>
        <v xml:space="preserve"> </v>
      </c>
      <c r="L55" t="str">
        <f t="shared" si="15"/>
        <v xml:space="preserve"> </v>
      </c>
      <c r="M55" t="str">
        <f t="shared" si="15"/>
        <v xml:space="preserve"> </v>
      </c>
      <c r="N55" t="str">
        <f t="shared" si="15"/>
        <v xml:space="preserve"> </v>
      </c>
      <c r="O55" t="str">
        <f t="shared" si="15"/>
        <v xml:space="preserve"> </v>
      </c>
      <c r="P55" t="str">
        <f t="shared" si="15"/>
        <v xml:space="preserve"> </v>
      </c>
      <c r="Q55" t="str">
        <f t="shared" si="15"/>
        <v xml:space="preserve"> </v>
      </c>
      <c r="R55" t="str">
        <f t="shared" si="15"/>
        <v xml:space="preserve"> </v>
      </c>
      <c r="S55" t="str">
        <f t="shared" si="15"/>
        <v xml:space="preserve"> </v>
      </c>
      <c r="T55" t="str">
        <f t="shared" si="15"/>
        <v xml:space="preserve"> </v>
      </c>
      <c r="U55" t="str">
        <f t="shared" si="15"/>
        <v xml:space="preserve"> </v>
      </c>
      <c r="V55" t="str">
        <f t="shared" si="15"/>
        <v xml:space="preserve"> </v>
      </c>
      <c r="W55" t="str">
        <f t="shared" si="15"/>
        <v xml:space="preserve"> </v>
      </c>
      <c r="X55" t="str">
        <f t="shared" si="14"/>
        <v xml:space="preserve"> </v>
      </c>
      <c r="Y55" t="str">
        <f t="shared" si="14"/>
        <v xml:space="preserve"> </v>
      </c>
      <c r="Z55" t="str">
        <f t="shared" si="14"/>
        <v xml:space="preserve"> </v>
      </c>
      <c r="AA55" t="str">
        <f t="shared" si="14"/>
        <v xml:space="preserve"> </v>
      </c>
      <c r="AB55" t="str">
        <f t="shared" si="14"/>
        <v xml:space="preserve"> </v>
      </c>
      <c r="AC55" t="str">
        <f t="shared" si="14"/>
        <v xml:space="preserve"> </v>
      </c>
      <c r="AD55" t="str">
        <f t="shared" si="14"/>
        <v xml:space="preserve"> </v>
      </c>
      <c r="AE55" t="str">
        <f t="shared" si="14"/>
        <v xml:space="preserve"> </v>
      </c>
      <c r="AF55" t="str">
        <f t="shared" si="14"/>
        <v xml:space="preserve"> </v>
      </c>
      <c r="AG55" t="str">
        <f t="shared" si="14"/>
        <v xml:space="preserve"> </v>
      </c>
      <c r="AH55" t="str">
        <f t="shared" si="14"/>
        <v xml:space="preserve"> </v>
      </c>
      <c r="AI55" t="str">
        <f t="shared" si="14"/>
        <v xml:space="preserve"> </v>
      </c>
      <c r="AJ55" t="str">
        <f t="shared" si="14"/>
        <v xml:space="preserve"> </v>
      </c>
      <c r="AK55" t="str">
        <f t="shared" si="14"/>
        <v xml:space="preserve"> </v>
      </c>
      <c r="AL55" t="str">
        <f t="shared" si="14"/>
        <v xml:space="preserve"> </v>
      </c>
      <c r="AM55" t="str">
        <f t="shared" si="13"/>
        <v xml:space="preserve"> </v>
      </c>
      <c r="AN55" t="str">
        <f t="shared" si="13"/>
        <v xml:space="preserve"> </v>
      </c>
      <c r="AO55" t="str">
        <f t="shared" si="13"/>
        <v xml:space="preserve"> </v>
      </c>
      <c r="AP55" t="str">
        <f t="shared" si="13"/>
        <v xml:space="preserve"> </v>
      </c>
      <c r="AQ55" t="str">
        <f t="shared" si="13"/>
        <v xml:space="preserve"> </v>
      </c>
      <c r="AR55" t="str">
        <f t="shared" si="13"/>
        <v xml:space="preserve"> </v>
      </c>
      <c r="AS55" t="str">
        <f t="shared" si="13"/>
        <v xml:space="preserve"> </v>
      </c>
      <c r="AT55" t="str">
        <f t="shared" si="13"/>
        <v xml:space="preserve"> </v>
      </c>
      <c r="AU55" t="str">
        <f t="shared" si="13"/>
        <v xml:space="preserve"> </v>
      </c>
      <c r="AV55">
        <f t="shared" si="5"/>
        <v>0</v>
      </c>
    </row>
    <row r="56" spans="1:48" x14ac:dyDescent="0.25">
      <c r="A56" t="s">
        <v>30</v>
      </c>
      <c r="B56" t="s">
        <v>106</v>
      </c>
      <c r="C56" t="str">
        <f t="shared" si="3"/>
        <v>T1056M1026</v>
      </c>
      <c r="D56" t="s">
        <v>76</v>
      </c>
      <c r="E56">
        <v>5</v>
      </c>
      <c r="F56" t="s">
        <v>117</v>
      </c>
      <c r="G56">
        <v>1</v>
      </c>
      <c r="H56" t="str">
        <f t="shared" si="15"/>
        <v xml:space="preserve"> </v>
      </c>
      <c r="I56" t="str">
        <f t="shared" si="15"/>
        <v xml:space="preserve"> </v>
      </c>
      <c r="J56" t="str">
        <f t="shared" si="15"/>
        <v xml:space="preserve"> </v>
      </c>
      <c r="K56" t="str">
        <f t="shared" si="15"/>
        <v xml:space="preserve"> </v>
      </c>
      <c r="L56" t="str">
        <f t="shared" si="15"/>
        <v xml:space="preserve"> </v>
      </c>
      <c r="M56" t="str">
        <f t="shared" si="15"/>
        <v xml:space="preserve"> </v>
      </c>
      <c r="N56" t="str">
        <f t="shared" si="15"/>
        <v xml:space="preserve"> </v>
      </c>
      <c r="O56" t="str">
        <f t="shared" si="15"/>
        <v xml:space="preserve"> </v>
      </c>
      <c r="P56" t="str">
        <f t="shared" si="15"/>
        <v xml:space="preserve"> </v>
      </c>
      <c r="Q56" t="str">
        <f t="shared" si="15"/>
        <v xml:space="preserve"> </v>
      </c>
      <c r="R56" t="str">
        <f t="shared" si="15"/>
        <v xml:space="preserve"> </v>
      </c>
      <c r="S56">
        <f t="shared" si="15"/>
        <v>92</v>
      </c>
      <c r="T56" t="str">
        <f t="shared" si="15"/>
        <v xml:space="preserve"> </v>
      </c>
      <c r="U56" t="str">
        <f t="shared" si="15"/>
        <v xml:space="preserve"> </v>
      </c>
      <c r="V56" t="str">
        <f t="shared" si="15"/>
        <v xml:space="preserve"> </v>
      </c>
      <c r="W56" t="str">
        <f t="shared" si="15"/>
        <v xml:space="preserve"> </v>
      </c>
      <c r="X56">
        <f t="shared" si="14"/>
        <v>93</v>
      </c>
      <c r="Y56" t="str">
        <f t="shared" si="14"/>
        <v xml:space="preserve"> </v>
      </c>
      <c r="Z56" t="str">
        <f t="shared" si="14"/>
        <v xml:space="preserve"> </v>
      </c>
      <c r="AA56" t="str">
        <f t="shared" si="14"/>
        <v xml:space="preserve"> </v>
      </c>
      <c r="AB56">
        <f t="shared" si="14"/>
        <v>94</v>
      </c>
      <c r="AC56" t="str">
        <f t="shared" si="14"/>
        <v xml:space="preserve"> </v>
      </c>
      <c r="AD56" t="str">
        <f t="shared" si="14"/>
        <v xml:space="preserve"> </v>
      </c>
      <c r="AE56" t="str">
        <f t="shared" si="14"/>
        <v xml:space="preserve"> </v>
      </c>
      <c r="AF56" t="str">
        <f t="shared" si="14"/>
        <v xml:space="preserve"> </v>
      </c>
      <c r="AG56" t="str">
        <f t="shared" si="14"/>
        <v xml:space="preserve"> </v>
      </c>
      <c r="AH56" t="str">
        <f t="shared" si="14"/>
        <v xml:space="preserve"> </v>
      </c>
      <c r="AI56" t="str">
        <f t="shared" si="14"/>
        <v xml:space="preserve"> </v>
      </c>
      <c r="AJ56" t="str">
        <f t="shared" si="14"/>
        <v xml:space="preserve"> </v>
      </c>
      <c r="AK56" t="str">
        <f t="shared" si="14"/>
        <v xml:space="preserve"> </v>
      </c>
      <c r="AL56" t="str">
        <f t="shared" si="14"/>
        <v xml:space="preserve"> </v>
      </c>
      <c r="AM56" t="str">
        <f t="shared" si="13"/>
        <v xml:space="preserve"> </v>
      </c>
      <c r="AN56" t="str">
        <f t="shared" si="13"/>
        <v xml:space="preserve"> </v>
      </c>
      <c r="AO56" t="str">
        <f t="shared" si="13"/>
        <v xml:space="preserve"> </v>
      </c>
      <c r="AP56" t="str">
        <f t="shared" si="13"/>
        <v xml:space="preserve"> </v>
      </c>
      <c r="AQ56" t="str">
        <f t="shared" si="13"/>
        <v xml:space="preserve"> </v>
      </c>
      <c r="AR56" t="str">
        <f t="shared" si="13"/>
        <v xml:space="preserve"> </v>
      </c>
      <c r="AS56" t="str">
        <f t="shared" si="13"/>
        <v xml:space="preserve"> </v>
      </c>
      <c r="AT56" t="str">
        <f t="shared" si="13"/>
        <v xml:space="preserve"> </v>
      </c>
      <c r="AU56" t="str">
        <f t="shared" si="13"/>
        <v xml:space="preserve"> </v>
      </c>
      <c r="AV56">
        <f t="shared" si="5"/>
        <v>3</v>
      </c>
    </row>
    <row r="57" spans="1:48" x14ac:dyDescent="0.25">
      <c r="A57" t="s">
        <v>12</v>
      </c>
      <c r="B57" t="s">
        <v>42</v>
      </c>
      <c r="C57" t="str">
        <f t="shared" si="3"/>
        <v>T1059M1018</v>
      </c>
      <c r="D57" t="s">
        <v>68</v>
      </c>
      <c r="E57">
        <v>2</v>
      </c>
      <c r="F57" t="s">
        <v>118</v>
      </c>
      <c r="G57">
        <v>1</v>
      </c>
      <c r="H57" t="str">
        <f t="shared" si="15"/>
        <v xml:space="preserve"> </v>
      </c>
      <c r="I57" t="str">
        <f t="shared" si="15"/>
        <v xml:space="preserve"> </v>
      </c>
      <c r="J57" t="str">
        <f t="shared" si="15"/>
        <v xml:space="preserve"> </v>
      </c>
      <c r="K57" t="str">
        <f t="shared" si="15"/>
        <v xml:space="preserve"> </v>
      </c>
      <c r="L57" t="str">
        <f t="shared" si="15"/>
        <v xml:space="preserve"> </v>
      </c>
      <c r="M57" t="str">
        <f t="shared" si="15"/>
        <v xml:space="preserve"> </v>
      </c>
      <c r="N57" t="str">
        <f t="shared" si="15"/>
        <v xml:space="preserve"> </v>
      </c>
      <c r="O57" t="str">
        <f t="shared" si="15"/>
        <v xml:space="preserve"> </v>
      </c>
      <c r="P57" t="str">
        <f t="shared" si="15"/>
        <v xml:space="preserve"> </v>
      </c>
      <c r="Q57" t="str">
        <f t="shared" si="15"/>
        <v xml:space="preserve"> </v>
      </c>
      <c r="R57" t="str">
        <f t="shared" si="15"/>
        <v xml:space="preserve"> </v>
      </c>
      <c r="S57" t="str">
        <f t="shared" si="15"/>
        <v xml:space="preserve"> </v>
      </c>
      <c r="T57" t="str">
        <f t="shared" si="15"/>
        <v xml:space="preserve"> </v>
      </c>
      <c r="U57" t="str">
        <f t="shared" si="15"/>
        <v xml:space="preserve"> </v>
      </c>
      <c r="V57" t="str">
        <f t="shared" si="15"/>
        <v xml:space="preserve"> </v>
      </c>
      <c r="W57">
        <f t="shared" si="15"/>
        <v>97</v>
      </c>
      <c r="X57" t="str">
        <f t="shared" si="14"/>
        <v xml:space="preserve"> </v>
      </c>
      <c r="Y57" t="str">
        <f t="shared" si="14"/>
        <v xml:space="preserve"> </v>
      </c>
      <c r="Z57" t="str">
        <f t="shared" si="14"/>
        <v xml:space="preserve"> </v>
      </c>
      <c r="AA57" t="str">
        <f t="shared" si="14"/>
        <v xml:space="preserve"> </v>
      </c>
      <c r="AB57" t="str">
        <f t="shared" si="14"/>
        <v xml:space="preserve"> </v>
      </c>
      <c r="AC57">
        <f t="shared" si="14"/>
        <v>96</v>
      </c>
      <c r="AD57" t="str">
        <f t="shared" si="14"/>
        <v xml:space="preserve"> </v>
      </c>
      <c r="AE57" t="str">
        <f t="shared" si="14"/>
        <v xml:space="preserve"> </v>
      </c>
      <c r="AF57" t="str">
        <f t="shared" si="14"/>
        <v xml:space="preserve"> </v>
      </c>
      <c r="AG57" t="str">
        <f t="shared" si="14"/>
        <v xml:space="preserve"> </v>
      </c>
      <c r="AH57" t="str">
        <f t="shared" si="14"/>
        <v xml:space="preserve"> </v>
      </c>
      <c r="AI57" t="str">
        <f t="shared" si="14"/>
        <v xml:space="preserve"> </v>
      </c>
      <c r="AJ57" t="str">
        <f t="shared" si="14"/>
        <v xml:space="preserve"> </v>
      </c>
      <c r="AK57" t="str">
        <f t="shared" si="14"/>
        <v xml:space="preserve"> </v>
      </c>
      <c r="AL57">
        <f t="shared" si="14"/>
        <v>95</v>
      </c>
      <c r="AM57" t="str">
        <f t="shared" si="13"/>
        <v xml:space="preserve"> </v>
      </c>
      <c r="AN57" t="str">
        <f t="shared" si="13"/>
        <v xml:space="preserve"> </v>
      </c>
      <c r="AO57" t="str">
        <f t="shared" si="13"/>
        <v xml:space="preserve"> </v>
      </c>
      <c r="AP57" t="str">
        <f t="shared" si="13"/>
        <v xml:space="preserve"> </v>
      </c>
      <c r="AQ57" t="str">
        <f t="shared" si="13"/>
        <v xml:space="preserve"> </v>
      </c>
      <c r="AR57" t="str">
        <f t="shared" si="13"/>
        <v xml:space="preserve"> </v>
      </c>
      <c r="AS57" t="str">
        <f t="shared" si="13"/>
        <v xml:space="preserve"> </v>
      </c>
      <c r="AT57" t="str">
        <f t="shared" si="13"/>
        <v xml:space="preserve"> </v>
      </c>
      <c r="AU57" t="str">
        <f t="shared" si="13"/>
        <v xml:space="preserve"> </v>
      </c>
      <c r="AV57">
        <f t="shared" si="5"/>
        <v>3</v>
      </c>
    </row>
    <row r="58" spans="1:48" x14ac:dyDescent="0.25">
      <c r="A58" t="s">
        <v>39</v>
      </c>
      <c r="B58" t="s">
        <v>42</v>
      </c>
      <c r="C58" t="str">
        <f t="shared" si="3"/>
        <v>T1059M1021</v>
      </c>
      <c r="D58" t="s">
        <v>113</v>
      </c>
      <c r="E58">
        <v>1</v>
      </c>
      <c r="F58" t="s">
        <v>119</v>
      </c>
      <c r="G58">
        <v>1</v>
      </c>
      <c r="H58" t="str">
        <f t="shared" si="15"/>
        <v xml:space="preserve"> </v>
      </c>
      <c r="I58" t="str">
        <f t="shared" si="15"/>
        <v xml:space="preserve"> </v>
      </c>
      <c r="J58" t="str">
        <f t="shared" si="15"/>
        <v xml:space="preserve"> </v>
      </c>
      <c r="K58" t="str">
        <f t="shared" si="15"/>
        <v xml:space="preserve"> </v>
      </c>
      <c r="L58" t="str">
        <f t="shared" si="15"/>
        <v xml:space="preserve"> </v>
      </c>
      <c r="M58" t="str">
        <f t="shared" si="15"/>
        <v xml:space="preserve"> </v>
      </c>
      <c r="N58" t="str">
        <f t="shared" si="15"/>
        <v xml:space="preserve"> </v>
      </c>
      <c r="O58" t="str">
        <f t="shared" si="15"/>
        <v xml:space="preserve"> </v>
      </c>
      <c r="P58" t="str">
        <f t="shared" si="15"/>
        <v xml:space="preserve"> </v>
      </c>
      <c r="Q58" t="str">
        <f t="shared" si="15"/>
        <v xml:space="preserve"> </v>
      </c>
      <c r="R58" t="str">
        <f t="shared" si="15"/>
        <v xml:space="preserve"> </v>
      </c>
      <c r="S58" t="str">
        <f t="shared" si="15"/>
        <v xml:space="preserve"> </v>
      </c>
      <c r="T58" t="str">
        <f t="shared" si="15"/>
        <v xml:space="preserve"> </v>
      </c>
      <c r="U58" t="str">
        <f t="shared" si="15"/>
        <v xml:space="preserve"> </v>
      </c>
      <c r="V58" t="str">
        <f t="shared" si="15"/>
        <v xml:space="preserve"> </v>
      </c>
      <c r="W58" t="str">
        <f t="shared" si="15"/>
        <v xml:space="preserve"> </v>
      </c>
      <c r="X58" t="str">
        <f t="shared" si="14"/>
        <v xml:space="preserve"> </v>
      </c>
      <c r="Y58" t="str">
        <f t="shared" si="14"/>
        <v xml:space="preserve"> </v>
      </c>
      <c r="Z58" t="str">
        <f t="shared" si="14"/>
        <v xml:space="preserve"> </v>
      </c>
      <c r="AA58" t="str">
        <f t="shared" si="14"/>
        <v xml:space="preserve"> </v>
      </c>
      <c r="AB58" t="str">
        <f t="shared" si="14"/>
        <v xml:space="preserve"> </v>
      </c>
      <c r="AC58" t="str">
        <f t="shared" si="14"/>
        <v xml:space="preserve"> </v>
      </c>
      <c r="AD58" t="str">
        <f t="shared" si="14"/>
        <v xml:space="preserve"> </v>
      </c>
      <c r="AE58" t="str">
        <f t="shared" si="14"/>
        <v xml:space="preserve"> </v>
      </c>
      <c r="AF58" t="str">
        <f t="shared" si="14"/>
        <v xml:space="preserve"> </v>
      </c>
      <c r="AG58" t="str">
        <f t="shared" si="14"/>
        <v xml:space="preserve"> </v>
      </c>
      <c r="AH58">
        <f t="shared" si="14"/>
        <v>99</v>
      </c>
      <c r="AI58" t="str">
        <f t="shared" si="14"/>
        <v xml:space="preserve"> </v>
      </c>
      <c r="AJ58" t="str">
        <f t="shared" si="14"/>
        <v xml:space="preserve"> </v>
      </c>
      <c r="AK58" t="str">
        <f t="shared" si="14"/>
        <v xml:space="preserve"> </v>
      </c>
      <c r="AL58" t="str">
        <f t="shared" si="14"/>
        <v xml:space="preserve"> </v>
      </c>
      <c r="AM58" t="str">
        <f t="shared" si="13"/>
        <v xml:space="preserve"> </v>
      </c>
      <c r="AN58" t="str">
        <f t="shared" si="13"/>
        <v xml:space="preserve"> </v>
      </c>
      <c r="AO58" t="str">
        <f t="shared" si="13"/>
        <v xml:space="preserve"> </v>
      </c>
      <c r="AP58" t="str">
        <f t="shared" si="13"/>
        <v xml:space="preserve"> </v>
      </c>
      <c r="AQ58" t="str">
        <f t="shared" si="13"/>
        <v xml:space="preserve"> </v>
      </c>
      <c r="AR58">
        <f t="shared" si="13"/>
        <v>98</v>
      </c>
      <c r="AS58" t="str">
        <f t="shared" si="13"/>
        <v xml:space="preserve"> </v>
      </c>
      <c r="AT58" t="str">
        <f t="shared" si="13"/>
        <v xml:space="preserve"> </v>
      </c>
      <c r="AU58" t="str">
        <f t="shared" si="13"/>
        <v xml:space="preserve"> </v>
      </c>
      <c r="AV58">
        <f t="shared" si="5"/>
        <v>2</v>
      </c>
    </row>
    <row r="59" spans="1:48" x14ac:dyDescent="0.25">
      <c r="A59" t="s">
        <v>30</v>
      </c>
      <c r="B59" t="s">
        <v>42</v>
      </c>
      <c r="C59" t="str">
        <f t="shared" si="3"/>
        <v>T1059M1026</v>
      </c>
      <c r="D59" t="s">
        <v>87</v>
      </c>
      <c r="E59">
        <v>1</v>
      </c>
      <c r="G59">
        <v>3</v>
      </c>
      <c r="H59" t="str">
        <f t="shared" si="15"/>
        <v xml:space="preserve"> </v>
      </c>
      <c r="I59" t="str">
        <f t="shared" si="15"/>
        <v xml:space="preserve"> </v>
      </c>
      <c r="J59" t="str">
        <f t="shared" si="15"/>
        <v xml:space="preserve"> </v>
      </c>
      <c r="K59" t="str">
        <f t="shared" si="15"/>
        <v xml:space="preserve"> </v>
      </c>
      <c r="L59" t="str">
        <f t="shared" si="15"/>
        <v xml:space="preserve"> </v>
      </c>
      <c r="M59" t="str">
        <f t="shared" si="15"/>
        <v xml:space="preserve"> </v>
      </c>
      <c r="N59" t="str">
        <f t="shared" si="15"/>
        <v xml:space="preserve"> </v>
      </c>
      <c r="O59" t="str">
        <f t="shared" si="15"/>
        <v xml:space="preserve"> </v>
      </c>
      <c r="P59" t="str">
        <f t="shared" si="15"/>
        <v xml:space="preserve"> </v>
      </c>
      <c r="Q59" t="str">
        <f t="shared" si="15"/>
        <v xml:space="preserve"> </v>
      </c>
      <c r="R59" t="str">
        <f t="shared" si="15"/>
        <v xml:space="preserve"> </v>
      </c>
      <c r="S59" t="str">
        <f t="shared" si="15"/>
        <v xml:space="preserve"> </v>
      </c>
      <c r="T59" t="str">
        <f t="shared" si="15"/>
        <v xml:space="preserve"> </v>
      </c>
      <c r="U59" t="str">
        <f t="shared" si="15"/>
        <v xml:space="preserve"> </v>
      </c>
      <c r="V59" t="str">
        <f t="shared" si="15"/>
        <v xml:space="preserve"> </v>
      </c>
      <c r="W59" t="str">
        <f t="shared" si="15"/>
        <v xml:space="preserve"> </v>
      </c>
      <c r="X59" t="str">
        <f t="shared" si="14"/>
        <v xml:space="preserve"> </v>
      </c>
      <c r="Y59" t="str">
        <f t="shared" si="14"/>
        <v xml:space="preserve"> </v>
      </c>
      <c r="Z59" t="str">
        <f t="shared" si="14"/>
        <v xml:space="preserve"> </v>
      </c>
      <c r="AA59" t="str">
        <f t="shared" si="14"/>
        <v xml:space="preserve"> </v>
      </c>
      <c r="AB59" t="str">
        <f t="shared" si="14"/>
        <v xml:space="preserve"> </v>
      </c>
      <c r="AC59" t="str">
        <f t="shared" si="14"/>
        <v xml:space="preserve"> </v>
      </c>
      <c r="AD59" t="str">
        <f t="shared" si="14"/>
        <v xml:space="preserve"> </v>
      </c>
      <c r="AE59" t="str">
        <f t="shared" si="14"/>
        <v xml:space="preserve"> </v>
      </c>
      <c r="AF59" t="str">
        <f t="shared" si="14"/>
        <v xml:space="preserve"> </v>
      </c>
      <c r="AG59" t="str">
        <f t="shared" si="14"/>
        <v xml:space="preserve"> </v>
      </c>
      <c r="AH59" t="str">
        <f t="shared" si="14"/>
        <v xml:space="preserve"> </v>
      </c>
      <c r="AI59" t="str">
        <f t="shared" si="14"/>
        <v xml:space="preserve"> </v>
      </c>
      <c r="AJ59" t="str">
        <f t="shared" si="14"/>
        <v xml:space="preserve"> </v>
      </c>
      <c r="AK59" t="str">
        <f t="shared" si="14"/>
        <v xml:space="preserve"> </v>
      </c>
      <c r="AL59" t="str">
        <f t="shared" si="14"/>
        <v xml:space="preserve"> </v>
      </c>
      <c r="AM59" t="str">
        <f t="shared" si="13"/>
        <v xml:space="preserve"> </v>
      </c>
      <c r="AN59" t="str">
        <f t="shared" si="13"/>
        <v xml:space="preserve"> </v>
      </c>
      <c r="AO59" t="str">
        <f t="shared" si="13"/>
        <v xml:space="preserve"> </v>
      </c>
      <c r="AP59" t="str">
        <f t="shared" si="13"/>
        <v xml:space="preserve"> </v>
      </c>
      <c r="AQ59" t="str">
        <f t="shared" si="13"/>
        <v xml:space="preserve"> </v>
      </c>
      <c r="AR59" t="str">
        <f t="shared" si="13"/>
        <v xml:space="preserve"> </v>
      </c>
      <c r="AS59" t="str">
        <f t="shared" si="13"/>
        <v xml:space="preserve"> </v>
      </c>
      <c r="AT59" t="str">
        <f t="shared" si="13"/>
        <v xml:space="preserve"> </v>
      </c>
      <c r="AU59" t="str">
        <f t="shared" si="13"/>
        <v xml:space="preserve"> </v>
      </c>
      <c r="AV59">
        <f t="shared" si="5"/>
        <v>0</v>
      </c>
    </row>
    <row r="60" spans="1:48" x14ac:dyDescent="0.25">
      <c r="A60" t="s">
        <v>33</v>
      </c>
      <c r="B60" t="s">
        <v>42</v>
      </c>
      <c r="C60" t="str">
        <f t="shared" si="3"/>
        <v>T1059M1033</v>
      </c>
      <c r="D60" t="s">
        <v>68</v>
      </c>
      <c r="E60">
        <v>1</v>
      </c>
      <c r="F60" t="s">
        <v>120</v>
      </c>
      <c r="G60">
        <v>3</v>
      </c>
      <c r="H60" t="str">
        <f t="shared" si="15"/>
        <v xml:space="preserve"> </v>
      </c>
      <c r="I60" t="str">
        <f t="shared" si="15"/>
        <v xml:space="preserve"> </v>
      </c>
      <c r="J60" t="str">
        <f t="shared" si="15"/>
        <v xml:space="preserve"> </v>
      </c>
      <c r="K60" t="str">
        <f t="shared" si="15"/>
        <v xml:space="preserve"> </v>
      </c>
      <c r="L60" t="str">
        <f t="shared" si="15"/>
        <v xml:space="preserve"> </v>
      </c>
      <c r="M60" t="str">
        <f t="shared" si="15"/>
        <v xml:space="preserve"> </v>
      </c>
      <c r="N60" t="str">
        <f t="shared" si="15"/>
        <v xml:space="preserve"> </v>
      </c>
      <c r="O60" t="str">
        <f t="shared" si="15"/>
        <v xml:space="preserve"> </v>
      </c>
      <c r="P60" t="str">
        <f t="shared" si="15"/>
        <v xml:space="preserve"> </v>
      </c>
      <c r="Q60" t="str">
        <f t="shared" si="15"/>
        <v xml:space="preserve"> </v>
      </c>
      <c r="R60" t="str">
        <f t="shared" si="15"/>
        <v xml:space="preserve"> </v>
      </c>
      <c r="S60" t="str">
        <f t="shared" si="15"/>
        <v xml:space="preserve"> </v>
      </c>
      <c r="T60" t="str">
        <f t="shared" si="15"/>
        <v xml:space="preserve"> </v>
      </c>
      <c r="U60" t="str">
        <f t="shared" si="15"/>
        <v xml:space="preserve"> </v>
      </c>
      <c r="V60" t="str">
        <f t="shared" si="15"/>
        <v xml:space="preserve"> </v>
      </c>
      <c r="W60" t="str">
        <f t="shared" si="15"/>
        <v xml:space="preserve"> </v>
      </c>
      <c r="X60">
        <f t="shared" si="14"/>
        <v>100</v>
      </c>
      <c r="Y60" t="str">
        <f t="shared" si="14"/>
        <v xml:space="preserve"> </v>
      </c>
      <c r="Z60" t="str">
        <f t="shared" si="14"/>
        <v xml:space="preserve"> </v>
      </c>
      <c r="AA60" t="str">
        <f t="shared" si="14"/>
        <v xml:space="preserve"> </v>
      </c>
      <c r="AB60" t="str">
        <f t="shared" si="14"/>
        <v xml:space="preserve"> </v>
      </c>
      <c r="AC60" t="str">
        <f t="shared" si="14"/>
        <v xml:space="preserve"> </v>
      </c>
      <c r="AD60" t="str">
        <f t="shared" si="14"/>
        <v xml:space="preserve"> </v>
      </c>
      <c r="AE60" t="str">
        <f t="shared" si="14"/>
        <v xml:space="preserve"> </v>
      </c>
      <c r="AF60" t="str">
        <f t="shared" si="14"/>
        <v xml:space="preserve"> </v>
      </c>
      <c r="AG60" t="str">
        <f t="shared" si="14"/>
        <v xml:space="preserve"> </v>
      </c>
      <c r="AH60">
        <f t="shared" si="14"/>
        <v>101</v>
      </c>
      <c r="AI60" t="str">
        <f t="shared" si="14"/>
        <v xml:space="preserve"> </v>
      </c>
      <c r="AJ60" t="str">
        <f t="shared" si="14"/>
        <v xml:space="preserve"> </v>
      </c>
      <c r="AK60" t="str">
        <f t="shared" si="14"/>
        <v xml:space="preserve"> </v>
      </c>
      <c r="AL60" t="str">
        <f t="shared" si="14"/>
        <v xml:space="preserve"> </v>
      </c>
      <c r="AM60" t="str">
        <f t="shared" si="13"/>
        <v xml:space="preserve"> </v>
      </c>
      <c r="AN60" t="str">
        <f t="shared" si="13"/>
        <v xml:space="preserve"> </v>
      </c>
      <c r="AO60" t="str">
        <f t="shared" si="13"/>
        <v xml:space="preserve"> </v>
      </c>
      <c r="AP60" t="str">
        <f t="shared" si="13"/>
        <v xml:space="preserve"> </v>
      </c>
      <c r="AQ60" t="str">
        <f t="shared" si="13"/>
        <v xml:space="preserve"> </v>
      </c>
      <c r="AR60" t="str">
        <f t="shared" si="13"/>
        <v xml:space="preserve"> </v>
      </c>
      <c r="AS60" t="str">
        <f t="shared" si="13"/>
        <v xml:space="preserve"> </v>
      </c>
      <c r="AT60" t="str">
        <f t="shared" si="13"/>
        <v xml:space="preserve"> </v>
      </c>
      <c r="AU60" t="str">
        <f t="shared" si="13"/>
        <v xml:space="preserve"> </v>
      </c>
      <c r="AV60">
        <f t="shared" si="5"/>
        <v>2</v>
      </c>
    </row>
    <row r="61" spans="1:48" x14ac:dyDescent="0.25">
      <c r="A61" t="s">
        <v>29</v>
      </c>
      <c r="B61" t="s">
        <v>42</v>
      </c>
      <c r="C61" t="str">
        <f t="shared" si="3"/>
        <v>T1059M1038</v>
      </c>
      <c r="D61" t="s">
        <v>68</v>
      </c>
      <c r="E61">
        <v>2</v>
      </c>
      <c r="F61" t="s">
        <v>121</v>
      </c>
      <c r="G61">
        <v>2</v>
      </c>
      <c r="H61" t="str">
        <f t="shared" si="15"/>
        <v xml:space="preserve"> </v>
      </c>
      <c r="I61" t="str">
        <f t="shared" si="15"/>
        <v xml:space="preserve"> </v>
      </c>
      <c r="J61" t="str">
        <f t="shared" si="15"/>
        <v xml:space="preserve"> </v>
      </c>
      <c r="K61" t="str">
        <f t="shared" si="15"/>
        <v xml:space="preserve"> </v>
      </c>
      <c r="L61" t="str">
        <f t="shared" si="15"/>
        <v xml:space="preserve"> </v>
      </c>
      <c r="M61" t="str">
        <f t="shared" si="15"/>
        <v xml:space="preserve"> </v>
      </c>
      <c r="N61" t="str">
        <f t="shared" si="15"/>
        <v xml:space="preserve"> </v>
      </c>
      <c r="O61" t="str">
        <f t="shared" si="15"/>
        <v xml:space="preserve"> </v>
      </c>
      <c r="P61" t="str">
        <f t="shared" si="15"/>
        <v xml:space="preserve"> </v>
      </c>
      <c r="Q61" t="str">
        <f t="shared" si="15"/>
        <v xml:space="preserve"> </v>
      </c>
      <c r="R61" t="str">
        <f t="shared" si="15"/>
        <v xml:space="preserve"> </v>
      </c>
      <c r="S61" t="str">
        <f t="shared" si="15"/>
        <v xml:space="preserve"> </v>
      </c>
      <c r="T61" t="str">
        <f t="shared" si="15"/>
        <v xml:space="preserve"> </v>
      </c>
      <c r="U61" t="str">
        <f t="shared" si="15"/>
        <v xml:space="preserve"> </v>
      </c>
      <c r="V61" t="str">
        <f t="shared" si="15"/>
        <v xml:space="preserve"> </v>
      </c>
      <c r="W61">
        <f t="shared" si="15"/>
        <v>104</v>
      </c>
      <c r="X61" t="str">
        <f t="shared" si="14"/>
        <v xml:space="preserve"> </v>
      </c>
      <c r="Y61" t="str">
        <f t="shared" si="14"/>
        <v xml:space="preserve"> </v>
      </c>
      <c r="Z61" t="str">
        <f t="shared" si="14"/>
        <v xml:space="preserve"> </v>
      </c>
      <c r="AA61" t="str">
        <f t="shared" si="14"/>
        <v xml:space="preserve"> </v>
      </c>
      <c r="AB61" t="str">
        <f t="shared" si="14"/>
        <v xml:space="preserve"> </v>
      </c>
      <c r="AC61">
        <f t="shared" si="14"/>
        <v>103</v>
      </c>
      <c r="AD61">
        <f t="shared" si="14"/>
        <v>102</v>
      </c>
      <c r="AE61" t="str">
        <f t="shared" si="14"/>
        <v xml:space="preserve"> </v>
      </c>
      <c r="AF61" t="str">
        <f t="shared" si="14"/>
        <v xml:space="preserve"> </v>
      </c>
      <c r="AG61" t="str">
        <f t="shared" si="14"/>
        <v xml:space="preserve"> </v>
      </c>
      <c r="AH61" t="str">
        <f t="shared" si="14"/>
        <v xml:space="preserve"> </v>
      </c>
      <c r="AI61" t="str">
        <f t="shared" si="14"/>
        <v xml:space="preserve"> </v>
      </c>
      <c r="AJ61" t="str">
        <f t="shared" si="14"/>
        <v xml:space="preserve"> </v>
      </c>
      <c r="AK61" t="str">
        <f t="shared" si="14"/>
        <v xml:space="preserve"> </v>
      </c>
      <c r="AL61" t="str">
        <f t="shared" si="14"/>
        <v xml:space="preserve"> </v>
      </c>
      <c r="AM61" t="str">
        <f t="shared" si="13"/>
        <v xml:space="preserve"> </v>
      </c>
      <c r="AN61" t="str">
        <f t="shared" si="13"/>
        <v xml:space="preserve"> </v>
      </c>
      <c r="AO61" t="str">
        <f t="shared" si="13"/>
        <v xml:space="preserve"> </v>
      </c>
      <c r="AP61" t="str">
        <f t="shared" si="13"/>
        <v xml:space="preserve"> </v>
      </c>
      <c r="AQ61" t="str">
        <f t="shared" si="13"/>
        <v xml:space="preserve"> </v>
      </c>
      <c r="AR61" t="str">
        <f t="shared" si="13"/>
        <v xml:space="preserve"> </v>
      </c>
      <c r="AS61" t="str">
        <f t="shared" si="13"/>
        <v xml:space="preserve"> </v>
      </c>
      <c r="AT61" t="str">
        <f t="shared" si="13"/>
        <v xml:space="preserve"> </v>
      </c>
      <c r="AU61" t="str">
        <f t="shared" si="13"/>
        <v xml:space="preserve"> </v>
      </c>
      <c r="AV61">
        <f t="shared" si="5"/>
        <v>3</v>
      </c>
    </row>
    <row r="62" spans="1:48" x14ac:dyDescent="0.25">
      <c r="A62" t="s">
        <v>27</v>
      </c>
      <c r="B62" t="s">
        <v>42</v>
      </c>
      <c r="C62" t="str">
        <f t="shared" si="3"/>
        <v>T1059M1042</v>
      </c>
      <c r="D62" t="s">
        <v>93</v>
      </c>
      <c r="E62">
        <v>4</v>
      </c>
      <c r="F62" t="s">
        <v>55</v>
      </c>
      <c r="G62">
        <v>1</v>
      </c>
      <c r="H62" t="str">
        <f t="shared" si="15"/>
        <v xml:space="preserve"> </v>
      </c>
      <c r="I62" t="str">
        <f t="shared" si="15"/>
        <v xml:space="preserve"> </v>
      </c>
      <c r="J62">
        <f t="shared" si="15"/>
        <v>109</v>
      </c>
      <c r="K62" t="str">
        <f t="shared" si="15"/>
        <v xml:space="preserve"> </v>
      </c>
      <c r="L62" t="str">
        <f t="shared" si="15"/>
        <v xml:space="preserve"> </v>
      </c>
      <c r="M62" t="str">
        <f t="shared" si="15"/>
        <v xml:space="preserve"> </v>
      </c>
      <c r="N62" t="str">
        <f t="shared" si="15"/>
        <v xml:space="preserve"> </v>
      </c>
      <c r="O62" t="str">
        <f t="shared" si="15"/>
        <v xml:space="preserve"> </v>
      </c>
      <c r="P62" t="str">
        <f t="shared" si="15"/>
        <v xml:space="preserve"> </v>
      </c>
      <c r="Q62" t="str">
        <f t="shared" si="15"/>
        <v xml:space="preserve"> </v>
      </c>
      <c r="R62" t="str">
        <f t="shared" si="15"/>
        <v xml:space="preserve"> </v>
      </c>
      <c r="S62" t="str">
        <f t="shared" si="15"/>
        <v xml:space="preserve"> </v>
      </c>
      <c r="T62" t="str">
        <f t="shared" si="15"/>
        <v xml:space="preserve"> </v>
      </c>
      <c r="U62" t="str">
        <f t="shared" si="15"/>
        <v xml:space="preserve"> </v>
      </c>
      <c r="V62" t="str">
        <f t="shared" si="15"/>
        <v xml:space="preserve"> </v>
      </c>
      <c r="W62" t="str">
        <f t="shared" si="15"/>
        <v xml:space="preserve"> </v>
      </c>
      <c r="X62">
        <f t="shared" si="14"/>
        <v>107</v>
      </c>
      <c r="Y62" t="str">
        <f t="shared" si="14"/>
        <v xml:space="preserve"> </v>
      </c>
      <c r="Z62">
        <f t="shared" si="14"/>
        <v>105</v>
      </c>
      <c r="AA62" t="str">
        <f t="shared" si="14"/>
        <v xml:space="preserve"> </v>
      </c>
      <c r="AB62" t="str">
        <f t="shared" si="14"/>
        <v xml:space="preserve"> </v>
      </c>
      <c r="AC62" t="str">
        <f t="shared" si="14"/>
        <v xml:space="preserve"> </v>
      </c>
      <c r="AD62">
        <f t="shared" si="14"/>
        <v>108</v>
      </c>
      <c r="AE62" t="str">
        <f t="shared" si="14"/>
        <v xml:space="preserve"> </v>
      </c>
      <c r="AF62" t="str">
        <f t="shared" si="14"/>
        <v xml:space="preserve"> </v>
      </c>
      <c r="AG62" t="str">
        <f t="shared" si="14"/>
        <v xml:space="preserve"> </v>
      </c>
      <c r="AH62">
        <f t="shared" si="14"/>
        <v>110</v>
      </c>
      <c r="AI62" t="str">
        <f t="shared" si="14"/>
        <v xml:space="preserve"> </v>
      </c>
      <c r="AJ62" t="str">
        <f t="shared" si="14"/>
        <v xml:space="preserve"> </v>
      </c>
      <c r="AK62">
        <f t="shared" si="14"/>
        <v>106</v>
      </c>
      <c r="AL62" t="str">
        <f t="shared" si="14"/>
        <v xml:space="preserve"> </v>
      </c>
      <c r="AM62" t="str">
        <f t="shared" si="13"/>
        <v xml:space="preserve"> </v>
      </c>
      <c r="AN62" t="str">
        <f t="shared" si="13"/>
        <v xml:space="preserve"> </v>
      </c>
      <c r="AO62" t="str">
        <f t="shared" si="13"/>
        <v xml:space="preserve"> </v>
      </c>
      <c r="AP62" t="str">
        <f t="shared" si="13"/>
        <v xml:space="preserve"> </v>
      </c>
      <c r="AQ62" t="str">
        <f t="shared" si="13"/>
        <v xml:space="preserve"> </v>
      </c>
      <c r="AR62" t="str">
        <f t="shared" si="13"/>
        <v xml:space="preserve"> </v>
      </c>
      <c r="AS62" t="str">
        <f t="shared" si="13"/>
        <v xml:space="preserve"> </v>
      </c>
      <c r="AT62" t="str">
        <f t="shared" si="13"/>
        <v xml:space="preserve"> </v>
      </c>
      <c r="AU62" t="str">
        <f t="shared" si="13"/>
        <v xml:space="preserve"> </v>
      </c>
      <c r="AV62">
        <f t="shared" si="5"/>
        <v>6</v>
      </c>
    </row>
    <row r="63" spans="1:48" x14ac:dyDescent="0.25">
      <c r="A63" t="s">
        <v>26</v>
      </c>
      <c r="B63" t="s">
        <v>42</v>
      </c>
      <c r="C63" t="str">
        <f t="shared" si="3"/>
        <v>T1059M1045</v>
      </c>
      <c r="D63" t="s">
        <v>68</v>
      </c>
      <c r="E63">
        <v>2</v>
      </c>
      <c r="F63" t="s">
        <v>122</v>
      </c>
      <c r="G63">
        <v>1</v>
      </c>
      <c r="H63" t="str">
        <f t="shared" si="15"/>
        <v xml:space="preserve"> </v>
      </c>
      <c r="I63" t="str">
        <f t="shared" si="15"/>
        <v xml:space="preserve"> </v>
      </c>
      <c r="J63" t="str">
        <f t="shared" si="15"/>
        <v xml:space="preserve"> </v>
      </c>
      <c r="K63" t="str">
        <f t="shared" si="15"/>
        <v xml:space="preserve"> </v>
      </c>
      <c r="L63" t="str">
        <f t="shared" si="15"/>
        <v xml:space="preserve"> </v>
      </c>
      <c r="M63" t="str">
        <f t="shared" si="15"/>
        <v xml:space="preserve"> </v>
      </c>
      <c r="N63" t="str">
        <f t="shared" si="15"/>
        <v xml:space="preserve"> </v>
      </c>
      <c r="O63" t="str">
        <f t="shared" si="15"/>
        <v xml:space="preserve"> </v>
      </c>
      <c r="P63" t="str">
        <f t="shared" si="15"/>
        <v xml:space="preserve"> </v>
      </c>
      <c r="Q63" t="str">
        <f t="shared" si="15"/>
        <v xml:space="preserve"> </v>
      </c>
      <c r="R63" t="str">
        <f t="shared" si="15"/>
        <v xml:space="preserve"> </v>
      </c>
      <c r="S63" t="str">
        <f t="shared" si="15"/>
        <v xml:space="preserve"> </v>
      </c>
      <c r="T63" t="str">
        <f t="shared" si="15"/>
        <v xml:space="preserve"> </v>
      </c>
      <c r="U63" t="str">
        <f t="shared" si="15"/>
        <v xml:space="preserve"> </v>
      </c>
      <c r="V63" t="str">
        <f t="shared" si="15"/>
        <v xml:space="preserve"> </v>
      </c>
      <c r="W63" t="str">
        <f t="shared" si="15"/>
        <v xml:space="preserve"> </v>
      </c>
      <c r="X63" t="str">
        <f t="shared" si="14"/>
        <v xml:space="preserve"> </v>
      </c>
      <c r="Y63" t="str">
        <f t="shared" si="14"/>
        <v xml:space="preserve"> </v>
      </c>
      <c r="Z63" t="str">
        <f t="shared" si="14"/>
        <v xml:space="preserve"> </v>
      </c>
      <c r="AA63" t="str">
        <f t="shared" si="14"/>
        <v xml:space="preserve"> </v>
      </c>
      <c r="AB63" t="str">
        <f t="shared" si="14"/>
        <v xml:space="preserve"> </v>
      </c>
      <c r="AC63">
        <f t="shared" si="14"/>
        <v>112</v>
      </c>
      <c r="AD63" t="str">
        <f t="shared" si="14"/>
        <v xml:space="preserve"> </v>
      </c>
      <c r="AE63" t="str">
        <f t="shared" si="14"/>
        <v xml:space="preserve"> </v>
      </c>
      <c r="AF63" t="str">
        <f t="shared" si="14"/>
        <v xml:space="preserve"> </v>
      </c>
      <c r="AG63" t="str">
        <f t="shared" si="14"/>
        <v xml:space="preserve"> </v>
      </c>
      <c r="AH63" t="str">
        <f t="shared" si="14"/>
        <v xml:space="preserve"> </v>
      </c>
      <c r="AI63" t="str">
        <f t="shared" si="14"/>
        <v xml:space="preserve"> </v>
      </c>
      <c r="AJ63" t="str">
        <f t="shared" si="14"/>
        <v xml:space="preserve"> </v>
      </c>
      <c r="AK63" t="str">
        <f t="shared" si="14"/>
        <v xml:space="preserve"> </v>
      </c>
      <c r="AL63" t="str">
        <f t="shared" si="14"/>
        <v xml:space="preserve"> </v>
      </c>
      <c r="AM63" t="str">
        <f t="shared" si="13"/>
        <v xml:space="preserve"> </v>
      </c>
      <c r="AN63" t="str">
        <f t="shared" si="13"/>
        <v xml:space="preserve"> </v>
      </c>
      <c r="AO63" t="str">
        <f t="shared" si="13"/>
        <v xml:space="preserve"> </v>
      </c>
      <c r="AP63" t="str">
        <f t="shared" si="13"/>
        <v xml:space="preserve"> </v>
      </c>
      <c r="AQ63" t="str">
        <f t="shared" si="13"/>
        <v xml:space="preserve"> </v>
      </c>
      <c r="AR63" t="str">
        <f t="shared" si="13"/>
        <v xml:space="preserve"> </v>
      </c>
      <c r="AS63" t="str">
        <f t="shared" si="13"/>
        <v xml:space="preserve"> </v>
      </c>
      <c r="AT63">
        <f t="shared" si="13"/>
        <v>111</v>
      </c>
      <c r="AU63" t="str">
        <f t="shared" si="13"/>
        <v xml:space="preserve"> </v>
      </c>
      <c r="AV63">
        <f t="shared" si="5"/>
        <v>2</v>
      </c>
    </row>
    <row r="64" spans="1:48" x14ac:dyDescent="0.25">
      <c r="A64" t="s">
        <v>21</v>
      </c>
      <c r="B64" t="s">
        <v>42</v>
      </c>
      <c r="C64" t="str">
        <f t="shared" si="3"/>
        <v>T1059M1047</v>
      </c>
      <c r="D64" t="s">
        <v>68</v>
      </c>
      <c r="E64">
        <v>1</v>
      </c>
      <c r="F64" t="s">
        <v>123</v>
      </c>
      <c r="G64">
        <v>2</v>
      </c>
      <c r="H64" t="str">
        <f t="shared" si="15"/>
        <v xml:space="preserve"> </v>
      </c>
      <c r="I64" t="str">
        <f t="shared" si="15"/>
        <v xml:space="preserve"> </v>
      </c>
      <c r="J64" t="str">
        <f t="shared" si="15"/>
        <v xml:space="preserve"> </v>
      </c>
      <c r="K64" t="str">
        <f t="shared" si="15"/>
        <v xml:space="preserve"> </v>
      </c>
      <c r="L64" t="str">
        <f t="shared" si="15"/>
        <v xml:space="preserve"> </v>
      </c>
      <c r="M64" t="str">
        <f t="shared" si="15"/>
        <v xml:space="preserve"> </v>
      </c>
      <c r="N64" t="str">
        <f t="shared" si="15"/>
        <v xml:space="preserve"> </v>
      </c>
      <c r="O64" t="str">
        <f t="shared" si="15"/>
        <v xml:space="preserve"> </v>
      </c>
      <c r="P64" t="str">
        <f t="shared" si="15"/>
        <v xml:space="preserve"> </v>
      </c>
      <c r="Q64" t="str">
        <f t="shared" si="15"/>
        <v xml:space="preserve"> </v>
      </c>
      <c r="R64" t="str">
        <f t="shared" si="15"/>
        <v xml:space="preserve"> </v>
      </c>
      <c r="S64" t="str">
        <f t="shared" si="15"/>
        <v xml:space="preserve"> </v>
      </c>
      <c r="T64" t="str">
        <f t="shared" si="15"/>
        <v xml:space="preserve"> </v>
      </c>
      <c r="U64" t="str">
        <f t="shared" si="15"/>
        <v xml:space="preserve"> </v>
      </c>
      <c r="V64" t="str">
        <f t="shared" si="15"/>
        <v xml:space="preserve"> </v>
      </c>
      <c r="W64" t="str">
        <f t="shared" si="15"/>
        <v xml:space="preserve"> </v>
      </c>
      <c r="X64" t="str">
        <f t="shared" si="14"/>
        <v xml:space="preserve"> </v>
      </c>
      <c r="Y64" t="str">
        <f t="shared" si="14"/>
        <v xml:space="preserve"> </v>
      </c>
      <c r="Z64" t="str">
        <f t="shared" si="14"/>
        <v xml:space="preserve"> </v>
      </c>
      <c r="AA64" t="str">
        <f t="shared" si="14"/>
        <v xml:space="preserve"> </v>
      </c>
      <c r="AB64" t="str">
        <f t="shared" si="14"/>
        <v xml:space="preserve"> </v>
      </c>
      <c r="AC64">
        <f t="shared" si="14"/>
        <v>113</v>
      </c>
      <c r="AD64" t="str">
        <f t="shared" si="14"/>
        <v xml:space="preserve"> </v>
      </c>
      <c r="AE64" t="str">
        <f t="shared" si="14"/>
        <v xml:space="preserve"> </v>
      </c>
      <c r="AF64" t="str">
        <f t="shared" si="14"/>
        <v xml:space="preserve"> </v>
      </c>
      <c r="AG64" t="str">
        <f t="shared" si="14"/>
        <v xml:space="preserve"> </v>
      </c>
      <c r="AH64" t="str">
        <f t="shared" si="14"/>
        <v xml:space="preserve"> </v>
      </c>
      <c r="AI64" t="str">
        <f t="shared" si="14"/>
        <v xml:space="preserve"> </v>
      </c>
      <c r="AJ64" t="str">
        <f t="shared" si="14"/>
        <v xml:space="preserve"> </v>
      </c>
      <c r="AK64" t="str">
        <f t="shared" si="14"/>
        <v xml:space="preserve"> </v>
      </c>
      <c r="AL64" t="str">
        <f t="shared" si="14"/>
        <v xml:space="preserve"> </v>
      </c>
      <c r="AM64" t="str">
        <f t="shared" si="14"/>
        <v xml:space="preserve"> </v>
      </c>
      <c r="AN64" t="str">
        <f t="shared" ref="AN64:AU79" si="16">IFERROR(MATCH(CONCATENATE($F64,AN$1), $C$2:$C$427, 0 )," ")</f>
        <v xml:space="preserve"> </v>
      </c>
      <c r="AO64" t="str">
        <f t="shared" si="16"/>
        <v xml:space="preserve"> </v>
      </c>
      <c r="AP64" t="str">
        <f t="shared" si="16"/>
        <v xml:space="preserve"> </v>
      </c>
      <c r="AQ64" t="str">
        <f t="shared" si="16"/>
        <v xml:space="preserve"> </v>
      </c>
      <c r="AR64" t="str">
        <f t="shared" si="16"/>
        <v xml:space="preserve"> </v>
      </c>
      <c r="AS64" t="str">
        <f t="shared" si="16"/>
        <v xml:space="preserve"> </v>
      </c>
      <c r="AT64" t="str">
        <f t="shared" si="16"/>
        <v xml:space="preserve"> </v>
      </c>
      <c r="AU64" t="str">
        <f t="shared" si="16"/>
        <v xml:space="preserve"> </v>
      </c>
      <c r="AV64">
        <f t="shared" si="5"/>
        <v>1</v>
      </c>
    </row>
    <row r="65" spans="1:48" x14ac:dyDescent="0.25">
      <c r="A65" t="s">
        <v>1</v>
      </c>
      <c r="B65" t="s">
        <v>42</v>
      </c>
      <c r="C65" t="str">
        <f t="shared" si="3"/>
        <v>T1059M1049</v>
      </c>
      <c r="D65" t="s">
        <v>68</v>
      </c>
      <c r="E65">
        <v>1</v>
      </c>
      <c r="F65" t="s">
        <v>124</v>
      </c>
      <c r="G65">
        <v>2</v>
      </c>
      <c r="H65" t="str">
        <f t="shared" si="15"/>
        <v xml:space="preserve"> </v>
      </c>
      <c r="I65" t="str">
        <f t="shared" si="15"/>
        <v xml:space="preserve"> </v>
      </c>
      <c r="J65" t="str">
        <f t="shared" si="15"/>
        <v xml:space="preserve"> </v>
      </c>
      <c r="K65" t="str">
        <f t="shared" si="15"/>
        <v xml:space="preserve"> </v>
      </c>
      <c r="L65" t="str">
        <f t="shared" si="15"/>
        <v xml:space="preserve"> </v>
      </c>
      <c r="M65" t="str">
        <f t="shared" si="15"/>
        <v xml:space="preserve"> </v>
      </c>
      <c r="N65" t="str">
        <f t="shared" si="15"/>
        <v xml:space="preserve"> </v>
      </c>
      <c r="O65" t="str">
        <f t="shared" si="15"/>
        <v xml:space="preserve"> </v>
      </c>
      <c r="P65" t="str">
        <f t="shared" si="15"/>
        <v xml:space="preserve"> </v>
      </c>
      <c r="Q65" t="str">
        <f t="shared" si="15"/>
        <v xml:space="preserve"> </v>
      </c>
      <c r="R65" t="str">
        <f t="shared" si="15"/>
        <v xml:space="preserve"> </v>
      </c>
      <c r="S65" t="str">
        <f t="shared" si="15"/>
        <v xml:space="preserve"> </v>
      </c>
      <c r="T65" t="str">
        <f t="shared" si="15"/>
        <v xml:space="preserve"> </v>
      </c>
      <c r="U65" t="str">
        <f t="shared" si="15"/>
        <v xml:space="preserve"> </v>
      </c>
      <c r="V65" t="str">
        <f t="shared" si="15"/>
        <v xml:space="preserve"> </v>
      </c>
      <c r="W65" t="str">
        <f t="shared" si="15"/>
        <v xml:space="preserve"> </v>
      </c>
      <c r="X65" t="str">
        <f t="shared" si="14"/>
        <v xml:space="preserve"> </v>
      </c>
      <c r="Y65" t="str">
        <f t="shared" si="14"/>
        <v xml:space="preserve"> </v>
      </c>
      <c r="Z65" t="str">
        <f t="shared" si="14"/>
        <v xml:space="preserve"> </v>
      </c>
      <c r="AA65" t="str">
        <f t="shared" si="14"/>
        <v xml:space="preserve"> </v>
      </c>
      <c r="AB65" t="str">
        <f t="shared" si="14"/>
        <v xml:space="preserve"> </v>
      </c>
      <c r="AC65">
        <f t="shared" si="14"/>
        <v>114</v>
      </c>
      <c r="AD65" t="str">
        <f t="shared" si="14"/>
        <v xml:space="preserve"> </v>
      </c>
      <c r="AE65" t="str">
        <f t="shared" si="14"/>
        <v xml:space="preserve"> </v>
      </c>
      <c r="AF65" t="str">
        <f t="shared" si="14"/>
        <v xml:space="preserve"> </v>
      </c>
      <c r="AG65" t="str">
        <f t="shared" si="14"/>
        <v xml:space="preserve"> </v>
      </c>
      <c r="AH65" t="str">
        <f t="shared" si="14"/>
        <v xml:space="preserve"> </v>
      </c>
      <c r="AI65" t="str">
        <f t="shared" si="14"/>
        <v xml:space="preserve"> </v>
      </c>
      <c r="AJ65" t="str">
        <f t="shared" si="14"/>
        <v xml:space="preserve"> </v>
      </c>
      <c r="AK65" t="str">
        <f t="shared" si="14"/>
        <v xml:space="preserve"> </v>
      </c>
      <c r="AL65" t="str">
        <f t="shared" si="14"/>
        <v xml:space="preserve"> </v>
      </c>
      <c r="AM65" t="str">
        <f t="shared" si="14"/>
        <v xml:space="preserve"> </v>
      </c>
      <c r="AN65" t="str">
        <f t="shared" si="16"/>
        <v xml:space="preserve"> </v>
      </c>
      <c r="AO65" t="str">
        <f t="shared" si="16"/>
        <v xml:space="preserve"> </v>
      </c>
      <c r="AP65" t="str">
        <f t="shared" si="16"/>
        <v xml:space="preserve"> </v>
      </c>
      <c r="AQ65" t="str">
        <f t="shared" si="16"/>
        <v xml:space="preserve"> </v>
      </c>
      <c r="AR65" t="str">
        <f t="shared" si="16"/>
        <v xml:space="preserve"> </v>
      </c>
      <c r="AS65" t="str">
        <f t="shared" si="16"/>
        <v xml:space="preserve"> </v>
      </c>
      <c r="AT65" t="str">
        <f t="shared" si="16"/>
        <v xml:space="preserve"> </v>
      </c>
      <c r="AU65" t="str">
        <f t="shared" si="16"/>
        <v xml:space="preserve"> </v>
      </c>
      <c r="AV65">
        <f t="shared" si="5"/>
        <v>1</v>
      </c>
    </row>
    <row r="66" spans="1:48" x14ac:dyDescent="0.25">
      <c r="A66" t="s">
        <v>40</v>
      </c>
      <c r="B66" t="s">
        <v>108</v>
      </c>
      <c r="C66" t="str">
        <f t="shared" si="3"/>
        <v>T1068M1019</v>
      </c>
      <c r="D66" t="s">
        <v>99</v>
      </c>
      <c r="E66">
        <v>2</v>
      </c>
      <c r="F66" t="s">
        <v>125</v>
      </c>
      <c r="G66">
        <v>2</v>
      </c>
      <c r="H66" t="str">
        <f t="shared" si="15"/>
        <v xml:space="preserve"> </v>
      </c>
      <c r="I66" t="str">
        <f t="shared" si="15"/>
        <v xml:space="preserve"> </v>
      </c>
      <c r="J66" t="str">
        <f t="shared" si="15"/>
        <v xml:space="preserve"> </v>
      </c>
      <c r="K66" t="str">
        <f t="shared" si="15"/>
        <v xml:space="preserve"> </v>
      </c>
      <c r="L66" t="str">
        <f t="shared" si="15"/>
        <v xml:space="preserve"> </v>
      </c>
      <c r="M66" t="str">
        <f t="shared" si="15"/>
        <v xml:space="preserve"> </v>
      </c>
      <c r="N66" t="str">
        <f t="shared" si="15"/>
        <v xml:space="preserve"> </v>
      </c>
      <c r="O66" t="str">
        <f t="shared" si="15"/>
        <v xml:space="preserve"> </v>
      </c>
      <c r="P66" t="str">
        <f t="shared" si="15"/>
        <v xml:space="preserve"> </v>
      </c>
      <c r="Q66" t="str">
        <f t="shared" si="15"/>
        <v xml:space="preserve"> </v>
      </c>
      <c r="R66" t="str">
        <f t="shared" si="15"/>
        <v xml:space="preserve"> </v>
      </c>
      <c r="S66" t="str">
        <f t="shared" si="15"/>
        <v xml:space="preserve"> </v>
      </c>
      <c r="T66" t="str">
        <f t="shared" si="15"/>
        <v xml:space="preserve"> </v>
      </c>
      <c r="U66" t="str">
        <f t="shared" si="15"/>
        <v xml:space="preserve"> </v>
      </c>
      <c r="V66" t="str">
        <f t="shared" si="15"/>
        <v xml:space="preserve"> </v>
      </c>
      <c r="W66" t="str">
        <f t="shared" ref="W66:AL81" si="17">IFERROR(MATCH(CONCATENATE($F66,W$1), $C$2:$C$427, 0 )," ")</f>
        <v xml:space="preserve"> </v>
      </c>
      <c r="X66" t="str">
        <f t="shared" si="17"/>
        <v xml:space="preserve"> </v>
      </c>
      <c r="Y66" t="str">
        <f t="shared" si="17"/>
        <v xml:space="preserve"> </v>
      </c>
      <c r="Z66" t="str">
        <f t="shared" si="17"/>
        <v xml:space="preserve"> </v>
      </c>
      <c r="AA66" t="str">
        <f t="shared" si="17"/>
        <v xml:space="preserve"> </v>
      </c>
      <c r="AB66" t="str">
        <f t="shared" si="17"/>
        <v xml:space="preserve"> </v>
      </c>
      <c r="AC66" t="str">
        <f t="shared" si="17"/>
        <v xml:space="preserve"> </v>
      </c>
      <c r="AD66" t="str">
        <f t="shared" si="17"/>
        <v xml:space="preserve"> </v>
      </c>
      <c r="AE66" t="str">
        <f t="shared" si="17"/>
        <v xml:space="preserve"> </v>
      </c>
      <c r="AF66" t="str">
        <f t="shared" si="17"/>
        <v xml:space="preserve"> </v>
      </c>
      <c r="AG66" t="str">
        <f t="shared" si="17"/>
        <v xml:space="preserve"> </v>
      </c>
      <c r="AH66" t="str">
        <f t="shared" si="17"/>
        <v xml:space="preserve"> </v>
      </c>
      <c r="AI66" t="str">
        <f t="shared" si="17"/>
        <v xml:space="preserve"> </v>
      </c>
      <c r="AJ66">
        <f t="shared" si="17"/>
        <v>115</v>
      </c>
      <c r="AK66" t="str">
        <f t="shared" si="17"/>
        <v xml:space="preserve"> </v>
      </c>
      <c r="AL66" t="str">
        <f t="shared" si="17"/>
        <v xml:space="preserve"> </v>
      </c>
      <c r="AM66" t="str">
        <f t="shared" ref="AM66:AU81" si="18">IFERROR(MATCH(CONCATENATE($F66,AM$1), $C$2:$C$427, 0 )," ")</f>
        <v xml:space="preserve"> </v>
      </c>
      <c r="AN66" t="str">
        <f t="shared" si="16"/>
        <v xml:space="preserve"> </v>
      </c>
      <c r="AO66" t="str">
        <f t="shared" si="16"/>
        <v xml:space="preserve"> </v>
      </c>
      <c r="AP66" t="str">
        <f t="shared" si="16"/>
        <v xml:space="preserve"> </v>
      </c>
      <c r="AQ66" t="str">
        <f t="shared" si="16"/>
        <v xml:space="preserve"> </v>
      </c>
      <c r="AR66" t="str">
        <f t="shared" si="16"/>
        <v xml:space="preserve"> </v>
      </c>
      <c r="AS66" t="str">
        <f t="shared" si="16"/>
        <v xml:space="preserve"> </v>
      </c>
      <c r="AT66" t="str">
        <f t="shared" si="16"/>
        <v xml:space="preserve"> </v>
      </c>
      <c r="AU66" t="str">
        <f t="shared" si="16"/>
        <v xml:space="preserve"> </v>
      </c>
      <c r="AV66">
        <f t="shared" si="5"/>
        <v>1</v>
      </c>
    </row>
    <row r="67" spans="1:48" x14ac:dyDescent="0.25">
      <c r="A67" t="s">
        <v>10</v>
      </c>
      <c r="B67" t="s">
        <v>108</v>
      </c>
      <c r="C67" t="str">
        <f t="shared" ref="C67:C130" si="19">CONCATENATE(B67,A67)</f>
        <v>T1068M1048</v>
      </c>
      <c r="D67" t="s">
        <v>70</v>
      </c>
      <c r="E67">
        <v>4</v>
      </c>
      <c r="F67" t="s">
        <v>56</v>
      </c>
      <c r="G67">
        <v>1</v>
      </c>
      <c r="H67" t="str">
        <f t="shared" ref="H67:W82" si="20">IFERROR(MATCH(CONCATENATE($F67,H$1), $C$2:$C$427, 0 )," ")</f>
        <v xml:space="preserve"> </v>
      </c>
      <c r="I67" t="str">
        <f t="shared" si="20"/>
        <v xml:space="preserve"> </v>
      </c>
      <c r="J67">
        <f t="shared" si="20"/>
        <v>118</v>
      </c>
      <c r="K67" t="str">
        <f t="shared" si="20"/>
        <v xml:space="preserve"> </v>
      </c>
      <c r="L67" t="str">
        <f t="shared" si="20"/>
        <v xml:space="preserve"> </v>
      </c>
      <c r="M67" t="str">
        <f t="shared" si="20"/>
        <v xml:space="preserve"> </v>
      </c>
      <c r="N67" t="str">
        <f t="shared" si="20"/>
        <v xml:space="preserve"> </v>
      </c>
      <c r="O67" t="str">
        <f t="shared" si="20"/>
        <v xml:space="preserve"> </v>
      </c>
      <c r="P67" t="str">
        <f t="shared" si="20"/>
        <v xml:space="preserve"> </v>
      </c>
      <c r="Q67" t="str">
        <f t="shared" si="20"/>
        <v xml:space="preserve"> </v>
      </c>
      <c r="R67" t="str">
        <f t="shared" si="20"/>
        <v xml:space="preserve"> </v>
      </c>
      <c r="S67">
        <f t="shared" si="20"/>
        <v>116</v>
      </c>
      <c r="T67" t="str">
        <f t="shared" si="20"/>
        <v xml:space="preserve"> </v>
      </c>
      <c r="U67">
        <f t="shared" si="20"/>
        <v>119</v>
      </c>
      <c r="V67" t="str">
        <f t="shared" si="20"/>
        <v xml:space="preserve"> </v>
      </c>
      <c r="W67" t="str">
        <f t="shared" si="17"/>
        <v xml:space="preserve"> </v>
      </c>
      <c r="X67" t="str">
        <f t="shared" si="17"/>
        <v xml:space="preserve"> </v>
      </c>
      <c r="Y67" t="str">
        <f t="shared" si="17"/>
        <v xml:space="preserve"> </v>
      </c>
      <c r="Z67" t="str">
        <f t="shared" si="17"/>
        <v xml:space="preserve"> </v>
      </c>
      <c r="AA67" t="str">
        <f t="shared" si="17"/>
        <v xml:space="preserve"> </v>
      </c>
      <c r="AB67" t="str">
        <f t="shared" si="17"/>
        <v xml:space="preserve"> </v>
      </c>
      <c r="AC67" t="str">
        <f t="shared" si="17"/>
        <v xml:space="preserve"> </v>
      </c>
      <c r="AD67" t="str">
        <f t="shared" si="17"/>
        <v xml:space="preserve"> </v>
      </c>
      <c r="AE67">
        <f t="shared" si="17"/>
        <v>117</v>
      </c>
      <c r="AF67" t="str">
        <f t="shared" si="17"/>
        <v xml:space="preserve"> </v>
      </c>
      <c r="AG67" t="str">
        <f t="shared" si="17"/>
        <v xml:space="preserve"> </v>
      </c>
      <c r="AH67" t="str">
        <f t="shared" si="17"/>
        <v xml:space="preserve"> </v>
      </c>
      <c r="AI67" t="str">
        <f t="shared" si="17"/>
        <v xml:space="preserve"> </v>
      </c>
      <c r="AJ67" t="str">
        <f t="shared" si="17"/>
        <v xml:space="preserve"> </v>
      </c>
      <c r="AK67" t="str">
        <f t="shared" si="17"/>
        <v xml:space="preserve"> </v>
      </c>
      <c r="AL67" t="str">
        <f t="shared" si="17"/>
        <v xml:space="preserve"> </v>
      </c>
      <c r="AM67" t="str">
        <f t="shared" si="18"/>
        <v xml:space="preserve"> </v>
      </c>
      <c r="AN67" t="str">
        <f t="shared" si="16"/>
        <v xml:space="preserve"> </v>
      </c>
      <c r="AO67" t="str">
        <f t="shared" si="16"/>
        <v xml:space="preserve"> </v>
      </c>
      <c r="AP67" t="str">
        <f t="shared" si="16"/>
        <v xml:space="preserve"> </v>
      </c>
      <c r="AQ67" t="str">
        <f t="shared" si="16"/>
        <v xml:space="preserve"> </v>
      </c>
      <c r="AR67" t="str">
        <f t="shared" si="16"/>
        <v xml:space="preserve"> </v>
      </c>
      <c r="AS67" t="str">
        <f t="shared" si="16"/>
        <v xml:space="preserve"> </v>
      </c>
      <c r="AT67" t="str">
        <f t="shared" si="16"/>
        <v xml:space="preserve"> </v>
      </c>
      <c r="AU67" t="str">
        <f t="shared" si="16"/>
        <v xml:space="preserve"> </v>
      </c>
      <c r="AV67">
        <f t="shared" ref="AV67:AV130" si="21">COUNT(H67:AU67)</f>
        <v>4</v>
      </c>
    </row>
    <row r="68" spans="1:48" x14ac:dyDescent="0.25">
      <c r="A68" t="s">
        <v>32</v>
      </c>
      <c r="B68" t="s">
        <v>108</v>
      </c>
      <c r="C68" t="str">
        <f t="shared" si="19"/>
        <v>T1068M1050</v>
      </c>
      <c r="D68" t="s">
        <v>70</v>
      </c>
      <c r="E68">
        <v>1</v>
      </c>
      <c r="F68" t="s">
        <v>126</v>
      </c>
      <c r="G68">
        <v>2</v>
      </c>
      <c r="H68" t="str">
        <f t="shared" si="20"/>
        <v xml:space="preserve"> </v>
      </c>
      <c r="I68" t="str">
        <f t="shared" si="20"/>
        <v xml:space="preserve"> </v>
      </c>
      <c r="J68" t="str">
        <f t="shared" si="20"/>
        <v xml:space="preserve"> </v>
      </c>
      <c r="K68" t="str">
        <f t="shared" si="20"/>
        <v xml:space="preserve"> </v>
      </c>
      <c r="L68" t="str">
        <f t="shared" si="20"/>
        <v xml:space="preserve"> </v>
      </c>
      <c r="M68" t="str">
        <f t="shared" si="20"/>
        <v xml:space="preserve"> </v>
      </c>
      <c r="N68">
        <f t="shared" si="20"/>
        <v>120</v>
      </c>
      <c r="O68" t="str">
        <f t="shared" si="20"/>
        <v xml:space="preserve"> </v>
      </c>
      <c r="P68" t="str">
        <f t="shared" si="20"/>
        <v xml:space="preserve"> </v>
      </c>
      <c r="Q68" t="str">
        <f t="shared" si="20"/>
        <v xml:space="preserve"> </v>
      </c>
      <c r="R68" t="str">
        <f t="shared" si="20"/>
        <v xml:space="preserve"> </v>
      </c>
      <c r="S68" t="str">
        <f t="shared" si="20"/>
        <v xml:space="preserve"> </v>
      </c>
      <c r="T68" t="str">
        <f t="shared" si="20"/>
        <v xml:space="preserve"> </v>
      </c>
      <c r="U68" t="str">
        <f t="shared" si="20"/>
        <v xml:space="preserve"> </v>
      </c>
      <c r="V68" t="str">
        <f t="shared" si="20"/>
        <v xml:space="preserve"> </v>
      </c>
      <c r="W68" t="str">
        <f t="shared" si="17"/>
        <v xml:space="preserve"> </v>
      </c>
      <c r="X68" t="str">
        <f t="shared" si="17"/>
        <v xml:space="preserve"> </v>
      </c>
      <c r="Y68" t="str">
        <f t="shared" si="17"/>
        <v xml:space="preserve"> </v>
      </c>
      <c r="Z68" t="str">
        <f t="shared" si="17"/>
        <v xml:space="preserve"> </v>
      </c>
      <c r="AA68" t="str">
        <f t="shared" si="17"/>
        <v xml:space="preserve"> </v>
      </c>
      <c r="AB68" t="str">
        <f t="shared" si="17"/>
        <v xml:space="preserve"> </v>
      </c>
      <c r="AC68" t="str">
        <f t="shared" si="17"/>
        <v xml:space="preserve"> </v>
      </c>
      <c r="AD68" t="str">
        <f t="shared" si="17"/>
        <v xml:space="preserve"> </v>
      </c>
      <c r="AE68" t="str">
        <f t="shared" si="17"/>
        <v xml:space="preserve"> </v>
      </c>
      <c r="AF68" t="str">
        <f t="shared" si="17"/>
        <v xml:space="preserve"> </v>
      </c>
      <c r="AG68" t="str">
        <f t="shared" si="17"/>
        <v xml:space="preserve"> </v>
      </c>
      <c r="AH68" t="str">
        <f t="shared" si="17"/>
        <v xml:space="preserve"> </v>
      </c>
      <c r="AI68" t="str">
        <f t="shared" si="17"/>
        <v xml:space="preserve"> </v>
      </c>
      <c r="AJ68" t="str">
        <f t="shared" si="17"/>
        <v xml:space="preserve"> </v>
      </c>
      <c r="AK68" t="str">
        <f t="shared" si="17"/>
        <v xml:space="preserve"> </v>
      </c>
      <c r="AL68" t="str">
        <f t="shared" si="17"/>
        <v xml:space="preserve"> </v>
      </c>
      <c r="AM68" t="str">
        <f t="shared" si="18"/>
        <v xml:space="preserve"> </v>
      </c>
      <c r="AN68" t="str">
        <f t="shared" si="16"/>
        <v xml:space="preserve"> </v>
      </c>
      <c r="AO68" t="str">
        <f t="shared" si="16"/>
        <v xml:space="preserve"> </v>
      </c>
      <c r="AP68" t="str">
        <f t="shared" si="16"/>
        <v xml:space="preserve"> </v>
      </c>
      <c r="AQ68" t="str">
        <f t="shared" si="16"/>
        <v xml:space="preserve"> </v>
      </c>
      <c r="AR68" t="str">
        <f t="shared" si="16"/>
        <v xml:space="preserve"> </v>
      </c>
      <c r="AS68" t="str">
        <f t="shared" si="16"/>
        <v xml:space="preserve"> </v>
      </c>
      <c r="AT68" t="str">
        <f t="shared" si="16"/>
        <v xml:space="preserve"> </v>
      </c>
      <c r="AU68" t="str">
        <f t="shared" si="16"/>
        <v xml:space="preserve"> </v>
      </c>
      <c r="AV68">
        <f t="shared" si="21"/>
        <v>1</v>
      </c>
    </row>
    <row r="69" spans="1:48" x14ac:dyDescent="0.25">
      <c r="A69" t="s">
        <v>5</v>
      </c>
      <c r="B69" t="s">
        <v>108</v>
      </c>
      <c r="C69" t="str">
        <f t="shared" si="19"/>
        <v>T1068M1051</v>
      </c>
      <c r="D69" t="s">
        <v>74</v>
      </c>
      <c r="E69">
        <v>2</v>
      </c>
      <c r="F69" t="s">
        <v>127</v>
      </c>
      <c r="G69">
        <v>2</v>
      </c>
      <c r="H69" t="str">
        <f t="shared" si="20"/>
        <v xml:space="preserve"> </v>
      </c>
      <c r="I69" t="str">
        <f t="shared" si="20"/>
        <v xml:space="preserve"> </v>
      </c>
      <c r="J69" t="str">
        <f t="shared" si="20"/>
        <v xml:space="preserve"> </v>
      </c>
      <c r="K69" t="str">
        <f t="shared" si="20"/>
        <v xml:space="preserve"> </v>
      </c>
      <c r="L69" t="str">
        <f t="shared" si="20"/>
        <v xml:space="preserve"> </v>
      </c>
      <c r="M69" t="str">
        <f t="shared" si="20"/>
        <v xml:space="preserve"> </v>
      </c>
      <c r="N69" t="str">
        <f t="shared" si="20"/>
        <v xml:space="preserve"> </v>
      </c>
      <c r="O69" t="str">
        <f t="shared" si="20"/>
        <v xml:space="preserve"> </v>
      </c>
      <c r="P69" t="str">
        <f t="shared" si="20"/>
        <v xml:space="preserve"> </v>
      </c>
      <c r="Q69" t="str">
        <f t="shared" si="20"/>
        <v xml:space="preserve"> </v>
      </c>
      <c r="R69" t="str">
        <f t="shared" si="20"/>
        <v xml:space="preserve"> </v>
      </c>
      <c r="S69" t="str">
        <f t="shared" si="20"/>
        <v xml:space="preserve"> </v>
      </c>
      <c r="T69" t="str">
        <f t="shared" si="20"/>
        <v xml:space="preserve"> </v>
      </c>
      <c r="U69" t="str">
        <f t="shared" si="20"/>
        <v xml:space="preserve"> </v>
      </c>
      <c r="V69" t="str">
        <f t="shared" si="20"/>
        <v xml:space="preserve"> </v>
      </c>
      <c r="W69" t="str">
        <f t="shared" si="17"/>
        <v xml:space="preserve"> </v>
      </c>
      <c r="X69" t="str">
        <f t="shared" si="17"/>
        <v xml:space="preserve"> </v>
      </c>
      <c r="Y69" t="str">
        <f t="shared" si="17"/>
        <v xml:space="preserve"> </v>
      </c>
      <c r="Z69" t="str">
        <f t="shared" si="17"/>
        <v xml:space="preserve"> </v>
      </c>
      <c r="AA69" t="str">
        <f t="shared" si="17"/>
        <v xml:space="preserve"> </v>
      </c>
      <c r="AB69" t="str">
        <f t="shared" si="17"/>
        <v xml:space="preserve"> </v>
      </c>
      <c r="AC69" t="str">
        <f t="shared" si="17"/>
        <v xml:space="preserve"> </v>
      </c>
      <c r="AD69" t="str">
        <f t="shared" si="17"/>
        <v xml:space="preserve"> </v>
      </c>
      <c r="AE69" t="str">
        <f t="shared" si="17"/>
        <v xml:space="preserve"> </v>
      </c>
      <c r="AF69" t="str">
        <f t="shared" si="17"/>
        <v xml:space="preserve"> </v>
      </c>
      <c r="AG69" t="str">
        <f t="shared" si="17"/>
        <v xml:space="preserve"> </v>
      </c>
      <c r="AH69" t="str">
        <f t="shared" si="17"/>
        <v xml:space="preserve"> </v>
      </c>
      <c r="AI69" t="str">
        <f t="shared" si="17"/>
        <v xml:space="preserve"> </v>
      </c>
      <c r="AJ69" t="str">
        <f t="shared" si="17"/>
        <v xml:space="preserve"> </v>
      </c>
      <c r="AK69" t="str">
        <f t="shared" si="17"/>
        <v xml:space="preserve"> </v>
      </c>
      <c r="AL69" t="str">
        <f t="shared" si="17"/>
        <v xml:space="preserve"> </v>
      </c>
      <c r="AM69" t="str">
        <f t="shared" si="18"/>
        <v xml:space="preserve"> </v>
      </c>
      <c r="AN69" t="str">
        <f t="shared" si="16"/>
        <v xml:space="preserve"> </v>
      </c>
      <c r="AO69">
        <f t="shared" si="16"/>
        <v>121</v>
      </c>
      <c r="AP69" t="str">
        <f t="shared" si="16"/>
        <v xml:space="preserve"> </v>
      </c>
      <c r="AQ69" t="str">
        <f t="shared" si="16"/>
        <v xml:space="preserve"> </v>
      </c>
      <c r="AR69" t="str">
        <f t="shared" si="16"/>
        <v xml:space="preserve"> </v>
      </c>
      <c r="AS69" t="str">
        <f t="shared" si="16"/>
        <v xml:space="preserve"> </v>
      </c>
      <c r="AT69" t="str">
        <f t="shared" si="16"/>
        <v xml:space="preserve"> </v>
      </c>
      <c r="AU69" t="str">
        <f t="shared" si="16"/>
        <v xml:space="preserve"> </v>
      </c>
      <c r="AV69">
        <f t="shared" si="21"/>
        <v>1</v>
      </c>
    </row>
    <row r="70" spans="1:48" x14ac:dyDescent="0.25">
      <c r="A70" t="s">
        <v>19</v>
      </c>
      <c r="B70" t="s">
        <v>110</v>
      </c>
      <c r="C70" t="str">
        <f t="shared" si="19"/>
        <v>T1070M1022</v>
      </c>
      <c r="D70" t="s">
        <v>72</v>
      </c>
      <c r="E70">
        <v>2</v>
      </c>
      <c r="F70" t="s">
        <v>128</v>
      </c>
      <c r="G70">
        <v>1</v>
      </c>
      <c r="H70" t="str">
        <f t="shared" si="20"/>
        <v xml:space="preserve"> </v>
      </c>
      <c r="I70" t="str">
        <f t="shared" si="20"/>
        <v xml:space="preserve"> </v>
      </c>
      <c r="J70" t="str">
        <f t="shared" si="20"/>
        <v xml:space="preserve"> </v>
      </c>
      <c r="K70" t="str">
        <f t="shared" si="20"/>
        <v xml:space="preserve"> </v>
      </c>
      <c r="L70" t="str">
        <f t="shared" si="20"/>
        <v xml:space="preserve"> </v>
      </c>
      <c r="M70" t="str">
        <f t="shared" si="20"/>
        <v xml:space="preserve"> </v>
      </c>
      <c r="N70" t="str">
        <f t="shared" si="20"/>
        <v xml:space="preserve"> </v>
      </c>
      <c r="O70" t="str">
        <f t="shared" si="20"/>
        <v xml:space="preserve"> </v>
      </c>
      <c r="P70" t="str">
        <f t="shared" si="20"/>
        <v xml:space="preserve"> </v>
      </c>
      <c r="Q70" t="str">
        <f t="shared" si="20"/>
        <v xml:space="preserve"> </v>
      </c>
      <c r="R70" t="str">
        <f t="shared" si="20"/>
        <v xml:space="preserve"> </v>
      </c>
      <c r="S70" t="str">
        <f t="shared" si="20"/>
        <v xml:space="preserve"> </v>
      </c>
      <c r="T70" t="str">
        <f t="shared" si="20"/>
        <v xml:space="preserve"> </v>
      </c>
      <c r="U70" t="str">
        <f t="shared" si="20"/>
        <v xml:space="preserve"> </v>
      </c>
      <c r="V70" t="str">
        <f t="shared" si="20"/>
        <v xml:space="preserve"> </v>
      </c>
      <c r="W70" t="str">
        <f t="shared" si="17"/>
        <v xml:space="preserve"> </v>
      </c>
      <c r="X70" t="str">
        <f t="shared" si="17"/>
        <v xml:space="preserve"> </v>
      </c>
      <c r="Y70" t="str">
        <f t="shared" si="17"/>
        <v xml:space="preserve"> </v>
      </c>
      <c r="Z70" t="str">
        <f t="shared" si="17"/>
        <v xml:space="preserve"> </v>
      </c>
      <c r="AA70" t="str">
        <f t="shared" si="17"/>
        <v xml:space="preserve"> </v>
      </c>
      <c r="AB70" t="str">
        <f t="shared" si="17"/>
        <v xml:space="preserve"> </v>
      </c>
      <c r="AC70" t="str">
        <f t="shared" si="17"/>
        <v xml:space="preserve"> </v>
      </c>
      <c r="AD70" t="str">
        <f t="shared" si="17"/>
        <v xml:space="preserve"> </v>
      </c>
      <c r="AE70" t="str">
        <f t="shared" si="17"/>
        <v xml:space="preserve"> </v>
      </c>
      <c r="AF70" t="str">
        <f t="shared" si="17"/>
        <v xml:space="preserve"> </v>
      </c>
      <c r="AG70" t="str">
        <f t="shared" si="17"/>
        <v xml:space="preserve"> </v>
      </c>
      <c r="AH70" t="str">
        <f t="shared" si="17"/>
        <v xml:space="preserve"> </v>
      </c>
      <c r="AI70" t="str">
        <f t="shared" si="17"/>
        <v xml:space="preserve"> </v>
      </c>
      <c r="AJ70" t="str">
        <f t="shared" si="17"/>
        <v xml:space="preserve"> </v>
      </c>
      <c r="AK70" t="str">
        <f t="shared" si="17"/>
        <v xml:space="preserve"> </v>
      </c>
      <c r="AL70" t="str">
        <f t="shared" si="17"/>
        <v xml:space="preserve"> </v>
      </c>
      <c r="AM70" t="str">
        <f t="shared" si="18"/>
        <v xml:space="preserve"> </v>
      </c>
      <c r="AN70" t="str">
        <f t="shared" si="16"/>
        <v xml:space="preserve"> </v>
      </c>
      <c r="AO70" t="str">
        <f t="shared" si="16"/>
        <v xml:space="preserve"> </v>
      </c>
      <c r="AP70" t="str">
        <f t="shared" si="16"/>
        <v xml:space="preserve"> </v>
      </c>
      <c r="AQ70" t="str">
        <f t="shared" si="16"/>
        <v xml:space="preserve"> </v>
      </c>
      <c r="AR70" t="str">
        <f t="shared" si="16"/>
        <v xml:space="preserve"> </v>
      </c>
      <c r="AS70" t="str">
        <f t="shared" si="16"/>
        <v xml:space="preserve"> </v>
      </c>
      <c r="AT70" t="str">
        <f t="shared" si="16"/>
        <v xml:space="preserve"> </v>
      </c>
      <c r="AU70" t="str">
        <f t="shared" si="16"/>
        <v xml:space="preserve"> </v>
      </c>
      <c r="AV70">
        <f t="shared" si="21"/>
        <v>0</v>
      </c>
    </row>
    <row r="71" spans="1:48" x14ac:dyDescent="0.25">
      <c r="A71" t="s">
        <v>4</v>
      </c>
      <c r="B71" t="s">
        <v>110</v>
      </c>
      <c r="C71" t="str">
        <f t="shared" si="19"/>
        <v>T1070M1029</v>
      </c>
      <c r="D71" t="s">
        <v>72</v>
      </c>
      <c r="E71">
        <v>1</v>
      </c>
      <c r="F71" t="s">
        <v>57</v>
      </c>
      <c r="G71">
        <v>2</v>
      </c>
      <c r="H71" t="str">
        <f t="shared" si="20"/>
        <v xml:space="preserve"> </v>
      </c>
      <c r="I71" t="str">
        <f t="shared" si="20"/>
        <v xml:space="preserve"> </v>
      </c>
      <c r="J71">
        <f t="shared" si="20"/>
        <v>122</v>
      </c>
      <c r="K71" t="str">
        <f t="shared" si="20"/>
        <v xml:space="preserve"> </v>
      </c>
      <c r="L71" t="str">
        <f t="shared" si="20"/>
        <v xml:space="preserve"> </v>
      </c>
      <c r="M71" t="str">
        <f t="shared" si="20"/>
        <v xml:space="preserve"> </v>
      </c>
      <c r="N71" t="str">
        <f t="shared" si="20"/>
        <v xml:space="preserve"> </v>
      </c>
      <c r="O71" t="str">
        <f t="shared" si="20"/>
        <v xml:space="preserve"> </v>
      </c>
      <c r="P71" t="str">
        <f t="shared" si="20"/>
        <v xml:space="preserve"> </v>
      </c>
      <c r="Q71" t="str">
        <f t="shared" si="20"/>
        <v xml:space="preserve"> </v>
      </c>
      <c r="R71" t="str">
        <f t="shared" si="20"/>
        <v xml:space="preserve"> </v>
      </c>
      <c r="S71" t="str">
        <f t="shared" si="20"/>
        <v xml:space="preserve"> </v>
      </c>
      <c r="T71" t="str">
        <f t="shared" si="20"/>
        <v xml:space="preserve"> </v>
      </c>
      <c r="U71" t="str">
        <f t="shared" si="20"/>
        <v xml:space="preserve"> </v>
      </c>
      <c r="V71" t="str">
        <f t="shared" si="20"/>
        <v xml:space="preserve"> </v>
      </c>
      <c r="W71" t="str">
        <f t="shared" si="17"/>
        <v xml:space="preserve"> </v>
      </c>
      <c r="X71" t="str">
        <f t="shared" si="17"/>
        <v xml:space="preserve"> </v>
      </c>
      <c r="Y71" t="str">
        <f t="shared" si="17"/>
        <v xml:space="preserve"> </v>
      </c>
      <c r="Z71" t="str">
        <f t="shared" si="17"/>
        <v xml:space="preserve"> </v>
      </c>
      <c r="AA71" t="str">
        <f t="shared" si="17"/>
        <v xml:space="preserve"> </v>
      </c>
      <c r="AB71">
        <f t="shared" si="17"/>
        <v>124</v>
      </c>
      <c r="AC71" t="str">
        <f t="shared" si="17"/>
        <v xml:space="preserve"> </v>
      </c>
      <c r="AD71" t="str">
        <f t="shared" si="17"/>
        <v xml:space="preserve"> </v>
      </c>
      <c r="AE71" t="str">
        <f t="shared" si="17"/>
        <v xml:space="preserve"> </v>
      </c>
      <c r="AF71" t="str">
        <f t="shared" si="17"/>
        <v xml:space="preserve"> </v>
      </c>
      <c r="AG71" t="str">
        <f t="shared" si="17"/>
        <v xml:space="preserve"> </v>
      </c>
      <c r="AH71" t="str">
        <f t="shared" si="17"/>
        <v xml:space="preserve"> </v>
      </c>
      <c r="AI71">
        <f t="shared" si="17"/>
        <v>123</v>
      </c>
      <c r="AJ71" t="str">
        <f t="shared" si="17"/>
        <v xml:space="preserve"> </v>
      </c>
      <c r="AK71" t="str">
        <f t="shared" si="17"/>
        <v xml:space="preserve"> </v>
      </c>
      <c r="AL71" t="str">
        <f t="shared" si="17"/>
        <v xml:space="preserve"> </v>
      </c>
      <c r="AM71" t="str">
        <f t="shared" si="18"/>
        <v xml:space="preserve"> </v>
      </c>
      <c r="AN71" t="str">
        <f t="shared" si="16"/>
        <v xml:space="preserve"> </v>
      </c>
      <c r="AO71" t="str">
        <f t="shared" si="16"/>
        <v xml:space="preserve"> </v>
      </c>
      <c r="AP71" t="str">
        <f t="shared" si="16"/>
        <v xml:space="preserve"> </v>
      </c>
      <c r="AQ71" t="str">
        <f t="shared" si="16"/>
        <v xml:space="preserve"> </v>
      </c>
      <c r="AR71" t="str">
        <f t="shared" si="16"/>
        <v xml:space="preserve"> </v>
      </c>
      <c r="AS71" t="str">
        <f t="shared" si="16"/>
        <v xml:space="preserve"> </v>
      </c>
      <c r="AT71" t="str">
        <f t="shared" si="16"/>
        <v xml:space="preserve"> </v>
      </c>
      <c r="AU71" t="str">
        <f t="shared" si="16"/>
        <v xml:space="preserve"> </v>
      </c>
      <c r="AV71">
        <f t="shared" si="21"/>
        <v>3</v>
      </c>
    </row>
    <row r="72" spans="1:48" x14ac:dyDescent="0.25">
      <c r="A72" t="s">
        <v>36</v>
      </c>
      <c r="B72" t="s">
        <v>110</v>
      </c>
      <c r="C72" t="str">
        <f t="shared" si="19"/>
        <v>T1070M1039</v>
      </c>
      <c r="D72" t="s">
        <v>72</v>
      </c>
      <c r="E72">
        <v>2</v>
      </c>
      <c r="F72" t="s">
        <v>129</v>
      </c>
      <c r="G72">
        <v>1</v>
      </c>
      <c r="H72" t="str">
        <f t="shared" si="20"/>
        <v xml:space="preserve"> </v>
      </c>
      <c r="I72" t="str">
        <f t="shared" si="20"/>
        <v xml:space="preserve"> </v>
      </c>
      <c r="J72" t="str">
        <f t="shared" si="20"/>
        <v xml:space="preserve"> </v>
      </c>
      <c r="K72" t="str">
        <f t="shared" si="20"/>
        <v xml:space="preserve"> </v>
      </c>
      <c r="L72" t="str">
        <f t="shared" si="20"/>
        <v xml:space="preserve"> </v>
      </c>
      <c r="M72" t="str">
        <f t="shared" si="20"/>
        <v xml:space="preserve"> </v>
      </c>
      <c r="N72" t="str">
        <f t="shared" si="20"/>
        <v xml:space="preserve"> </v>
      </c>
      <c r="O72" t="str">
        <f t="shared" si="20"/>
        <v xml:space="preserve"> </v>
      </c>
      <c r="P72" t="str">
        <f t="shared" si="20"/>
        <v xml:space="preserve"> </v>
      </c>
      <c r="Q72" t="str">
        <f t="shared" si="20"/>
        <v xml:space="preserve"> </v>
      </c>
      <c r="R72" t="str">
        <f t="shared" si="20"/>
        <v xml:space="preserve"> </v>
      </c>
      <c r="S72" t="str">
        <f t="shared" si="20"/>
        <v xml:space="preserve"> </v>
      </c>
      <c r="T72" t="str">
        <f t="shared" si="20"/>
        <v xml:space="preserve"> </v>
      </c>
      <c r="U72" t="str">
        <f t="shared" si="20"/>
        <v xml:space="preserve"> </v>
      </c>
      <c r="V72" t="str">
        <f t="shared" si="20"/>
        <v xml:space="preserve"> </v>
      </c>
      <c r="W72" t="str">
        <f t="shared" si="17"/>
        <v xml:space="preserve"> </v>
      </c>
      <c r="X72" t="str">
        <f t="shared" si="17"/>
        <v xml:space="preserve"> </v>
      </c>
      <c r="Y72" t="str">
        <f t="shared" si="17"/>
        <v xml:space="preserve"> </v>
      </c>
      <c r="Z72" t="str">
        <f t="shared" si="17"/>
        <v xml:space="preserve"> </v>
      </c>
      <c r="AA72" t="str">
        <f t="shared" si="17"/>
        <v xml:space="preserve"> </v>
      </c>
      <c r="AB72" t="str">
        <f t="shared" si="17"/>
        <v xml:space="preserve"> </v>
      </c>
      <c r="AC72" t="str">
        <f t="shared" si="17"/>
        <v xml:space="preserve"> </v>
      </c>
      <c r="AD72" t="str">
        <f t="shared" si="17"/>
        <v xml:space="preserve"> </v>
      </c>
      <c r="AE72" t="str">
        <f t="shared" si="17"/>
        <v xml:space="preserve"> </v>
      </c>
      <c r="AF72" t="str">
        <f t="shared" si="17"/>
        <v xml:space="preserve"> </v>
      </c>
      <c r="AG72" t="str">
        <f t="shared" si="17"/>
        <v xml:space="preserve"> </v>
      </c>
      <c r="AH72" t="str">
        <f t="shared" si="17"/>
        <v xml:space="preserve"> </v>
      </c>
      <c r="AI72" t="str">
        <f t="shared" si="17"/>
        <v xml:space="preserve"> </v>
      </c>
      <c r="AJ72" t="str">
        <f t="shared" si="17"/>
        <v xml:space="preserve"> </v>
      </c>
      <c r="AK72" t="str">
        <f t="shared" si="17"/>
        <v xml:space="preserve"> </v>
      </c>
      <c r="AL72" t="str">
        <f t="shared" si="17"/>
        <v xml:space="preserve"> </v>
      </c>
      <c r="AM72" t="str">
        <f t="shared" si="18"/>
        <v xml:space="preserve"> </v>
      </c>
      <c r="AN72" t="str">
        <f t="shared" si="16"/>
        <v xml:space="preserve"> </v>
      </c>
      <c r="AO72" t="str">
        <f t="shared" si="16"/>
        <v xml:space="preserve"> </v>
      </c>
      <c r="AP72" t="str">
        <f t="shared" si="16"/>
        <v xml:space="preserve"> </v>
      </c>
      <c r="AQ72" t="str">
        <f t="shared" si="16"/>
        <v xml:space="preserve"> </v>
      </c>
      <c r="AR72" t="str">
        <f t="shared" si="16"/>
        <v xml:space="preserve"> </v>
      </c>
      <c r="AS72" t="str">
        <f t="shared" si="16"/>
        <v xml:space="preserve"> </v>
      </c>
      <c r="AT72" t="str">
        <f t="shared" si="16"/>
        <v xml:space="preserve"> </v>
      </c>
      <c r="AU72" t="str">
        <f t="shared" si="16"/>
        <v xml:space="preserve"> </v>
      </c>
      <c r="AV72">
        <f t="shared" si="21"/>
        <v>0</v>
      </c>
    </row>
    <row r="73" spans="1:48" x14ac:dyDescent="0.25">
      <c r="A73" t="s">
        <v>28</v>
      </c>
      <c r="B73" t="s">
        <v>110</v>
      </c>
      <c r="C73" t="str">
        <f t="shared" si="19"/>
        <v>T1070M1041</v>
      </c>
      <c r="D73" t="s">
        <v>72</v>
      </c>
      <c r="E73">
        <v>2</v>
      </c>
      <c r="F73" t="s">
        <v>130</v>
      </c>
      <c r="G73">
        <v>2</v>
      </c>
      <c r="H73" t="str">
        <f t="shared" si="20"/>
        <v xml:space="preserve"> </v>
      </c>
      <c r="I73" t="str">
        <f t="shared" si="20"/>
        <v xml:space="preserve"> </v>
      </c>
      <c r="J73" t="str">
        <f t="shared" si="20"/>
        <v xml:space="preserve"> </v>
      </c>
      <c r="K73">
        <f t="shared" si="20"/>
        <v>125</v>
      </c>
      <c r="L73" t="str">
        <f t="shared" si="20"/>
        <v xml:space="preserve"> </v>
      </c>
      <c r="M73" t="str">
        <f t="shared" si="20"/>
        <v xml:space="preserve"> </v>
      </c>
      <c r="N73" t="str">
        <f t="shared" si="20"/>
        <v xml:space="preserve"> </v>
      </c>
      <c r="O73" t="str">
        <f t="shared" si="20"/>
        <v xml:space="preserve"> </v>
      </c>
      <c r="P73" t="str">
        <f t="shared" si="20"/>
        <v xml:space="preserve"> </v>
      </c>
      <c r="Q73" t="str">
        <f t="shared" si="20"/>
        <v xml:space="preserve"> </v>
      </c>
      <c r="R73" t="str">
        <f t="shared" si="20"/>
        <v xml:space="preserve"> </v>
      </c>
      <c r="S73" t="str">
        <f t="shared" si="20"/>
        <v xml:space="preserve"> </v>
      </c>
      <c r="T73" t="str">
        <f t="shared" si="20"/>
        <v xml:space="preserve"> </v>
      </c>
      <c r="U73" t="str">
        <f t="shared" si="20"/>
        <v xml:space="preserve"> </v>
      </c>
      <c r="V73" t="str">
        <f t="shared" si="20"/>
        <v xml:space="preserve"> </v>
      </c>
      <c r="W73" t="str">
        <f t="shared" si="17"/>
        <v xml:space="preserve"> </v>
      </c>
      <c r="X73" t="str">
        <f t="shared" si="17"/>
        <v xml:space="preserve"> </v>
      </c>
      <c r="Y73" t="str">
        <f t="shared" si="17"/>
        <v xml:space="preserve"> </v>
      </c>
      <c r="Z73" t="str">
        <f t="shared" si="17"/>
        <v xml:space="preserve"> </v>
      </c>
      <c r="AA73" t="str">
        <f t="shared" si="17"/>
        <v xml:space="preserve"> </v>
      </c>
      <c r="AB73" t="str">
        <f t="shared" si="17"/>
        <v xml:space="preserve"> </v>
      </c>
      <c r="AC73" t="str">
        <f t="shared" si="17"/>
        <v xml:space="preserve"> </v>
      </c>
      <c r="AD73" t="str">
        <f t="shared" si="17"/>
        <v xml:space="preserve"> </v>
      </c>
      <c r="AE73" t="str">
        <f t="shared" si="17"/>
        <v xml:space="preserve"> </v>
      </c>
      <c r="AF73" t="str">
        <f t="shared" si="17"/>
        <v xml:space="preserve"> </v>
      </c>
      <c r="AG73" t="str">
        <f t="shared" si="17"/>
        <v xml:space="preserve"> </v>
      </c>
      <c r="AH73" t="str">
        <f t="shared" si="17"/>
        <v xml:space="preserve"> </v>
      </c>
      <c r="AI73">
        <f t="shared" si="17"/>
        <v>126</v>
      </c>
      <c r="AJ73" t="str">
        <f t="shared" si="17"/>
        <v xml:space="preserve"> </v>
      </c>
      <c r="AK73" t="str">
        <f t="shared" si="17"/>
        <v xml:space="preserve"> </v>
      </c>
      <c r="AL73" t="str">
        <f t="shared" si="17"/>
        <v xml:space="preserve"> </v>
      </c>
      <c r="AM73" t="str">
        <f t="shared" si="18"/>
        <v xml:space="preserve"> </v>
      </c>
      <c r="AN73" t="str">
        <f t="shared" si="16"/>
        <v xml:space="preserve"> </v>
      </c>
      <c r="AO73" t="str">
        <f t="shared" si="16"/>
        <v xml:space="preserve"> </v>
      </c>
      <c r="AP73" t="str">
        <f t="shared" si="16"/>
        <v xml:space="preserve"> </v>
      </c>
      <c r="AQ73" t="str">
        <f t="shared" si="16"/>
        <v xml:space="preserve"> </v>
      </c>
      <c r="AR73" t="str">
        <f t="shared" si="16"/>
        <v xml:space="preserve"> </v>
      </c>
      <c r="AS73" t="str">
        <f t="shared" si="16"/>
        <v xml:space="preserve"> </v>
      </c>
      <c r="AT73" t="str">
        <f t="shared" si="16"/>
        <v xml:space="preserve"> </v>
      </c>
      <c r="AU73" t="str">
        <f t="shared" si="16"/>
        <v xml:space="preserve"> </v>
      </c>
      <c r="AV73">
        <f t="shared" si="21"/>
        <v>2</v>
      </c>
    </row>
    <row r="74" spans="1:48" x14ac:dyDescent="0.25">
      <c r="A74" t="s">
        <v>22</v>
      </c>
      <c r="B74" t="s">
        <v>111</v>
      </c>
      <c r="C74" t="str">
        <f t="shared" si="19"/>
        <v>T1071M1031</v>
      </c>
      <c r="D74" t="s">
        <v>76</v>
      </c>
      <c r="E74">
        <v>2</v>
      </c>
      <c r="F74" t="s">
        <v>131</v>
      </c>
      <c r="G74">
        <v>2</v>
      </c>
      <c r="H74" t="str">
        <f t="shared" si="20"/>
        <v xml:space="preserve"> </v>
      </c>
      <c r="I74" t="str">
        <f t="shared" si="20"/>
        <v xml:space="preserve"> </v>
      </c>
      <c r="J74" t="str">
        <f t="shared" si="20"/>
        <v xml:space="preserve"> </v>
      </c>
      <c r="K74" t="str">
        <f t="shared" si="20"/>
        <v xml:space="preserve"> </v>
      </c>
      <c r="L74" t="str">
        <f t="shared" si="20"/>
        <v xml:space="preserve"> </v>
      </c>
      <c r="M74" t="str">
        <f t="shared" si="20"/>
        <v xml:space="preserve"> </v>
      </c>
      <c r="N74" t="str">
        <f t="shared" si="20"/>
        <v xml:space="preserve"> </v>
      </c>
      <c r="O74" t="str">
        <f t="shared" si="20"/>
        <v xml:space="preserve"> </v>
      </c>
      <c r="P74" t="str">
        <f t="shared" si="20"/>
        <v xml:space="preserve"> </v>
      </c>
      <c r="Q74" t="str">
        <f t="shared" si="20"/>
        <v xml:space="preserve"> </v>
      </c>
      <c r="R74" t="str">
        <f t="shared" si="20"/>
        <v xml:space="preserve"> </v>
      </c>
      <c r="S74" t="str">
        <f t="shared" si="20"/>
        <v xml:space="preserve"> </v>
      </c>
      <c r="T74" t="str">
        <f t="shared" si="20"/>
        <v xml:space="preserve"> </v>
      </c>
      <c r="U74" t="str">
        <f t="shared" si="20"/>
        <v xml:space="preserve"> </v>
      </c>
      <c r="V74" t="str">
        <f t="shared" si="20"/>
        <v xml:space="preserve"> </v>
      </c>
      <c r="W74" t="str">
        <f t="shared" si="17"/>
        <v xml:space="preserve"> </v>
      </c>
      <c r="X74" t="str">
        <f t="shared" si="17"/>
        <v xml:space="preserve"> </v>
      </c>
      <c r="Y74" t="str">
        <f t="shared" si="17"/>
        <v xml:space="preserve"> </v>
      </c>
      <c r="Z74" t="str">
        <f t="shared" si="17"/>
        <v xml:space="preserve"> </v>
      </c>
      <c r="AA74" t="str">
        <f t="shared" si="17"/>
        <v xml:space="preserve"> </v>
      </c>
      <c r="AB74" t="str">
        <f t="shared" si="17"/>
        <v xml:space="preserve"> </v>
      </c>
      <c r="AC74" t="str">
        <f t="shared" si="17"/>
        <v xml:space="preserve"> </v>
      </c>
      <c r="AD74" t="str">
        <f t="shared" si="17"/>
        <v xml:space="preserve"> </v>
      </c>
      <c r="AE74" t="str">
        <f t="shared" si="17"/>
        <v xml:space="preserve"> </v>
      </c>
      <c r="AF74" t="str">
        <f t="shared" si="17"/>
        <v xml:space="preserve"> </v>
      </c>
      <c r="AG74" t="str">
        <f t="shared" si="17"/>
        <v xml:space="preserve"> </v>
      </c>
      <c r="AH74" t="str">
        <f t="shared" si="17"/>
        <v xml:space="preserve"> </v>
      </c>
      <c r="AI74" t="str">
        <f t="shared" si="17"/>
        <v xml:space="preserve"> </v>
      </c>
      <c r="AJ74" t="str">
        <f t="shared" si="17"/>
        <v xml:space="preserve"> </v>
      </c>
      <c r="AK74" t="str">
        <f t="shared" si="17"/>
        <v xml:space="preserve"> </v>
      </c>
      <c r="AL74" t="str">
        <f t="shared" si="17"/>
        <v xml:space="preserve"> </v>
      </c>
      <c r="AM74" t="str">
        <f t="shared" si="18"/>
        <v xml:space="preserve"> </v>
      </c>
      <c r="AN74" t="str">
        <f t="shared" si="16"/>
        <v xml:space="preserve"> </v>
      </c>
      <c r="AO74" t="str">
        <f t="shared" si="16"/>
        <v xml:space="preserve"> </v>
      </c>
      <c r="AP74" t="str">
        <f t="shared" si="16"/>
        <v xml:space="preserve"> </v>
      </c>
      <c r="AQ74" t="str">
        <f t="shared" si="16"/>
        <v xml:space="preserve"> </v>
      </c>
      <c r="AR74" t="str">
        <f t="shared" si="16"/>
        <v xml:space="preserve"> </v>
      </c>
      <c r="AS74" t="str">
        <f t="shared" si="16"/>
        <v xml:space="preserve"> </v>
      </c>
      <c r="AT74" t="str">
        <f t="shared" si="16"/>
        <v xml:space="preserve"> </v>
      </c>
      <c r="AU74" t="str">
        <f t="shared" si="16"/>
        <v xml:space="preserve"> </v>
      </c>
      <c r="AV74">
        <f t="shared" si="21"/>
        <v>0</v>
      </c>
    </row>
    <row r="75" spans="1:48" x14ac:dyDescent="0.25">
      <c r="A75" t="s">
        <v>16</v>
      </c>
      <c r="B75" t="s">
        <v>111</v>
      </c>
      <c r="C75" t="str">
        <f t="shared" si="19"/>
        <v>T1071M1037</v>
      </c>
      <c r="D75" t="s">
        <v>72</v>
      </c>
      <c r="E75">
        <v>1</v>
      </c>
      <c r="F75" t="s">
        <v>132</v>
      </c>
      <c r="G75">
        <v>1</v>
      </c>
      <c r="H75" t="str">
        <f t="shared" si="20"/>
        <v xml:space="preserve"> </v>
      </c>
      <c r="I75" t="str">
        <f t="shared" si="20"/>
        <v xml:space="preserve"> </v>
      </c>
      <c r="J75" t="str">
        <f t="shared" si="20"/>
        <v xml:space="preserve"> </v>
      </c>
      <c r="K75" t="str">
        <f t="shared" si="20"/>
        <v xml:space="preserve"> </v>
      </c>
      <c r="L75" t="str">
        <f t="shared" si="20"/>
        <v xml:space="preserve"> </v>
      </c>
      <c r="M75" t="str">
        <f t="shared" si="20"/>
        <v xml:space="preserve"> </v>
      </c>
      <c r="N75" t="str">
        <f t="shared" si="20"/>
        <v xml:space="preserve"> </v>
      </c>
      <c r="O75" t="str">
        <f t="shared" si="20"/>
        <v xml:space="preserve"> </v>
      </c>
      <c r="P75" t="str">
        <f t="shared" si="20"/>
        <v xml:space="preserve"> </v>
      </c>
      <c r="Q75" t="str">
        <f t="shared" si="20"/>
        <v xml:space="preserve"> </v>
      </c>
      <c r="R75" t="str">
        <f t="shared" si="20"/>
        <v xml:space="preserve"> </v>
      </c>
      <c r="S75" t="str">
        <f t="shared" si="20"/>
        <v xml:space="preserve"> </v>
      </c>
      <c r="T75" t="str">
        <f t="shared" si="20"/>
        <v xml:space="preserve"> </v>
      </c>
      <c r="U75" t="str">
        <f t="shared" si="20"/>
        <v xml:space="preserve"> </v>
      </c>
      <c r="V75" t="str">
        <f t="shared" si="20"/>
        <v xml:space="preserve"> </v>
      </c>
      <c r="W75" t="str">
        <f t="shared" si="17"/>
        <v xml:space="preserve"> </v>
      </c>
      <c r="X75" t="str">
        <f t="shared" si="17"/>
        <v xml:space="preserve"> </v>
      </c>
      <c r="Y75" t="str">
        <f t="shared" si="17"/>
        <v xml:space="preserve"> </v>
      </c>
      <c r="Z75" t="str">
        <f t="shared" si="17"/>
        <v xml:space="preserve"> </v>
      </c>
      <c r="AA75" t="str">
        <f t="shared" si="17"/>
        <v xml:space="preserve"> </v>
      </c>
      <c r="AB75" t="str">
        <f t="shared" si="17"/>
        <v xml:space="preserve"> </v>
      </c>
      <c r="AC75" t="str">
        <f t="shared" si="17"/>
        <v xml:space="preserve"> </v>
      </c>
      <c r="AD75" t="str">
        <f t="shared" si="17"/>
        <v xml:space="preserve"> </v>
      </c>
      <c r="AE75" t="str">
        <f t="shared" si="17"/>
        <v xml:space="preserve"> </v>
      </c>
      <c r="AF75" t="str">
        <f t="shared" si="17"/>
        <v xml:space="preserve"> </v>
      </c>
      <c r="AG75" t="str">
        <f t="shared" si="17"/>
        <v xml:space="preserve"> </v>
      </c>
      <c r="AH75" t="str">
        <f t="shared" si="17"/>
        <v xml:space="preserve"> </v>
      </c>
      <c r="AI75" t="str">
        <f t="shared" si="17"/>
        <v xml:space="preserve"> </v>
      </c>
      <c r="AJ75" t="str">
        <f t="shared" si="17"/>
        <v xml:space="preserve"> </v>
      </c>
      <c r="AK75" t="str">
        <f t="shared" si="17"/>
        <v xml:space="preserve"> </v>
      </c>
      <c r="AL75" t="str">
        <f t="shared" si="17"/>
        <v xml:space="preserve"> </v>
      </c>
      <c r="AM75" t="str">
        <f t="shared" si="18"/>
        <v xml:space="preserve"> </v>
      </c>
      <c r="AN75" t="str">
        <f t="shared" si="16"/>
        <v xml:space="preserve"> </v>
      </c>
      <c r="AO75" t="str">
        <f t="shared" si="16"/>
        <v xml:space="preserve"> </v>
      </c>
      <c r="AP75" t="str">
        <f t="shared" si="16"/>
        <v xml:space="preserve"> </v>
      </c>
      <c r="AQ75" t="str">
        <f t="shared" si="16"/>
        <v xml:space="preserve"> </v>
      </c>
      <c r="AR75" t="str">
        <f t="shared" si="16"/>
        <v xml:space="preserve"> </v>
      </c>
      <c r="AS75" t="str">
        <f t="shared" si="16"/>
        <v xml:space="preserve"> </v>
      </c>
      <c r="AT75" t="str">
        <f t="shared" si="16"/>
        <v xml:space="preserve"> </v>
      </c>
      <c r="AU75" t="str">
        <f t="shared" si="16"/>
        <v xml:space="preserve"> </v>
      </c>
      <c r="AV75">
        <f t="shared" si="21"/>
        <v>0</v>
      </c>
    </row>
    <row r="76" spans="1:48" x14ac:dyDescent="0.25">
      <c r="A76" t="s">
        <v>20</v>
      </c>
      <c r="B76" t="s">
        <v>53</v>
      </c>
      <c r="C76" t="str">
        <f t="shared" si="19"/>
        <v>T1072M1015</v>
      </c>
      <c r="D76" t="s">
        <v>76</v>
      </c>
      <c r="E76">
        <v>2</v>
      </c>
      <c r="F76" t="s">
        <v>133</v>
      </c>
      <c r="G76">
        <v>1</v>
      </c>
      <c r="H76" t="str">
        <f t="shared" si="20"/>
        <v xml:space="preserve"> </v>
      </c>
      <c r="I76" t="str">
        <f t="shared" si="20"/>
        <v xml:space="preserve"> </v>
      </c>
      <c r="J76" t="str">
        <f t="shared" si="20"/>
        <v xml:space="preserve"> </v>
      </c>
      <c r="K76" t="str">
        <f t="shared" si="20"/>
        <v xml:space="preserve"> </v>
      </c>
      <c r="L76" t="str">
        <f t="shared" si="20"/>
        <v xml:space="preserve"> </v>
      </c>
      <c r="M76" t="str">
        <f t="shared" si="20"/>
        <v xml:space="preserve"> </v>
      </c>
      <c r="N76" t="str">
        <f t="shared" si="20"/>
        <v xml:space="preserve"> </v>
      </c>
      <c r="O76" t="str">
        <f t="shared" si="20"/>
        <v xml:space="preserve"> </v>
      </c>
      <c r="P76" t="str">
        <f t="shared" si="20"/>
        <v xml:space="preserve"> </v>
      </c>
      <c r="Q76" t="str">
        <f t="shared" si="20"/>
        <v xml:space="preserve"> </v>
      </c>
      <c r="R76" t="str">
        <f t="shared" si="20"/>
        <v xml:space="preserve"> </v>
      </c>
      <c r="S76" t="str">
        <f t="shared" si="20"/>
        <v xml:space="preserve"> </v>
      </c>
      <c r="T76" t="str">
        <f t="shared" si="20"/>
        <v xml:space="preserve"> </v>
      </c>
      <c r="U76" t="str">
        <f t="shared" si="20"/>
        <v xml:space="preserve"> </v>
      </c>
      <c r="V76" t="str">
        <f t="shared" si="20"/>
        <v xml:space="preserve"> </v>
      </c>
      <c r="W76" t="str">
        <f t="shared" si="17"/>
        <v xml:space="preserve"> </v>
      </c>
      <c r="X76" t="str">
        <f t="shared" si="17"/>
        <v xml:space="preserve"> </v>
      </c>
      <c r="Y76" t="str">
        <f t="shared" si="17"/>
        <v xml:space="preserve"> </v>
      </c>
      <c r="Z76" t="str">
        <f t="shared" si="17"/>
        <v xml:space="preserve"> </v>
      </c>
      <c r="AA76" t="str">
        <f t="shared" si="17"/>
        <v xml:space="preserve"> </v>
      </c>
      <c r="AB76" t="str">
        <f t="shared" si="17"/>
        <v xml:space="preserve"> </v>
      </c>
      <c r="AC76" t="str">
        <f t="shared" si="17"/>
        <v xml:space="preserve"> </v>
      </c>
      <c r="AD76" t="str">
        <f t="shared" si="17"/>
        <v xml:space="preserve"> </v>
      </c>
      <c r="AE76" t="str">
        <f t="shared" si="17"/>
        <v xml:space="preserve"> </v>
      </c>
      <c r="AF76" t="str">
        <f t="shared" si="17"/>
        <v xml:space="preserve"> </v>
      </c>
      <c r="AG76" t="str">
        <f t="shared" si="17"/>
        <v xml:space="preserve"> </v>
      </c>
      <c r="AH76" t="str">
        <f t="shared" si="17"/>
        <v xml:space="preserve"> </v>
      </c>
      <c r="AI76" t="str">
        <f t="shared" si="17"/>
        <v xml:space="preserve"> </v>
      </c>
      <c r="AJ76" t="str">
        <f t="shared" si="17"/>
        <v xml:space="preserve"> </v>
      </c>
      <c r="AK76" t="str">
        <f t="shared" si="17"/>
        <v xml:space="preserve"> </v>
      </c>
      <c r="AL76" t="str">
        <f t="shared" si="17"/>
        <v xml:space="preserve"> </v>
      </c>
      <c r="AM76" t="str">
        <f t="shared" si="18"/>
        <v xml:space="preserve"> </v>
      </c>
      <c r="AN76" t="str">
        <f t="shared" si="16"/>
        <v xml:space="preserve"> </v>
      </c>
      <c r="AO76" t="str">
        <f t="shared" si="16"/>
        <v xml:space="preserve"> </v>
      </c>
      <c r="AP76" t="str">
        <f t="shared" si="16"/>
        <v xml:space="preserve"> </v>
      </c>
      <c r="AQ76" t="str">
        <f t="shared" si="16"/>
        <v xml:space="preserve"> </v>
      </c>
      <c r="AR76" t="str">
        <f t="shared" si="16"/>
        <v xml:space="preserve"> </v>
      </c>
      <c r="AS76" t="str">
        <f t="shared" si="16"/>
        <v xml:space="preserve"> </v>
      </c>
      <c r="AT76" t="str">
        <f t="shared" si="16"/>
        <v xml:space="preserve"> </v>
      </c>
      <c r="AU76" t="str">
        <f t="shared" si="16"/>
        <v xml:space="preserve"> </v>
      </c>
      <c r="AV76">
        <f t="shared" si="21"/>
        <v>0</v>
      </c>
    </row>
    <row r="77" spans="1:48" x14ac:dyDescent="0.25">
      <c r="A77" t="s">
        <v>7</v>
      </c>
      <c r="B77" t="s">
        <v>53</v>
      </c>
      <c r="C77" t="str">
        <f t="shared" si="19"/>
        <v>T1072M1017</v>
      </c>
      <c r="D77" t="s">
        <v>72</v>
      </c>
      <c r="E77">
        <v>2</v>
      </c>
      <c r="F77" t="s">
        <v>134</v>
      </c>
      <c r="G77">
        <v>1</v>
      </c>
      <c r="H77" t="str">
        <f t="shared" si="20"/>
        <v xml:space="preserve"> </v>
      </c>
      <c r="I77" t="str">
        <f t="shared" si="20"/>
        <v xml:space="preserve"> </v>
      </c>
      <c r="J77" t="str">
        <f t="shared" si="20"/>
        <v xml:space="preserve"> </v>
      </c>
      <c r="K77" t="str">
        <f t="shared" si="20"/>
        <v xml:space="preserve"> </v>
      </c>
      <c r="L77" t="str">
        <f t="shared" si="20"/>
        <v xml:space="preserve"> </v>
      </c>
      <c r="M77" t="str">
        <f t="shared" si="20"/>
        <v xml:space="preserve"> </v>
      </c>
      <c r="N77" t="str">
        <f t="shared" si="20"/>
        <v xml:space="preserve"> </v>
      </c>
      <c r="O77" t="str">
        <f t="shared" si="20"/>
        <v xml:space="preserve"> </v>
      </c>
      <c r="P77" t="str">
        <f t="shared" si="20"/>
        <v xml:space="preserve"> </v>
      </c>
      <c r="Q77" t="str">
        <f t="shared" si="20"/>
        <v xml:space="preserve"> </v>
      </c>
      <c r="R77" t="str">
        <f t="shared" si="20"/>
        <v xml:space="preserve"> </v>
      </c>
      <c r="S77" t="str">
        <f t="shared" si="20"/>
        <v xml:space="preserve"> </v>
      </c>
      <c r="T77" t="str">
        <f t="shared" si="20"/>
        <v xml:space="preserve"> </v>
      </c>
      <c r="U77" t="str">
        <f t="shared" si="20"/>
        <v xml:space="preserve"> </v>
      </c>
      <c r="V77" t="str">
        <f t="shared" si="20"/>
        <v xml:space="preserve"> </v>
      </c>
      <c r="W77" t="str">
        <f t="shared" si="17"/>
        <v xml:space="preserve"> </v>
      </c>
      <c r="X77" t="str">
        <f t="shared" si="17"/>
        <v xml:space="preserve"> </v>
      </c>
      <c r="Y77" t="str">
        <f t="shared" si="17"/>
        <v xml:space="preserve"> </v>
      </c>
      <c r="Z77" t="str">
        <f t="shared" si="17"/>
        <v xml:space="preserve"> </v>
      </c>
      <c r="AA77" t="str">
        <f t="shared" si="17"/>
        <v xml:space="preserve"> </v>
      </c>
      <c r="AB77" t="str">
        <f t="shared" si="17"/>
        <v xml:space="preserve"> </v>
      </c>
      <c r="AC77" t="str">
        <f t="shared" si="17"/>
        <v xml:space="preserve"> </v>
      </c>
      <c r="AD77" t="str">
        <f t="shared" si="17"/>
        <v xml:space="preserve"> </v>
      </c>
      <c r="AE77" t="str">
        <f t="shared" si="17"/>
        <v xml:space="preserve"> </v>
      </c>
      <c r="AF77" t="str">
        <f t="shared" si="17"/>
        <v xml:space="preserve"> </v>
      </c>
      <c r="AG77" t="str">
        <f t="shared" si="17"/>
        <v xml:space="preserve"> </v>
      </c>
      <c r="AH77" t="str">
        <f t="shared" si="17"/>
        <v xml:space="preserve"> </v>
      </c>
      <c r="AI77" t="str">
        <f t="shared" si="17"/>
        <v xml:space="preserve"> </v>
      </c>
      <c r="AJ77" t="str">
        <f t="shared" si="17"/>
        <v xml:space="preserve"> </v>
      </c>
      <c r="AK77" t="str">
        <f t="shared" si="17"/>
        <v xml:space="preserve"> </v>
      </c>
      <c r="AL77" t="str">
        <f t="shared" si="17"/>
        <v xml:space="preserve"> </v>
      </c>
      <c r="AM77" t="str">
        <f t="shared" si="18"/>
        <v xml:space="preserve"> </v>
      </c>
      <c r="AN77" t="str">
        <f t="shared" si="16"/>
        <v xml:space="preserve"> </v>
      </c>
      <c r="AO77" t="str">
        <f t="shared" si="16"/>
        <v xml:space="preserve"> </v>
      </c>
      <c r="AP77" t="str">
        <f t="shared" si="16"/>
        <v xml:space="preserve"> </v>
      </c>
      <c r="AQ77" t="str">
        <f t="shared" si="16"/>
        <v xml:space="preserve"> </v>
      </c>
      <c r="AR77" t="str">
        <f t="shared" si="16"/>
        <v xml:space="preserve"> </v>
      </c>
      <c r="AS77" t="str">
        <f t="shared" si="16"/>
        <v xml:space="preserve"> </v>
      </c>
      <c r="AT77" t="str">
        <f t="shared" si="16"/>
        <v xml:space="preserve"> </v>
      </c>
      <c r="AU77" t="str">
        <f t="shared" si="16"/>
        <v xml:space="preserve"> </v>
      </c>
      <c r="AV77">
        <f t="shared" si="21"/>
        <v>0</v>
      </c>
    </row>
    <row r="78" spans="1:48" x14ac:dyDescent="0.25">
      <c r="A78" t="s">
        <v>12</v>
      </c>
      <c r="B78" t="s">
        <v>53</v>
      </c>
      <c r="C78" t="str">
        <f t="shared" si="19"/>
        <v>T1072M1018</v>
      </c>
      <c r="D78" t="s">
        <v>74</v>
      </c>
      <c r="E78">
        <v>2</v>
      </c>
      <c r="F78" t="s">
        <v>135</v>
      </c>
      <c r="G78">
        <v>2</v>
      </c>
      <c r="H78" t="str">
        <f t="shared" si="20"/>
        <v xml:space="preserve"> </v>
      </c>
      <c r="I78" t="str">
        <f t="shared" si="20"/>
        <v xml:space="preserve"> </v>
      </c>
      <c r="J78" t="str">
        <f t="shared" si="20"/>
        <v xml:space="preserve"> </v>
      </c>
      <c r="K78" t="str">
        <f t="shared" si="20"/>
        <v xml:space="preserve"> </v>
      </c>
      <c r="L78" t="str">
        <f t="shared" si="20"/>
        <v xml:space="preserve"> </v>
      </c>
      <c r="M78" t="str">
        <f t="shared" si="20"/>
        <v xml:space="preserve"> </v>
      </c>
      <c r="N78" t="str">
        <f t="shared" si="20"/>
        <v xml:space="preserve"> </v>
      </c>
      <c r="O78" t="str">
        <f t="shared" si="20"/>
        <v xml:space="preserve"> </v>
      </c>
      <c r="P78" t="str">
        <f t="shared" si="20"/>
        <v xml:space="preserve"> </v>
      </c>
      <c r="Q78" t="str">
        <f t="shared" si="20"/>
        <v xml:space="preserve"> </v>
      </c>
      <c r="R78" t="str">
        <f t="shared" si="20"/>
        <v xml:space="preserve"> </v>
      </c>
      <c r="S78" t="str">
        <f t="shared" si="20"/>
        <v xml:space="preserve"> </v>
      </c>
      <c r="T78" t="str">
        <f t="shared" si="20"/>
        <v xml:space="preserve"> </v>
      </c>
      <c r="U78" t="str">
        <f t="shared" si="20"/>
        <v xml:space="preserve"> </v>
      </c>
      <c r="V78" t="str">
        <f t="shared" si="20"/>
        <v xml:space="preserve"> </v>
      </c>
      <c r="W78" t="str">
        <f t="shared" si="17"/>
        <v xml:space="preserve"> </v>
      </c>
      <c r="X78" t="str">
        <f t="shared" si="17"/>
        <v xml:space="preserve"> </v>
      </c>
      <c r="Y78" t="str">
        <f t="shared" si="17"/>
        <v xml:space="preserve"> </v>
      </c>
      <c r="Z78" t="str">
        <f t="shared" si="17"/>
        <v xml:space="preserve"> </v>
      </c>
      <c r="AA78" t="str">
        <f t="shared" si="17"/>
        <v xml:space="preserve"> </v>
      </c>
      <c r="AB78" t="str">
        <f t="shared" si="17"/>
        <v xml:space="preserve"> </v>
      </c>
      <c r="AC78" t="str">
        <f t="shared" si="17"/>
        <v xml:space="preserve"> </v>
      </c>
      <c r="AD78" t="str">
        <f t="shared" si="17"/>
        <v xml:space="preserve"> </v>
      </c>
      <c r="AE78" t="str">
        <f t="shared" si="17"/>
        <v xml:space="preserve"> </v>
      </c>
      <c r="AF78" t="str">
        <f t="shared" si="17"/>
        <v xml:space="preserve"> </v>
      </c>
      <c r="AG78" t="str">
        <f t="shared" si="17"/>
        <v xml:space="preserve"> </v>
      </c>
      <c r="AH78">
        <f t="shared" si="17"/>
        <v>128</v>
      </c>
      <c r="AI78" t="str">
        <f t="shared" si="17"/>
        <v xml:space="preserve"> </v>
      </c>
      <c r="AJ78">
        <f t="shared" si="17"/>
        <v>127</v>
      </c>
      <c r="AK78" t="str">
        <f t="shared" si="17"/>
        <v xml:space="preserve"> </v>
      </c>
      <c r="AL78" t="str">
        <f t="shared" si="17"/>
        <v xml:space="preserve"> </v>
      </c>
      <c r="AM78" t="str">
        <f t="shared" si="18"/>
        <v xml:space="preserve"> </v>
      </c>
      <c r="AN78" t="str">
        <f t="shared" si="16"/>
        <v xml:space="preserve"> </v>
      </c>
      <c r="AO78" t="str">
        <f t="shared" si="16"/>
        <v xml:space="preserve"> </v>
      </c>
      <c r="AP78" t="str">
        <f t="shared" si="16"/>
        <v xml:space="preserve"> </v>
      </c>
      <c r="AQ78" t="str">
        <f t="shared" si="16"/>
        <v xml:space="preserve"> </v>
      </c>
      <c r="AR78" t="str">
        <f t="shared" si="16"/>
        <v xml:space="preserve"> </v>
      </c>
      <c r="AS78" t="str">
        <f t="shared" si="16"/>
        <v xml:space="preserve"> </v>
      </c>
      <c r="AT78" t="str">
        <f t="shared" si="16"/>
        <v xml:space="preserve"> </v>
      </c>
      <c r="AU78" t="str">
        <f t="shared" si="16"/>
        <v xml:space="preserve"> </v>
      </c>
      <c r="AV78">
        <f t="shared" si="21"/>
        <v>2</v>
      </c>
    </row>
    <row r="79" spans="1:48" x14ac:dyDescent="0.25">
      <c r="A79" t="s">
        <v>38</v>
      </c>
      <c r="B79" t="s">
        <v>53</v>
      </c>
      <c r="C79" t="str">
        <f t="shared" si="19"/>
        <v>T1072M1025</v>
      </c>
      <c r="D79" t="s">
        <v>99</v>
      </c>
      <c r="E79">
        <v>2</v>
      </c>
      <c r="F79" t="s">
        <v>136</v>
      </c>
      <c r="G79">
        <v>3</v>
      </c>
      <c r="H79" t="str">
        <f t="shared" si="20"/>
        <v xml:space="preserve"> </v>
      </c>
      <c r="I79" t="str">
        <f t="shared" si="20"/>
        <v xml:space="preserve"> </v>
      </c>
      <c r="J79" t="str">
        <f t="shared" si="20"/>
        <v xml:space="preserve"> </v>
      </c>
      <c r="K79" t="str">
        <f t="shared" si="20"/>
        <v xml:space="preserve"> </v>
      </c>
      <c r="L79" t="str">
        <f t="shared" si="20"/>
        <v xml:space="preserve"> </v>
      </c>
      <c r="M79" t="str">
        <f t="shared" si="20"/>
        <v xml:space="preserve"> </v>
      </c>
      <c r="N79" t="str">
        <f t="shared" si="20"/>
        <v xml:space="preserve"> </v>
      </c>
      <c r="O79" t="str">
        <f t="shared" si="20"/>
        <v xml:space="preserve"> </v>
      </c>
      <c r="P79" t="str">
        <f t="shared" si="20"/>
        <v xml:space="preserve"> </v>
      </c>
      <c r="Q79" t="str">
        <f t="shared" si="20"/>
        <v xml:space="preserve"> </v>
      </c>
      <c r="R79" t="str">
        <f t="shared" si="20"/>
        <v xml:space="preserve"> </v>
      </c>
      <c r="S79" t="str">
        <f t="shared" si="20"/>
        <v xml:space="preserve"> </v>
      </c>
      <c r="T79" t="str">
        <f t="shared" si="20"/>
        <v xml:space="preserve"> </v>
      </c>
      <c r="U79" t="str">
        <f t="shared" si="20"/>
        <v xml:space="preserve"> </v>
      </c>
      <c r="V79" t="str">
        <f t="shared" si="20"/>
        <v xml:space="preserve"> </v>
      </c>
      <c r="W79" t="str">
        <f t="shared" si="17"/>
        <v xml:space="preserve"> </v>
      </c>
      <c r="X79" t="str">
        <f t="shared" si="17"/>
        <v xml:space="preserve"> </v>
      </c>
      <c r="Y79" t="str">
        <f t="shared" si="17"/>
        <v xml:space="preserve"> </v>
      </c>
      <c r="Z79" t="str">
        <f t="shared" si="17"/>
        <v xml:space="preserve"> </v>
      </c>
      <c r="AA79" t="str">
        <f t="shared" si="17"/>
        <v xml:space="preserve"> </v>
      </c>
      <c r="AB79" t="str">
        <f t="shared" si="17"/>
        <v xml:space="preserve"> </v>
      </c>
      <c r="AC79" t="str">
        <f t="shared" si="17"/>
        <v xml:space="preserve"> </v>
      </c>
      <c r="AD79" t="str">
        <f t="shared" si="17"/>
        <v xml:space="preserve"> </v>
      </c>
      <c r="AE79" t="str">
        <f t="shared" si="17"/>
        <v xml:space="preserve"> </v>
      </c>
      <c r="AF79" t="str">
        <f t="shared" si="17"/>
        <v xml:space="preserve"> </v>
      </c>
      <c r="AG79" t="str">
        <f t="shared" si="17"/>
        <v xml:space="preserve"> </v>
      </c>
      <c r="AH79" t="str">
        <f t="shared" si="17"/>
        <v xml:space="preserve"> </v>
      </c>
      <c r="AI79" t="str">
        <f t="shared" si="17"/>
        <v xml:space="preserve"> </v>
      </c>
      <c r="AJ79">
        <f t="shared" si="17"/>
        <v>129</v>
      </c>
      <c r="AK79" t="str">
        <f t="shared" si="17"/>
        <v xml:space="preserve"> </v>
      </c>
      <c r="AL79" t="str">
        <f t="shared" si="17"/>
        <v xml:space="preserve"> </v>
      </c>
      <c r="AM79" t="str">
        <f t="shared" si="18"/>
        <v xml:space="preserve"> </v>
      </c>
      <c r="AN79" t="str">
        <f t="shared" si="16"/>
        <v xml:space="preserve"> </v>
      </c>
      <c r="AO79" t="str">
        <f t="shared" si="16"/>
        <v xml:space="preserve"> </v>
      </c>
      <c r="AP79" t="str">
        <f t="shared" si="16"/>
        <v xml:space="preserve"> </v>
      </c>
      <c r="AQ79" t="str">
        <f t="shared" si="16"/>
        <v xml:space="preserve"> </v>
      </c>
      <c r="AR79" t="str">
        <f t="shared" si="16"/>
        <v xml:space="preserve"> </v>
      </c>
      <c r="AS79" t="str">
        <f t="shared" si="16"/>
        <v xml:space="preserve"> </v>
      </c>
      <c r="AT79" t="str">
        <f t="shared" si="16"/>
        <v xml:space="preserve"> </v>
      </c>
      <c r="AU79" t="str">
        <f t="shared" si="16"/>
        <v xml:space="preserve"> </v>
      </c>
      <c r="AV79">
        <f t="shared" si="21"/>
        <v>1</v>
      </c>
    </row>
    <row r="80" spans="1:48" x14ac:dyDescent="0.25">
      <c r="A80" t="s">
        <v>24</v>
      </c>
      <c r="B80" t="s">
        <v>53</v>
      </c>
      <c r="C80" t="str">
        <f t="shared" si="19"/>
        <v>T1072M1027</v>
      </c>
      <c r="D80" t="s">
        <v>68</v>
      </c>
      <c r="E80">
        <v>2</v>
      </c>
      <c r="F80" t="s">
        <v>137</v>
      </c>
      <c r="G80">
        <v>2</v>
      </c>
      <c r="H80" t="str">
        <f t="shared" si="20"/>
        <v xml:space="preserve"> </v>
      </c>
      <c r="I80" t="str">
        <f t="shared" si="20"/>
        <v xml:space="preserve"> </v>
      </c>
      <c r="J80" t="str">
        <f t="shared" si="20"/>
        <v xml:space="preserve"> </v>
      </c>
      <c r="K80" t="str">
        <f t="shared" si="20"/>
        <v xml:space="preserve"> </v>
      </c>
      <c r="L80" t="str">
        <f t="shared" si="20"/>
        <v xml:space="preserve"> </v>
      </c>
      <c r="M80" t="str">
        <f t="shared" si="20"/>
        <v xml:space="preserve"> </v>
      </c>
      <c r="N80" t="str">
        <f t="shared" si="20"/>
        <v xml:space="preserve"> </v>
      </c>
      <c r="O80" t="str">
        <f t="shared" si="20"/>
        <v xml:space="preserve"> </v>
      </c>
      <c r="P80" t="str">
        <f t="shared" si="20"/>
        <v xml:space="preserve"> </v>
      </c>
      <c r="Q80" t="str">
        <f t="shared" si="20"/>
        <v xml:space="preserve"> </v>
      </c>
      <c r="R80" t="str">
        <f t="shared" si="20"/>
        <v xml:space="preserve"> </v>
      </c>
      <c r="S80" t="str">
        <f t="shared" si="20"/>
        <v xml:space="preserve"> </v>
      </c>
      <c r="T80" t="str">
        <f t="shared" si="20"/>
        <v xml:space="preserve"> </v>
      </c>
      <c r="U80" t="str">
        <f t="shared" si="20"/>
        <v xml:space="preserve"> </v>
      </c>
      <c r="V80" t="str">
        <f t="shared" si="20"/>
        <v xml:space="preserve"> </v>
      </c>
      <c r="W80" t="str">
        <f t="shared" si="17"/>
        <v xml:space="preserve"> </v>
      </c>
      <c r="X80" t="str">
        <f t="shared" si="17"/>
        <v xml:space="preserve"> </v>
      </c>
      <c r="Y80" t="str">
        <f t="shared" si="17"/>
        <v xml:space="preserve"> </v>
      </c>
      <c r="Z80" t="str">
        <f t="shared" si="17"/>
        <v xml:space="preserve"> </v>
      </c>
      <c r="AA80" t="str">
        <f t="shared" si="17"/>
        <v xml:space="preserve"> </v>
      </c>
      <c r="AB80" t="str">
        <f t="shared" si="17"/>
        <v xml:space="preserve"> </v>
      </c>
      <c r="AC80">
        <f t="shared" si="17"/>
        <v>130</v>
      </c>
      <c r="AD80" t="str">
        <f t="shared" si="17"/>
        <v xml:space="preserve"> </v>
      </c>
      <c r="AE80" t="str">
        <f t="shared" si="17"/>
        <v xml:space="preserve"> </v>
      </c>
      <c r="AF80" t="str">
        <f t="shared" si="17"/>
        <v xml:space="preserve"> </v>
      </c>
      <c r="AG80" t="str">
        <f t="shared" si="17"/>
        <v xml:space="preserve"> </v>
      </c>
      <c r="AH80" t="str">
        <f t="shared" si="17"/>
        <v xml:space="preserve"> </v>
      </c>
      <c r="AI80" t="str">
        <f t="shared" si="17"/>
        <v xml:space="preserve"> </v>
      </c>
      <c r="AJ80" t="str">
        <f t="shared" si="17"/>
        <v xml:space="preserve"> </v>
      </c>
      <c r="AK80" t="str">
        <f t="shared" si="17"/>
        <v xml:space="preserve"> </v>
      </c>
      <c r="AL80" t="str">
        <f t="shared" si="17"/>
        <v xml:space="preserve"> </v>
      </c>
      <c r="AM80" t="str">
        <f t="shared" si="18"/>
        <v xml:space="preserve"> </v>
      </c>
      <c r="AN80" t="str">
        <f t="shared" si="18"/>
        <v xml:space="preserve"> </v>
      </c>
      <c r="AO80" t="str">
        <f t="shared" si="18"/>
        <v xml:space="preserve"> </v>
      </c>
      <c r="AP80" t="str">
        <f t="shared" si="18"/>
        <v xml:space="preserve"> </v>
      </c>
      <c r="AQ80" t="str">
        <f t="shared" si="18"/>
        <v xml:space="preserve"> </v>
      </c>
      <c r="AR80" t="str">
        <f t="shared" si="18"/>
        <v xml:space="preserve"> </v>
      </c>
      <c r="AS80" t="str">
        <f t="shared" si="18"/>
        <v xml:space="preserve"> </v>
      </c>
      <c r="AT80" t="str">
        <f t="shared" si="18"/>
        <v xml:space="preserve"> </v>
      </c>
      <c r="AU80" t="str">
        <f t="shared" si="18"/>
        <v xml:space="preserve"> </v>
      </c>
      <c r="AV80">
        <f t="shared" si="21"/>
        <v>1</v>
      </c>
    </row>
    <row r="81" spans="1:48" x14ac:dyDescent="0.25">
      <c r="A81" t="s">
        <v>4</v>
      </c>
      <c r="B81" t="s">
        <v>53</v>
      </c>
      <c r="C81" t="str">
        <f t="shared" si="19"/>
        <v>T1072M1029</v>
      </c>
      <c r="D81" t="s">
        <v>113</v>
      </c>
      <c r="E81">
        <v>2</v>
      </c>
      <c r="F81" t="s">
        <v>58</v>
      </c>
      <c r="G81">
        <v>1</v>
      </c>
      <c r="H81" t="str">
        <f t="shared" si="20"/>
        <v xml:space="preserve"> </v>
      </c>
      <c r="I81" t="str">
        <f t="shared" si="20"/>
        <v xml:space="preserve"> </v>
      </c>
      <c r="J81">
        <f t="shared" si="20"/>
        <v>132</v>
      </c>
      <c r="K81" t="str">
        <f t="shared" si="20"/>
        <v xml:space="preserve"> </v>
      </c>
      <c r="L81" t="str">
        <f t="shared" si="20"/>
        <v xml:space="preserve"> </v>
      </c>
      <c r="M81">
        <f t="shared" si="20"/>
        <v>133</v>
      </c>
      <c r="N81" t="str">
        <f t="shared" si="20"/>
        <v xml:space="preserve"> </v>
      </c>
      <c r="O81" t="str">
        <f t="shared" si="20"/>
        <v xml:space="preserve"> </v>
      </c>
      <c r="P81" t="str">
        <f t="shared" si="20"/>
        <v xml:space="preserve"> </v>
      </c>
      <c r="Q81" t="str">
        <f t="shared" si="20"/>
        <v xml:space="preserve"> </v>
      </c>
      <c r="R81" t="str">
        <f t="shared" si="20"/>
        <v xml:space="preserve"> </v>
      </c>
      <c r="S81" t="str">
        <f t="shared" si="20"/>
        <v xml:space="preserve"> </v>
      </c>
      <c r="T81" t="str">
        <f t="shared" si="20"/>
        <v xml:space="preserve"> </v>
      </c>
      <c r="U81" t="str">
        <f t="shared" si="20"/>
        <v xml:space="preserve"> </v>
      </c>
      <c r="V81" t="str">
        <f t="shared" si="20"/>
        <v xml:space="preserve"> </v>
      </c>
      <c r="W81" t="str">
        <f t="shared" si="17"/>
        <v xml:space="preserve"> </v>
      </c>
      <c r="X81" t="str">
        <f t="shared" si="17"/>
        <v xml:space="preserve"> </v>
      </c>
      <c r="Y81" t="str">
        <f t="shared" si="17"/>
        <v xml:space="preserve"> </v>
      </c>
      <c r="Z81" t="str">
        <f t="shared" si="17"/>
        <v xml:space="preserve"> </v>
      </c>
      <c r="AA81" t="str">
        <f t="shared" si="17"/>
        <v xml:space="preserve"> </v>
      </c>
      <c r="AB81" t="str">
        <f t="shared" si="17"/>
        <v xml:space="preserve"> </v>
      </c>
      <c r="AC81" t="str">
        <f t="shared" si="17"/>
        <v xml:space="preserve"> </v>
      </c>
      <c r="AD81">
        <f t="shared" si="17"/>
        <v>131</v>
      </c>
      <c r="AE81" t="str">
        <f t="shared" si="17"/>
        <v xml:space="preserve"> </v>
      </c>
      <c r="AF81" t="str">
        <f t="shared" si="17"/>
        <v xml:space="preserve"> </v>
      </c>
      <c r="AG81" t="str">
        <f t="shared" si="17"/>
        <v xml:space="preserve"> </v>
      </c>
      <c r="AH81">
        <f t="shared" si="17"/>
        <v>134</v>
      </c>
      <c r="AI81" t="str">
        <f t="shared" si="17"/>
        <v xml:space="preserve"> </v>
      </c>
      <c r="AJ81" t="str">
        <f t="shared" si="17"/>
        <v xml:space="preserve"> </v>
      </c>
      <c r="AK81" t="str">
        <f t="shared" si="17"/>
        <v xml:space="preserve"> </v>
      </c>
      <c r="AL81" t="str">
        <f t="shared" ref="AL81:AU96" si="22">IFERROR(MATCH(CONCATENATE($F81,AL$1), $C$2:$C$427, 0 )," ")</f>
        <v xml:space="preserve"> </v>
      </c>
      <c r="AM81" t="str">
        <f t="shared" si="18"/>
        <v xml:space="preserve"> </v>
      </c>
      <c r="AN81" t="str">
        <f t="shared" si="18"/>
        <v xml:space="preserve"> </v>
      </c>
      <c r="AO81" t="str">
        <f t="shared" si="18"/>
        <v xml:space="preserve"> </v>
      </c>
      <c r="AP81" t="str">
        <f t="shared" si="18"/>
        <v xml:space="preserve"> </v>
      </c>
      <c r="AQ81" t="str">
        <f t="shared" si="18"/>
        <v xml:space="preserve"> </v>
      </c>
      <c r="AR81" t="str">
        <f t="shared" si="18"/>
        <v xml:space="preserve"> </v>
      </c>
      <c r="AS81" t="str">
        <f t="shared" si="18"/>
        <v xml:space="preserve"> </v>
      </c>
      <c r="AT81" t="str">
        <f t="shared" si="18"/>
        <v xml:space="preserve"> </v>
      </c>
      <c r="AU81" t="str">
        <f t="shared" si="18"/>
        <v xml:space="preserve"> </v>
      </c>
      <c r="AV81">
        <f t="shared" si="21"/>
        <v>4</v>
      </c>
    </row>
    <row r="82" spans="1:48" x14ac:dyDescent="0.25">
      <c r="A82" t="s">
        <v>23</v>
      </c>
      <c r="B82" t="s">
        <v>53</v>
      </c>
      <c r="C82" t="str">
        <f t="shared" si="19"/>
        <v>T1072M1030</v>
      </c>
      <c r="D82" t="s">
        <v>93</v>
      </c>
      <c r="E82">
        <v>2</v>
      </c>
      <c r="G82">
        <v>1</v>
      </c>
      <c r="H82" t="str">
        <f t="shared" si="20"/>
        <v xml:space="preserve"> </v>
      </c>
      <c r="I82" t="str">
        <f t="shared" si="20"/>
        <v xml:space="preserve"> </v>
      </c>
      <c r="J82" t="str">
        <f t="shared" si="20"/>
        <v xml:space="preserve"> </v>
      </c>
      <c r="K82" t="str">
        <f t="shared" si="20"/>
        <v xml:space="preserve"> </v>
      </c>
      <c r="L82" t="str">
        <f t="shared" si="20"/>
        <v xml:space="preserve"> </v>
      </c>
      <c r="M82" t="str">
        <f t="shared" si="20"/>
        <v xml:space="preserve"> </v>
      </c>
      <c r="N82" t="str">
        <f t="shared" si="20"/>
        <v xml:space="preserve"> </v>
      </c>
      <c r="O82" t="str">
        <f t="shared" si="20"/>
        <v xml:space="preserve"> </v>
      </c>
      <c r="P82" t="str">
        <f t="shared" si="20"/>
        <v xml:space="preserve"> </v>
      </c>
      <c r="Q82" t="str">
        <f t="shared" si="20"/>
        <v xml:space="preserve"> </v>
      </c>
      <c r="R82" t="str">
        <f t="shared" si="20"/>
        <v xml:space="preserve"> </v>
      </c>
      <c r="S82" t="str">
        <f t="shared" si="20"/>
        <v xml:space="preserve"> </v>
      </c>
      <c r="T82" t="str">
        <f t="shared" si="20"/>
        <v xml:space="preserve"> </v>
      </c>
      <c r="U82" t="str">
        <f t="shared" si="20"/>
        <v xml:space="preserve"> </v>
      </c>
      <c r="V82" t="str">
        <f t="shared" si="20"/>
        <v xml:space="preserve"> </v>
      </c>
      <c r="W82" t="str">
        <f t="shared" si="20"/>
        <v xml:space="preserve"> </v>
      </c>
      <c r="X82" t="str">
        <f t="shared" ref="X82:AM97" si="23">IFERROR(MATCH(CONCATENATE($F82,X$1), $C$2:$C$427, 0 )," ")</f>
        <v xml:space="preserve"> </v>
      </c>
      <c r="Y82" t="str">
        <f t="shared" si="23"/>
        <v xml:space="preserve"> </v>
      </c>
      <c r="Z82" t="str">
        <f t="shared" si="23"/>
        <v xml:space="preserve"> </v>
      </c>
      <c r="AA82" t="str">
        <f t="shared" si="23"/>
        <v xml:space="preserve"> </v>
      </c>
      <c r="AB82" t="str">
        <f t="shared" si="23"/>
        <v xml:space="preserve"> </v>
      </c>
      <c r="AC82" t="str">
        <f t="shared" si="23"/>
        <v xml:space="preserve"> </v>
      </c>
      <c r="AD82" t="str">
        <f t="shared" si="23"/>
        <v xml:space="preserve"> </v>
      </c>
      <c r="AE82" t="str">
        <f t="shared" si="23"/>
        <v xml:space="preserve"> </v>
      </c>
      <c r="AF82" t="str">
        <f t="shared" si="23"/>
        <v xml:space="preserve"> </v>
      </c>
      <c r="AG82" t="str">
        <f t="shared" si="23"/>
        <v xml:space="preserve"> </v>
      </c>
      <c r="AH82" t="str">
        <f t="shared" si="23"/>
        <v xml:space="preserve"> </v>
      </c>
      <c r="AI82" t="str">
        <f t="shared" si="23"/>
        <v xml:space="preserve"> </v>
      </c>
      <c r="AJ82" t="str">
        <f t="shared" si="23"/>
        <v xml:space="preserve"> </v>
      </c>
      <c r="AK82" t="str">
        <f t="shared" si="23"/>
        <v xml:space="preserve"> </v>
      </c>
      <c r="AL82" t="str">
        <f t="shared" si="22"/>
        <v xml:space="preserve"> </v>
      </c>
      <c r="AM82" t="str">
        <f t="shared" si="22"/>
        <v xml:space="preserve"> </v>
      </c>
      <c r="AN82" t="str">
        <f t="shared" si="22"/>
        <v xml:space="preserve"> </v>
      </c>
      <c r="AO82" t="str">
        <f t="shared" si="22"/>
        <v xml:space="preserve"> </v>
      </c>
      <c r="AP82" t="str">
        <f t="shared" si="22"/>
        <v xml:space="preserve"> </v>
      </c>
      <c r="AQ82" t="str">
        <f t="shared" si="22"/>
        <v xml:space="preserve"> </v>
      </c>
      <c r="AR82" t="str">
        <f t="shared" si="22"/>
        <v xml:space="preserve"> </v>
      </c>
      <c r="AS82" t="str">
        <f t="shared" si="22"/>
        <v xml:space="preserve"> </v>
      </c>
      <c r="AT82" t="str">
        <f t="shared" si="22"/>
        <v xml:space="preserve"> </v>
      </c>
      <c r="AU82" t="str">
        <f t="shared" si="22"/>
        <v xml:space="preserve"> </v>
      </c>
      <c r="AV82">
        <f t="shared" si="21"/>
        <v>0</v>
      </c>
    </row>
    <row r="83" spans="1:48" x14ac:dyDescent="0.25">
      <c r="A83" t="s">
        <v>3</v>
      </c>
      <c r="B83" t="s">
        <v>53</v>
      </c>
      <c r="C83" t="str">
        <f t="shared" si="19"/>
        <v>T1072M1032</v>
      </c>
      <c r="D83" t="s">
        <v>95</v>
      </c>
      <c r="E83">
        <v>2</v>
      </c>
      <c r="F83" t="s">
        <v>138</v>
      </c>
      <c r="G83">
        <v>1</v>
      </c>
      <c r="H83" t="str">
        <f t="shared" ref="H83:W98" si="24">IFERROR(MATCH(CONCATENATE($F83,H$1), $C$2:$C$427, 0 )," ")</f>
        <v xml:space="preserve"> </v>
      </c>
      <c r="I83" t="str">
        <f t="shared" si="24"/>
        <v xml:space="preserve"> </v>
      </c>
      <c r="J83" t="str">
        <f t="shared" si="24"/>
        <v xml:space="preserve"> </v>
      </c>
      <c r="K83" t="str">
        <f t="shared" si="24"/>
        <v xml:space="preserve"> </v>
      </c>
      <c r="L83" t="str">
        <f t="shared" si="24"/>
        <v xml:space="preserve"> </v>
      </c>
      <c r="M83" t="str">
        <f t="shared" si="24"/>
        <v xml:space="preserve"> </v>
      </c>
      <c r="N83" t="str">
        <f t="shared" si="24"/>
        <v xml:space="preserve"> </v>
      </c>
      <c r="O83" t="str">
        <f t="shared" si="24"/>
        <v xml:space="preserve"> </v>
      </c>
      <c r="P83" t="str">
        <f t="shared" si="24"/>
        <v xml:space="preserve"> </v>
      </c>
      <c r="Q83" t="str">
        <f t="shared" si="24"/>
        <v xml:space="preserve"> </v>
      </c>
      <c r="R83" t="str">
        <f t="shared" si="24"/>
        <v xml:space="preserve"> </v>
      </c>
      <c r="S83">
        <f t="shared" si="24"/>
        <v>136</v>
      </c>
      <c r="T83" t="str">
        <f t="shared" si="24"/>
        <v xml:space="preserve"> </v>
      </c>
      <c r="U83" t="str">
        <f t="shared" si="24"/>
        <v xml:space="preserve"> </v>
      </c>
      <c r="V83" t="str">
        <f t="shared" si="24"/>
        <v xml:space="preserve"> </v>
      </c>
      <c r="W83" t="str">
        <f t="shared" si="24"/>
        <v xml:space="preserve"> </v>
      </c>
      <c r="X83" t="str">
        <f t="shared" si="23"/>
        <v xml:space="preserve"> </v>
      </c>
      <c r="Y83" t="str">
        <f t="shared" si="23"/>
        <v xml:space="preserve"> </v>
      </c>
      <c r="Z83" t="str">
        <f t="shared" si="23"/>
        <v xml:space="preserve"> </v>
      </c>
      <c r="AA83">
        <f t="shared" si="23"/>
        <v>135</v>
      </c>
      <c r="AB83" t="str">
        <f t="shared" si="23"/>
        <v xml:space="preserve"> </v>
      </c>
      <c r="AC83" t="str">
        <f t="shared" si="23"/>
        <v xml:space="preserve"> </v>
      </c>
      <c r="AD83" t="str">
        <f t="shared" si="23"/>
        <v xml:space="preserve"> </v>
      </c>
      <c r="AE83" t="str">
        <f t="shared" si="23"/>
        <v xml:space="preserve"> </v>
      </c>
      <c r="AF83" t="str">
        <f t="shared" si="23"/>
        <v xml:space="preserve"> </v>
      </c>
      <c r="AG83" t="str">
        <f t="shared" si="23"/>
        <v xml:space="preserve"> </v>
      </c>
      <c r="AH83" t="str">
        <f t="shared" si="23"/>
        <v xml:space="preserve"> </v>
      </c>
      <c r="AI83" t="str">
        <f t="shared" si="23"/>
        <v xml:space="preserve"> </v>
      </c>
      <c r="AJ83" t="str">
        <f t="shared" si="23"/>
        <v xml:space="preserve"> </v>
      </c>
      <c r="AK83">
        <f t="shared" si="23"/>
        <v>137</v>
      </c>
      <c r="AL83" t="str">
        <f t="shared" si="22"/>
        <v xml:space="preserve"> </v>
      </c>
      <c r="AM83" t="str">
        <f t="shared" si="22"/>
        <v xml:space="preserve"> </v>
      </c>
      <c r="AN83" t="str">
        <f t="shared" si="22"/>
        <v xml:space="preserve"> </v>
      </c>
      <c r="AO83" t="str">
        <f t="shared" si="22"/>
        <v xml:space="preserve"> </v>
      </c>
      <c r="AP83" t="str">
        <f t="shared" si="22"/>
        <v xml:space="preserve"> </v>
      </c>
      <c r="AQ83" t="str">
        <f t="shared" si="22"/>
        <v xml:space="preserve"> </v>
      </c>
      <c r="AR83" t="str">
        <f t="shared" si="22"/>
        <v xml:space="preserve"> </v>
      </c>
      <c r="AS83" t="str">
        <f t="shared" si="22"/>
        <v xml:space="preserve"> </v>
      </c>
      <c r="AT83" t="str">
        <f t="shared" si="22"/>
        <v xml:space="preserve"> </v>
      </c>
      <c r="AU83" t="str">
        <f t="shared" si="22"/>
        <v xml:space="preserve"> </v>
      </c>
      <c r="AV83">
        <f t="shared" si="21"/>
        <v>3</v>
      </c>
    </row>
    <row r="84" spans="1:48" x14ac:dyDescent="0.25">
      <c r="A84" t="s">
        <v>5</v>
      </c>
      <c r="B84" t="s">
        <v>53</v>
      </c>
      <c r="C84" t="str">
        <f t="shared" si="19"/>
        <v>T1072M1051</v>
      </c>
      <c r="D84" t="s">
        <v>74</v>
      </c>
      <c r="E84">
        <v>3</v>
      </c>
      <c r="G84">
        <v>1</v>
      </c>
      <c r="H84" t="str">
        <f t="shared" si="24"/>
        <v xml:space="preserve"> </v>
      </c>
      <c r="I84" t="str">
        <f t="shared" si="24"/>
        <v xml:space="preserve"> </v>
      </c>
      <c r="J84" t="str">
        <f t="shared" si="24"/>
        <v xml:space="preserve"> </v>
      </c>
      <c r="K84" t="str">
        <f t="shared" si="24"/>
        <v xml:space="preserve"> </v>
      </c>
      <c r="L84" t="str">
        <f t="shared" si="24"/>
        <v xml:space="preserve"> </v>
      </c>
      <c r="M84" t="str">
        <f t="shared" si="24"/>
        <v xml:space="preserve"> </v>
      </c>
      <c r="N84" t="str">
        <f t="shared" si="24"/>
        <v xml:space="preserve"> </v>
      </c>
      <c r="O84" t="str">
        <f t="shared" si="24"/>
        <v xml:space="preserve"> </v>
      </c>
      <c r="P84" t="str">
        <f t="shared" si="24"/>
        <v xml:space="preserve"> </v>
      </c>
      <c r="Q84" t="str">
        <f t="shared" si="24"/>
        <v xml:space="preserve"> </v>
      </c>
      <c r="R84" t="str">
        <f t="shared" si="24"/>
        <v xml:space="preserve"> </v>
      </c>
      <c r="S84" t="str">
        <f t="shared" si="24"/>
        <v xml:space="preserve"> </v>
      </c>
      <c r="T84" t="str">
        <f t="shared" si="24"/>
        <v xml:space="preserve"> </v>
      </c>
      <c r="U84" t="str">
        <f t="shared" si="24"/>
        <v xml:space="preserve"> </v>
      </c>
      <c r="V84" t="str">
        <f t="shared" si="24"/>
        <v xml:space="preserve"> </v>
      </c>
      <c r="W84" t="str">
        <f t="shared" si="24"/>
        <v xml:space="preserve"> </v>
      </c>
      <c r="X84" t="str">
        <f t="shared" si="23"/>
        <v xml:space="preserve"> </v>
      </c>
      <c r="Y84" t="str">
        <f t="shared" si="23"/>
        <v xml:space="preserve"> </v>
      </c>
      <c r="Z84" t="str">
        <f t="shared" si="23"/>
        <v xml:space="preserve"> </v>
      </c>
      <c r="AA84" t="str">
        <f t="shared" si="23"/>
        <v xml:space="preserve"> </v>
      </c>
      <c r="AB84" t="str">
        <f t="shared" si="23"/>
        <v xml:space="preserve"> </v>
      </c>
      <c r="AC84" t="str">
        <f t="shared" si="23"/>
        <v xml:space="preserve"> </v>
      </c>
      <c r="AD84" t="str">
        <f t="shared" si="23"/>
        <v xml:space="preserve"> </v>
      </c>
      <c r="AE84" t="str">
        <f t="shared" si="23"/>
        <v xml:space="preserve"> </v>
      </c>
      <c r="AF84" t="str">
        <f t="shared" si="23"/>
        <v xml:space="preserve"> </v>
      </c>
      <c r="AG84" t="str">
        <f t="shared" si="23"/>
        <v xml:space="preserve"> </v>
      </c>
      <c r="AH84" t="str">
        <f t="shared" si="23"/>
        <v xml:space="preserve"> </v>
      </c>
      <c r="AI84" t="str">
        <f t="shared" si="23"/>
        <v xml:space="preserve"> </v>
      </c>
      <c r="AJ84" t="str">
        <f t="shared" si="23"/>
        <v xml:space="preserve"> </v>
      </c>
      <c r="AK84" t="str">
        <f t="shared" si="23"/>
        <v xml:space="preserve"> </v>
      </c>
      <c r="AL84" t="str">
        <f t="shared" si="22"/>
        <v xml:space="preserve"> </v>
      </c>
      <c r="AM84" t="str">
        <f t="shared" si="22"/>
        <v xml:space="preserve"> </v>
      </c>
      <c r="AN84" t="str">
        <f t="shared" si="22"/>
        <v xml:space="preserve"> </v>
      </c>
      <c r="AO84" t="str">
        <f t="shared" si="22"/>
        <v xml:space="preserve"> </v>
      </c>
      <c r="AP84" t="str">
        <f t="shared" si="22"/>
        <v xml:space="preserve"> </v>
      </c>
      <c r="AQ84" t="str">
        <f t="shared" si="22"/>
        <v xml:space="preserve"> </v>
      </c>
      <c r="AR84" t="str">
        <f t="shared" si="22"/>
        <v xml:space="preserve"> </v>
      </c>
      <c r="AS84" t="str">
        <f t="shared" si="22"/>
        <v xml:space="preserve"> </v>
      </c>
      <c r="AT84" t="str">
        <f t="shared" si="22"/>
        <v xml:space="preserve"> </v>
      </c>
      <c r="AU84" t="str">
        <f t="shared" si="22"/>
        <v xml:space="preserve"> </v>
      </c>
      <c r="AV84">
        <f t="shared" si="21"/>
        <v>0</v>
      </c>
    </row>
    <row r="85" spans="1:48" x14ac:dyDescent="0.25">
      <c r="A85" t="s">
        <v>9</v>
      </c>
      <c r="B85" t="s">
        <v>54</v>
      </c>
      <c r="C85" t="str">
        <f t="shared" si="19"/>
        <v>T1078M1013</v>
      </c>
      <c r="D85" t="s">
        <v>76</v>
      </c>
      <c r="E85">
        <v>2</v>
      </c>
      <c r="F85" t="s">
        <v>139</v>
      </c>
      <c r="G85">
        <v>2</v>
      </c>
      <c r="H85" t="str">
        <f t="shared" si="24"/>
        <v xml:space="preserve"> </v>
      </c>
      <c r="I85" t="str">
        <f t="shared" si="24"/>
        <v xml:space="preserve"> </v>
      </c>
      <c r="J85" t="str">
        <f t="shared" si="24"/>
        <v xml:space="preserve"> </v>
      </c>
      <c r="K85" t="str">
        <f t="shared" si="24"/>
        <v xml:space="preserve"> </v>
      </c>
      <c r="L85" t="str">
        <f t="shared" si="24"/>
        <v xml:space="preserve"> </v>
      </c>
      <c r="M85" t="str">
        <f t="shared" si="24"/>
        <v xml:space="preserve"> </v>
      </c>
      <c r="N85" t="str">
        <f t="shared" si="24"/>
        <v xml:space="preserve"> </v>
      </c>
      <c r="O85" t="str">
        <f t="shared" si="24"/>
        <v xml:space="preserve"> </v>
      </c>
      <c r="P85" t="str">
        <f t="shared" si="24"/>
        <v xml:space="preserve"> </v>
      </c>
      <c r="Q85" t="str">
        <f t="shared" si="24"/>
        <v xml:space="preserve"> </v>
      </c>
      <c r="R85" t="str">
        <f t="shared" si="24"/>
        <v xml:space="preserve"> </v>
      </c>
      <c r="S85" t="str">
        <f t="shared" si="24"/>
        <v xml:space="preserve"> </v>
      </c>
      <c r="T85" t="str">
        <f t="shared" si="24"/>
        <v xml:space="preserve"> </v>
      </c>
      <c r="U85" t="str">
        <f t="shared" si="24"/>
        <v xml:space="preserve"> </v>
      </c>
      <c r="V85" t="str">
        <f t="shared" si="24"/>
        <v xml:space="preserve"> </v>
      </c>
      <c r="W85" t="str">
        <f t="shared" si="24"/>
        <v xml:space="preserve"> </v>
      </c>
      <c r="X85">
        <f t="shared" si="23"/>
        <v>138</v>
      </c>
      <c r="Y85" t="str">
        <f t="shared" si="23"/>
        <v xml:space="preserve"> </v>
      </c>
      <c r="Z85" t="str">
        <f t="shared" si="23"/>
        <v xml:space="preserve"> </v>
      </c>
      <c r="AA85" t="str">
        <f t="shared" si="23"/>
        <v xml:space="preserve"> </v>
      </c>
      <c r="AB85" t="str">
        <f t="shared" si="23"/>
        <v xml:space="preserve"> </v>
      </c>
      <c r="AC85" t="str">
        <f t="shared" si="23"/>
        <v xml:space="preserve"> </v>
      </c>
      <c r="AD85" t="str">
        <f t="shared" si="23"/>
        <v xml:space="preserve"> </v>
      </c>
      <c r="AE85" t="str">
        <f t="shared" si="23"/>
        <v xml:space="preserve"> </v>
      </c>
      <c r="AF85" t="str">
        <f t="shared" si="23"/>
        <v xml:space="preserve"> </v>
      </c>
      <c r="AG85" t="str">
        <f t="shared" si="23"/>
        <v xml:space="preserve"> </v>
      </c>
      <c r="AH85" t="str">
        <f t="shared" si="23"/>
        <v xml:space="preserve"> </v>
      </c>
      <c r="AI85" t="str">
        <f t="shared" si="23"/>
        <v xml:space="preserve"> </v>
      </c>
      <c r="AJ85" t="str">
        <f t="shared" si="23"/>
        <v xml:space="preserve"> </v>
      </c>
      <c r="AK85" t="str">
        <f t="shared" si="23"/>
        <v xml:space="preserve"> </v>
      </c>
      <c r="AL85" t="str">
        <f t="shared" si="22"/>
        <v xml:space="preserve"> </v>
      </c>
      <c r="AM85" t="str">
        <f t="shared" si="22"/>
        <v xml:space="preserve"> </v>
      </c>
      <c r="AN85" t="str">
        <f t="shared" si="22"/>
        <v xml:space="preserve"> </v>
      </c>
      <c r="AO85" t="str">
        <f t="shared" si="22"/>
        <v xml:space="preserve"> </v>
      </c>
      <c r="AP85" t="str">
        <f t="shared" si="22"/>
        <v xml:space="preserve"> </v>
      </c>
      <c r="AQ85" t="str">
        <f t="shared" si="22"/>
        <v xml:space="preserve"> </v>
      </c>
      <c r="AR85" t="str">
        <f t="shared" si="22"/>
        <v xml:space="preserve"> </v>
      </c>
      <c r="AS85" t="str">
        <f t="shared" si="22"/>
        <v xml:space="preserve"> </v>
      </c>
      <c r="AT85" t="str">
        <f t="shared" si="22"/>
        <v xml:space="preserve"> </v>
      </c>
      <c r="AU85" t="str">
        <f t="shared" si="22"/>
        <v xml:space="preserve"> </v>
      </c>
      <c r="AV85">
        <f t="shared" si="21"/>
        <v>1</v>
      </c>
    </row>
    <row r="86" spans="1:48" x14ac:dyDescent="0.25">
      <c r="A86" t="s">
        <v>12</v>
      </c>
      <c r="B86" t="s">
        <v>54</v>
      </c>
      <c r="C86" t="str">
        <f t="shared" si="19"/>
        <v>T1078M1018</v>
      </c>
      <c r="D86" t="s">
        <v>93</v>
      </c>
      <c r="E86">
        <v>3</v>
      </c>
      <c r="F86" t="s">
        <v>59</v>
      </c>
      <c r="G86">
        <v>2</v>
      </c>
      <c r="H86" t="str">
        <f t="shared" si="24"/>
        <v xml:space="preserve"> </v>
      </c>
      <c r="I86" t="str">
        <f t="shared" si="24"/>
        <v xml:space="preserve"> </v>
      </c>
      <c r="J86">
        <f t="shared" si="24"/>
        <v>142</v>
      </c>
      <c r="K86" t="str">
        <f t="shared" si="24"/>
        <v xml:space="preserve"> </v>
      </c>
      <c r="L86" t="str">
        <f t="shared" si="24"/>
        <v xml:space="preserve"> </v>
      </c>
      <c r="M86" t="str">
        <f t="shared" si="24"/>
        <v xml:space="preserve"> </v>
      </c>
      <c r="N86" t="str">
        <f t="shared" si="24"/>
        <v xml:space="preserve"> </v>
      </c>
      <c r="O86" t="str">
        <f t="shared" si="24"/>
        <v xml:space="preserve"> </v>
      </c>
      <c r="P86" t="str">
        <f t="shared" si="24"/>
        <v xml:space="preserve"> </v>
      </c>
      <c r="Q86" t="str">
        <f t="shared" si="24"/>
        <v xml:space="preserve"> </v>
      </c>
      <c r="R86" t="str">
        <f t="shared" si="24"/>
        <v xml:space="preserve"> </v>
      </c>
      <c r="S86" t="str">
        <f t="shared" si="24"/>
        <v xml:space="preserve"> </v>
      </c>
      <c r="T86" t="str">
        <f t="shared" si="24"/>
        <v xml:space="preserve"> </v>
      </c>
      <c r="U86" t="str">
        <f t="shared" si="24"/>
        <v xml:space="preserve"> </v>
      </c>
      <c r="V86" t="str">
        <f t="shared" si="24"/>
        <v xml:space="preserve"> </v>
      </c>
      <c r="W86" t="str">
        <f t="shared" si="24"/>
        <v xml:space="preserve"> </v>
      </c>
      <c r="X86">
        <f t="shared" si="23"/>
        <v>140</v>
      </c>
      <c r="Y86" t="str">
        <f t="shared" si="23"/>
        <v xml:space="preserve"> </v>
      </c>
      <c r="Z86" t="str">
        <f t="shared" si="23"/>
        <v xml:space="preserve"> </v>
      </c>
      <c r="AA86" t="str">
        <f t="shared" si="23"/>
        <v xml:space="preserve"> </v>
      </c>
      <c r="AB86" t="str">
        <f t="shared" si="23"/>
        <v xml:space="preserve"> </v>
      </c>
      <c r="AC86" t="str">
        <f t="shared" si="23"/>
        <v xml:space="preserve"> </v>
      </c>
      <c r="AD86">
        <f t="shared" si="23"/>
        <v>141</v>
      </c>
      <c r="AE86" t="str">
        <f t="shared" si="23"/>
        <v xml:space="preserve"> </v>
      </c>
      <c r="AF86" t="str">
        <f t="shared" si="23"/>
        <v xml:space="preserve"> </v>
      </c>
      <c r="AG86" t="str">
        <f t="shared" si="23"/>
        <v xml:space="preserve"> </v>
      </c>
      <c r="AH86" t="str">
        <f t="shared" si="23"/>
        <v xml:space="preserve"> </v>
      </c>
      <c r="AI86" t="str">
        <f t="shared" si="23"/>
        <v xml:space="preserve"> </v>
      </c>
      <c r="AJ86" t="str">
        <f t="shared" si="23"/>
        <v xml:space="preserve"> </v>
      </c>
      <c r="AK86">
        <f t="shared" si="23"/>
        <v>139</v>
      </c>
      <c r="AL86" t="str">
        <f t="shared" si="22"/>
        <v xml:space="preserve"> </v>
      </c>
      <c r="AM86" t="str">
        <f t="shared" si="22"/>
        <v xml:space="preserve"> </v>
      </c>
      <c r="AN86" t="str">
        <f t="shared" si="22"/>
        <v xml:space="preserve"> </v>
      </c>
      <c r="AO86" t="str">
        <f t="shared" si="22"/>
        <v xml:space="preserve"> </v>
      </c>
      <c r="AP86" t="str">
        <f t="shared" si="22"/>
        <v xml:space="preserve"> </v>
      </c>
      <c r="AQ86" t="str">
        <f t="shared" si="22"/>
        <v xml:space="preserve"> </v>
      </c>
      <c r="AR86" t="str">
        <f t="shared" si="22"/>
        <v xml:space="preserve"> </v>
      </c>
      <c r="AS86" t="str">
        <f t="shared" si="22"/>
        <v xml:space="preserve"> </v>
      </c>
      <c r="AT86" t="str">
        <f t="shared" si="22"/>
        <v xml:space="preserve"> </v>
      </c>
      <c r="AU86" t="str">
        <f t="shared" si="22"/>
        <v xml:space="preserve"> </v>
      </c>
      <c r="AV86">
        <f t="shared" si="21"/>
        <v>4</v>
      </c>
    </row>
    <row r="87" spans="1:48" x14ac:dyDescent="0.25">
      <c r="A87" t="s">
        <v>38</v>
      </c>
      <c r="B87" t="s">
        <v>54</v>
      </c>
      <c r="C87" t="str">
        <f t="shared" si="19"/>
        <v>T1078M1025</v>
      </c>
      <c r="D87" t="s">
        <v>93</v>
      </c>
      <c r="E87">
        <v>2</v>
      </c>
      <c r="F87" t="s">
        <v>140</v>
      </c>
      <c r="G87">
        <v>1</v>
      </c>
      <c r="H87" t="str">
        <f t="shared" si="24"/>
        <v xml:space="preserve"> </v>
      </c>
      <c r="I87" t="str">
        <f t="shared" si="24"/>
        <v xml:space="preserve"> </v>
      </c>
      <c r="J87" t="str">
        <f t="shared" si="24"/>
        <v xml:space="preserve"> </v>
      </c>
      <c r="K87" t="str">
        <f t="shared" si="24"/>
        <v xml:space="preserve"> </v>
      </c>
      <c r="L87">
        <f t="shared" si="24"/>
        <v>144</v>
      </c>
      <c r="M87" t="str">
        <f t="shared" si="24"/>
        <v xml:space="preserve"> </v>
      </c>
      <c r="N87" t="str">
        <f t="shared" si="24"/>
        <v xml:space="preserve"> </v>
      </c>
      <c r="O87" t="str">
        <f t="shared" si="24"/>
        <v xml:space="preserve"> </v>
      </c>
      <c r="P87" t="str">
        <f t="shared" si="24"/>
        <v xml:space="preserve"> </v>
      </c>
      <c r="Q87" t="str">
        <f t="shared" si="24"/>
        <v xml:space="preserve"> </v>
      </c>
      <c r="R87" t="str">
        <f t="shared" si="24"/>
        <v xml:space="preserve"> </v>
      </c>
      <c r="S87" t="str">
        <f t="shared" si="24"/>
        <v xml:space="preserve"> </v>
      </c>
      <c r="T87" t="str">
        <f t="shared" si="24"/>
        <v xml:space="preserve"> </v>
      </c>
      <c r="U87" t="str">
        <f t="shared" si="24"/>
        <v xml:space="preserve"> </v>
      </c>
      <c r="V87" t="str">
        <f t="shared" si="24"/>
        <v xml:space="preserve"> </v>
      </c>
      <c r="W87" t="str">
        <f t="shared" si="24"/>
        <v xml:space="preserve"> </v>
      </c>
      <c r="X87" t="str">
        <f t="shared" si="23"/>
        <v xml:space="preserve"> </v>
      </c>
      <c r="Y87">
        <f t="shared" si="23"/>
        <v>145</v>
      </c>
      <c r="Z87" t="str">
        <f t="shared" si="23"/>
        <v xml:space="preserve"> </v>
      </c>
      <c r="AA87" t="str">
        <f t="shared" si="23"/>
        <v xml:space="preserve"> </v>
      </c>
      <c r="AB87" t="str">
        <f t="shared" si="23"/>
        <v xml:space="preserve"> </v>
      </c>
      <c r="AC87" t="str">
        <f t="shared" si="23"/>
        <v xml:space="preserve"> </v>
      </c>
      <c r="AD87" t="str">
        <f t="shared" si="23"/>
        <v xml:space="preserve"> </v>
      </c>
      <c r="AE87" t="str">
        <f t="shared" si="23"/>
        <v xml:space="preserve"> </v>
      </c>
      <c r="AF87" t="str">
        <f t="shared" si="23"/>
        <v xml:space="preserve"> </v>
      </c>
      <c r="AG87" t="str">
        <f t="shared" si="23"/>
        <v xml:space="preserve"> </v>
      </c>
      <c r="AH87">
        <f t="shared" si="23"/>
        <v>143</v>
      </c>
      <c r="AI87" t="str">
        <f t="shared" si="23"/>
        <v xml:space="preserve"> </v>
      </c>
      <c r="AJ87" t="str">
        <f t="shared" si="23"/>
        <v xml:space="preserve"> </v>
      </c>
      <c r="AK87" t="str">
        <f t="shared" si="23"/>
        <v xml:space="preserve"> </v>
      </c>
      <c r="AL87" t="str">
        <f t="shared" si="22"/>
        <v xml:space="preserve"> </v>
      </c>
      <c r="AM87" t="str">
        <f t="shared" si="22"/>
        <v xml:space="preserve"> </v>
      </c>
      <c r="AN87" t="str">
        <f t="shared" si="22"/>
        <v xml:space="preserve"> </v>
      </c>
      <c r="AO87" t="str">
        <f t="shared" si="22"/>
        <v xml:space="preserve"> </v>
      </c>
      <c r="AP87" t="str">
        <f t="shared" si="22"/>
        <v xml:space="preserve"> </v>
      </c>
      <c r="AQ87" t="str">
        <f t="shared" si="22"/>
        <v xml:space="preserve"> </v>
      </c>
      <c r="AR87" t="str">
        <f t="shared" si="22"/>
        <v xml:space="preserve"> </v>
      </c>
      <c r="AS87" t="str">
        <f t="shared" si="22"/>
        <v xml:space="preserve"> </v>
      </c>
      <c r="AT87" t="str">
        <f t="shared" si="22"/>
        <v xml:space="preserve"> </v>
      </c>
      <c r="AU87" t="str">
        <f t="shared" si="22"/>
        <v xml:space="preserve"> </v>
      </c>
      <c r="AV87">
        <f t="shared" si="21"/>
        <v>3</v>
      </c>
    </row>
    <row r="88" spans="1:48" x14ac:dyDescent="0.25">
      <c r="A88" t="s">
        <v>24</v>
      </c>
      <c r="B88" t="s">
        <v>54</v>
      </c>
      <c r="C88" t="str">
        <f t="shared" si="19"/>
        <v>T1078M1027</v>
      </c>
      <c r="D88" t="s">
        <v>74</v>
      </c>
      <c r="E88">
        <v>3</v>
      </c>
      <c r="F88" t="s">
        <v>141</v>
      </c>
      <c r="G88">
        <v>2</v>
      </c>
      <c r="H88" t="str">
        <f t="shared" si="24"/>
        <v xml:space="preserve"> </v>
      </c>
      <c r="I88" t="str">
        <f t="shared" si="24"/>
        <v xml:space="preserve"> </v>
      </c>
      <c r="J88" t="str">
        <f t="shared" si="24"/>
        <v xml:space="preserve"> </v>
      </c>
      <c r="K88" t="str">
        <f t="shared" si="24"/>
        <v xml:space="preserve"> </v>
      </c>
      <c r="L88" t="str">
        <f t="shared" si="24"/>
        <v xml:space="preserve"> </v>
      </c>
      <c r="M88" t="str">
        <f t="shared" si="24"/>
        <v xml:space="preserve"> </v>
      </c>
      <c r="N88" t="str">
        <f t="shared" si="24"/>
        <v xml:space="preserve"> </v>
      </c>
      <c r="O88" t="str">
        <f t="shared" si="24"/>
        <v xml:space="preserve"> </v>
      </c>
      <c r="P88" t="str">
        <f t="shared" si="24"/>
        <v xml:space="preserve"> </v>
      </c>
      <c r="Q88" t="str">
        <f t="shared" si="24"/>
        <v xml:space="preserve"> </v>
      </c>
      <c r="R88" t="str">
        <f t="shared" si="24"/>
        <v xml:space="preserve"> </v>
      </c>
      <c r="S88" t="str">
        <f t="shared" si="24"/>
        <v xml:space="preserve"> </v>
      </c>
      <c r="T88" t="str">
        <f t="shared" si="24"/>
        <v xml:space="preserve"> </v>
      </c>
      <c r="U88" t="str">
        <f t="shared" si="24"/>
        <v xml:space="preserve"> </v>
      </c>
      <c r="V88" t="str">
        <f t="shared" si="24"/>
        <v xml:space="preserve"> </v>
      </c>
      <c r="W88" t="str">
        <f t="shared" si="24"/>
        <v xml:space="preserve"> </v>
      </c>
      <c r="X88" t="str">
        <f t="shared" si="23"/>
        <v xml:space="preserve"> </v>
      </c>
      <c r="Y88" t="str">
        <f t="shared" si="23"/>
        <v xml:space="preserve"> </v>
      </c>
      <c r="Z88" t="str">
        <f t="shared" si="23"/>
        <v xml:space="preserve"> </v>
      </c>
      <c r="AA88" t="str">
        <f t="shared" si="23"/>
        <v xml:space="preserve"> </v>
      </c>
      <c r="AB88" t="str">
        <f t="shared" si="23"/>
        <v xml:space="preserve"> </v>
      </c>
      <c r="AC88" t="str">
        <f t="shared" si="23"/>
        <v xml:space="preserve"> </v>
      </c>
      <c r="AD88" t="str">
        <f t="shared" si="23"/>
        <v xml:space="preserve"> </v>
      </c>
      <c r="AE88" t="str">
        <f t="shared" si="23"/>
        <v xml:space="preserve"> </v>
      </c>
      <c r="AF88" t="str">
        <f t="shared" si="23"/>
        <v xml:space="preserve"> </v>
      </c>
      <c r="AG88" t="str">
        <f t="shared" si="23"/>
        <v xml:space="preserve"> </v>
      </c>
      <c r="AH88" t="str">
        <f t="shared" si="23"/>
        <v xml:space="preserve"> </v>
      </c>
      <c r="AI88" t="str">
        <f t="shared" si="23"/>
        <v xml:space="preserve"> </v>
      </c>
      <c r="AJ88" t="str">
        <f t="shared" si="23"/>
        <v xml:space="preserve"> </v>
      </c>
      <c r="AK88" t="str">
        <f t="shared" si="23"/>
        <v xml:space="preserve"> </v>
      </c>
      <c r="AL88" t="str">
        <f t="shared" si="22"/>
        <v xml:space="preserve"> </v>
      </c>
      <c r="AM88" t="str">
        <f t="shared" si="22"/>
        <v xml:space="preserve"> </v>
      </c>
      <c r="AN88" t="str">
        <f t="shared" si="22"/>
        <v xml:space="preserve"> </v>
      </c>
      <c r="AO88" t="str">
        <f t="shared" si="22"/>
        <v xml:space="preserve"> </v>
      </c>
      <c r="AP88" t="str">
        <f t="shared" si="22"/>
        <v xml:space="preserve"> </v>
      </c>
      <c r="AQ88" t="str">
        <f t="shared" si="22"/>
        <v xml:space="preserve"> </v>
      </c>
      <c r="AR88" t="str">
        <f t="shared" si="22"/>
        <v xml:space="preserve"> </v>
      </c>
      <c r="AS88" t="str">
        <f t="shared" si="22"/>
        <v xml:space="preserve"> </v>
      </c>
      <c r="AT88" t="str">
        <f t="shared" si="22"/>
        <v xml:space="preserve"> </v>
      </c>
      <c r="AU88" t="str">
        <f t="shared" si="22"/>
        <v xml:space="preserve"> </v>
      </c>
      <c r="AV88">
        <f t="shared" si="21"/>
        <v>0</v>
      </c>
    </row>
    <row r="89" spans="1:48" x14ac:dyDescent="0.25">
      <c r="A89" t="s">
        <v>3</v>
      </c>
      <c r="B89" t="s">
        <v>54</v>
      </c>
      <c r="C89" t="str">
        <f t="shared" si="19"/>
        <v>T1078M1032</v>
      </c>
      <c r="D89" t="s">
        <v>93</v>
      </c>
      <c r="E89">
        <v>2</v>
      </c>
      <c r="F89" t="s">
        <v>142</v>
      </c>
      <c r="G89">
        <v>2</v>
      </c>
      <c r="H89" t="str">
        <f t="shared" si="24"/>
        <v xml:space="preserve"> </v>
      </c>
      <c r="I89" t="str">
        <f t="shared" si="24"/>
        <v xml:space="preserve"> </v>
      </c>
      <c r="J89" t="str">
        <f t="shared" si="24"/>
        <v xml:space="preserve"> </v>
      </c>
      <c r="K89" t="str">
        <f t="shared" si="24"/>
        <v xml:space="preserve"> </v>
      </c>
      <c r="L89" t="str">
        <f t="shared" si="24"/>
        <v xml:space="preserve"> </v>
      </c>
      <c r="M89" t="str">
        <f t="shared" si="24"/>
        <v xml:space="preserve"> </v>
      </c>
      <c r="N89">
        <f t="shared" si="24"/>
        <v>146</v>
      </c>
      <c r="O89" t="str">
        <f t="shared" si="24"/>
        <v xml:space="preserve"> </v>
      </c>
      <c r="P89" t="str">
        <f t="shared" si="24"/>
        <v xml:space="preserve"> </v>
      </c>
      <c r="Q89" t="str">
        <f t="shared" si="24"/>
        <v xml:space="preserve"> </v>
      </c>
      <c r="R89" t="str">
        <f t="shared" si="24"/>
        <v xml:space="preserve"> </v>
      </c>
      <c r="S89" t="str">
        <f t="shared" si="24"/>
        <v xml:space="preserve"> </v>
      </c>
      <c r="T89" t="str">
        <f t="shared" si="24"/>
        <v xml:space="preserve"> </v>
      </c>
      <c r="U89" t="str">
        <f t="shared" si="24"/>
        <v xml:space="preserve"> </v>
      </c>
      <c r="V89" t="str">
        <f t="shared" si="24"/>
        <v xml:space="preserve"> </v>
      </c>
      <c r="W89" t="str">
        <f t="shared" si="24"/>
        <v xml:space="preserve"> </v>
      </c>
      <c r="X89" t="str">
        <f t="shared" si="23"/>
        <v xml:space="preserve"> </v>
      </c>
      <c r="Y89" t="str">
        <f t="shared" si="23"/>
        <v xml:space="preserve"> </v>
      </c>
      <c r="Z89" t="str">
        <f t="shared" si="23"/>
        <v xml:space="preserve"> </v>
      </c>
      <c r="AA89" t="str">
        <f t="shared" si="23"/>
        <v xml:space="preserve"> </v>
      </c>
      <c r="AB89">
        <f t="shared" si="23"/>
        <v>149</v>
      </c>
      <c r="AC89" t="str">
        <f t="shared" si="23"/>
        <v xml:space="preserve"> </v>
      </c>
      <c r="AD89" t="str">
        <f t="shared" si="23"/>
        <v xml:space="preserve"> </v>
      </c>
      <c r="AE89" t="str">
        <f t="shared" si="23"/>
        <v xml:space="preserve"> </v>
      </c>
      <c r="AF89" t="str">
        <f t="shared" si="23"/>
        <v xml:space="preserve"> </v>
      </c>
      <c r="AG89" t="str">
        <f t="shared" si="23"/>
        <v xml:space="preserve"> </v>
      </c>
      <c r="AH89" t="str">
        <f t="shared" si="23"/>
        <v xml:space="preserve"> </v>
      </c>
      <c r="AI89" t="str">
        <f t="shared" si="23"/>
        <v xml:space="preserve"> </v>
      </c>
      <c r="AJ89">
        <f t="shared" si="23"/>
        <v>148</v>
      </c>
      <c r="AK89" t="str">
        <f t="shared" si="23"/>
        <v xml:space="preserve"> </v>
      </c>
      <c r="AL89" t="str">
        <f t="shared" si="22"/>
        <v xml:space="preserve"> </v>
      </c>
      <c r="AM89" t="str">
        <f t="shared" si="22"/>
        <v xml:space="preserve"> </v>
      </c>
      <c r="AN89">
        <f t="shared" si="22"/>
        <v>147</v>
      </c>
      <c r="AO89" t="str">
        <f t="shared" si="22"/>
        <v xml:space="preserve"> </v>
      </c>
      <c r="AP89" t="str">
        <f t="shared" si="22"/>
        <v xml:space="preserve"> </v>
      </c>
      <c r="AQ89" t="str">
        <f t="shared" si="22"/>
        <v xml:space="preserve"> </v>
      </c>
      <c r="AR89" t="str">
        <f t="shared" si="22"/>
        <v xml:space="preserve"> </v>
      </c>
      <c r="AS89" t="str">
        <f t="shared" si="22"/>
        <v xml:space="preserve"> </v>
      </c>
      <c r="AT89" t="str">
        <f t="shared" si="22"/>
        <v xml:space="preserve"> </v>
      </c>
      <c r="AU89" t="str">
        <f t="shared" si="22"/>
        <v xml:space="preserve"> </v>
      </c>
      <c r="AV89">
        <f t="shared" si="21"/>
        <v>4</v>
      </c>
    </row>
    <row r="90" spans="1:48" x14ac:dyDescent="0.25">
      <c r="A90" t="s">
        <v>19</v>
      </c>
      <c r="B90" t="s">
        <v>114</v>
      </c>
      <c r="C90" t="str">
        <f t="shared" si="19"/>
        <v>T1080M1022</v>
      </c>
      <c r="D90" t="s">
        <v>72</v>
      </c>
      <c r="E90">
        <v>1</v>
      </c>
      <c r="F90" t="s">
        <v>143</v>
      </c>
      <c r="G90">
        <v>3</v>
      </c>
      <c r="H90" t="str">
        <f t="shared" si="24"/>
        <v xml:space="preserve"> </v>
      </c>
      <c r="I90" t="str">
        <f t="shared" si="24"/>
        <v xml:space="preserve"> </v>
      </c>
      <c r="J90" t="str">
        <f t="shared" si="24"/>
        <v xml:space="preserve"> </v>
      </c>
      <c r="K90" t="str">
        <f t="shared" si="24"/>
        <v xml:space="preserve"> </v>
      </c>
      <c r="L90" t="str">
        <f t="shared" si="24"/>
        <v xml:space="preserve"> </v>
      </c>
      <c r="M90" t="str">
        <f t="shared" si="24"/>
        <v xml:space="preserve"> </v>
      </c>
      <c r="N90">
        <f t="shared" si="24"/>
        <v>150</v>
      </c>
      <c r="O90" t="str">
        <f t="shared" si="24"/>
        <v xml:space="preserve"> </v>
      </c>
      <c r="P90" t="str">
        <f t="shared" si="24"/>
        <v xml:space="preserve"> </v>
      </c>
      <c r="Q90" t="str">
        <f t="shared" si="24"/>
        <v xml:space="preserve"> </v>
      </c>
      <c r="R90" t="str">
        <f t="shared" si="24"/>
        <v xml:space="preserve"> </v>
      </c>
      <c r="S90">
        <f t="shared" si="24"/>
        <v>151</v>
      </c>
      <c r="T90" t="str">
        <f t="shared" si="24"/>
        <v xml:space="preserve"> </v>
      </c>
      <c r="U90" t="str">
        <f t="shared" si="24"/>
        <v xml:space="preserve"> </v>
      </c>
      <c r="V90" t="str">
        <f t="shared" si="24"/>
        <v xml:space="preserve"> </v>
      </c>
      <c r="W90" t="str">
        <f t="shared" si="24"/>
        <v xml:space="preserve"> </v>
      </c>
      <c r="X90" t="str">
        <f t="shared" si="23"/>
        <v xml:space="preserve"> </v>
      </c>
      <c r="Y90" t="str">
        <f t="shared" si="23"/>
        <v xml:space="preserve"> </v>
      </c>
      <c r="Z90" t="str">
        <f t="shared" si="23"/>
        <v xml:space="preserve"> </v>
      </c>
      <c r="AA90" t="str">
        <f t="shared" si="23"/>
        <v xml:space="preserve"> </v>
      </c>
      <c r="AB90" t="str">
        <f t="shared" si="23"/>
        <v xml:space="preserve"> </v>
      </c>
      <c r="AC90" t="str">
        <f t="shared" si="23"/>
        <v xml:space="preserve"> </v>
      </c>
      <c r="AD90" t="str">
        <f t="shared" si="23"/>
        <v xml:space="preserve"> </v>
      </c>
      <c r="AE90" t="str">
        <f t="shared" si="23"/>
        <v xml:space="preserve"> </v>
      </c>
      <c r="AF90" t="str">
        <f t="shared" si="23"/>
        <v xml:space="preserve"> </v>
      </c>
      <c r="AG90" t="str">
        <f t="shared" si="23"/>
        <v xml:space="preserve"> </v>
      </c>
      <c r="AH90" t="str">
        <f t="shared" si="23"/>
        <v xml:space="preserve"> </v>
      </c>
      <c r="AI90" t="str">
        <f t="shared" si="23"/>
        <v xml:space="preserve"> </v>
      </c>
      <c r="AJ90" t="str">
        <f t="shared" si="23"/>
        <v xml:space="preserve"> </v>
      </c>
      <c r="AK90" t="str">
        <f t="shared" si="23"/>
        <v xml:space="preserve"> </v>
      </c>
      <c r="AL90" t="str">
        <f t="shared" si="22"/>
        <v xml:space="preserve"> </v>
      </c>
      <c r="AM90" t="str">
        <f t="shared" si="22"/>
        <v xml:space="preserve"> </v>
      </c>
      <c r="AN90" t="str">
        <f t="shared" si="22"/>
        <v xml:space="preserve"> </v>
      </c>
      <c r="AO90" t="str">
        <f t="shared" si="22"/>
        <v xml:space="preserve"> </v>
      </c>
      <c r="AP90" t="str">
        <f t="shared" si="22"/>
        <v xml:space="preserve"> </v>
      </c>
      <c r="AQ90" t="str">
        <f t="shared" si="22"/>
        <v xml:space="preserve"> </v>
      </c>
      <c r="AR90" t="str">
        <f t="shared" si="22"/>
        <v xml:space="preserve"> </v>
      </c>
      <c r="AS90" t="str">
        <f t="shared" si="22"/>
        <v xml:space="preserve"> </v>
      </c>
      <c r="AT90" t="str">
        <f t="shared" si="22"/>
        <v xml:space="preserve"> </v>
      </c>
      <c r="AU90" t="str">
        <f t="shared" si="22"/>
        <v xml:space="preserve"> </v>
      </c>
      <c r="AV90">
        <f t="shared" si="21"/>
        <v>2</v>
      </c>
    </row>
    <row r="91" spans="1:48" x14ac:dyDescent="0.25">
      <c r="A91" t="s">
        <v>29</v>
      </c>
      <c r="B91" t="s">
        <v>114</v>
      </c>
      <c r="C91" t="str">
        <f t="shared" si="19"/>
        <v>T1080M1038</v>
      </c>
      <c r="D91" t="s">
        <v>70</v>
      </c>
      <c r="E91">
        <v>2</v>
      </c>
      <c r="F91" t="s">
        <v>144</v>
      </c>
      <c r="G91">
        <v>2</v>
      </c>
      <c r="H91" t="str">
        <f t="shared" si="24"/>
        <v xml:space="preserve"> </v>
      </c>
      <c r="I91" t="str">
        <f t="shared" si="24"/>
        <v xml:space="preserve"> </v>
      </c>
      <c r="J91" t="str">
        <f t="shared" si="24"/>
        <v xml:space="preserve"> </v>
      </c>
      <c r="K91" t="str">
        <f t="shared" si="24"/>
        <v xml:space="preserve"> </v>
      </c>
      <c r="L91" t="str">
        <f t="shared" si="24"/>
        <v xml:space="preserve"> </v>
      </c>
      <c r="M91" t="str">
        <f t="shared" si="24"/>
        <v xml:space="preserve"> </v>
      </c>
      <c r="N91" t="str">
        <f t="shared" si="24"/>
        <v xml:space="preserve"> </v>
      </c>
      <c r="O91" t="str">
        <f t="shared" si="24"/>
        <v xml:space="preserve"> </v>
      </c>
      <c r="P91" t="str">
        <f t="shared" si="24"/>
        <v xml:space="preserve"> </v>
      </c>
      <c r="Q91" t="str">
        <f t="shared" si="24"/>
        <v xml:space="preserve"> </v>
      </c>
      <c r="R91" t="str">
        <f t="shared" si="24"/>
        <v xml:space="preserve"> </v>
      </c>
      <c r="S91" t="str">
        <f t="shared" si="24"/>
        <v xml:space="preserve"> </v>
      </c>
      <c r="T91" t="str">
        <f t="shared" si="24"/>
        <v xml:space="preserve"> </v>
      </c>
      <c r="U91" t="str">
        <f t="shared" si="24"/>
        <v xml:space="preserve"> </v>
      </c>
      <c r="V91" t="str">
        <f t="shared" si="24"/>
        <v xml:space="preserve"> </v>
      </c>
      <c r="W91">
        <f t="shared" si="24"/>
        <v>153</v>
      </c>
      <c r="X91" t="str">
        <f t="shared" si="23"/>
        <v xml:space="preserve"> </v>
      </c>
      <c r="Y91" t="str">
        <f t="shared" si="23"/>
        <v xml:space="preserve"> </v>
      </c>
      <c r="Z91" t="str">
        <f t="shared" si="23"/>
        <v xml:space="preserve"> </v>
      </c>
      <c r="AA91" t="str">
        <f t="shared" si="23"/>
        <v xml:space="preserve"> </v>
      </c>
      <c r="AB91" t="str">
        <f t="shared" si="23"/>
        <v xml:space="preserve"> </v>
      </c>
      <c r="AC91" t="str">
        <f t="shared" si="23"/>
        <v xml:space="preserve"> </v>
      </c>
      <c r="AD91" t="str">
        <f t="shared" si="23"/>
        <v xml:space="preserve"> </v>
      </c>
      <c r="AE91">
        <f t="shared" si="23"/>
        <v>152</v>
      </c>
      <c r="AF91" t="str">
        <f t="shared" si="23"/>
        <v xml:space="preserve"> </v>
      </c>
      <c r="AG91" t="str">
        <f t="shared" si="23"/>
        <v xml:space="preserve"> </v>
      </c>
      <c r="AH91" t="str">
        <f t="shared" si="23"/>
        <v xml:space="preserve"> </v>
      </c>
      <c r="AI91" t="str">
        <f t="shared" si="23"/>
        <v xml:space="preserve"> </v>
      </c>
      <c r="AJ91" t="str">
        <f t="shared" si="23"/>
        <v xml:space="preserve"> </v>
      </c>
      <c r="AK91" t="str">
        <f t="shared" si="23"/>
        <v xml:space="preserve"> </v>
      </c>
      <c r="AL91" t="str">
        <f t="shared" si="22"/>
        <v xml:space="preserve"> </v>
      </c>
      <c r="AM91" t="str">
        <f t="shared" si="22"/>
        <v xml:space="preserve"> </v>
      </c>
      <c r="AN91" t="str">
        <f t="shared" si="22"/>
        <v xml:space="preserve"> </v>
      </c>
      <c r="AO91" t="str">
        <f t="shared" si="22"/>
        <v xml:space="preserve"> </v>
      </c>
      <c r="AP91" t="str">
        <f t="shared" si="22"/>
        <v xml:space="preserve"> </v>
      </c>
      <c r="AQ91" t="str">
        <f t="shared" si="22"/>
        <v xml:space="preserve"> </v>
      </c>
      <c r="AR91" t="str">
        <f t="shared" si="22"/>
        <v xml:space="preserve"> </v>
      </c>
      <c r="AS91" t="str">
        <f t="shared" si="22"/>
        <v xml:space="preserve"> </v>
      </c>
      <c r="AT91" t="str">
        <f t="shared" si="22"/>
        <v xml:space="preserve"> </v>
      </c>
      <c r="AU91" t="str">
        <f t="shared" si="22"/>
        <v xml:space="preserve"> </v>
      </c>
      <c r="AV91">
        <f t="shared" si="21"/>
        <v>2</v>
      </c>
    </row>
    <row r="92" spans="1:48" x14ac:dyDescent="0.25">
      <c r="A92" t="s">
        <v>32</v>
      </c>
      <c r="B92" t="s">
        <v>114</v>
      </c>
      <c r="C92" t="str">
        <f t="shared" si="19"/>
        <v>T1080M1050</v>
      </c>
      <c r="D92" t="s">
        <v>113</v>
      </c>
      <c r="E92">
        <v>1</v>
      </c>
      <c r="F92" t="s">
        <v>145</v>
      </c>
      <c r="G92">
        <v>1</v>
      </c>
      <c r="H92" t="str">
        <f t="shared" si="24"/>
        <v xml:space="preserve"> </v>
      </c>
      <c r="I92" t="str">
        <f t="shared" si="24"/>
        <v xml:space="preserve"> </v>
      </c>
      <c r="J92" t="str">
        <f t="shared" si="24"/>
        <v xml:space="preserve"> </v>
      </c>
      <c r="K92" t="str">
        <f t="shared" si="24"/>
        <v xml:space="preserve"> </v>
      </c>
      <c r="L92">
        <f t="shared" si="24"/>
        <v>157</v>
      </c>
      <c r="M92" t="str">
        <f t="shared" si="24"/>
        <v xml:space="preserve"> </v>
      </c>
      <c r="N92" t="str">
        <f t="shared" si="24"/>
        <v xml:space="preserve"> </v>
      </c>
      <c r="O92" t="str">
        <f t="shared" si="24"/>
        <v xml:space="preserve"> </v>
      </c>
      <c r="P92" t="str">
        <f t="shared" si="24"/>
        <v xml:space="preserve"> </v>
      </c>
      <c r="Q92">
        <f t="shared" si="24"/>
        <v>155</v>
      </c>
      <c r="R92" t="str">
        <f t="shared" si="24"/>
        <v xml:space="preserve"> </v>
      </c>
      <c r="S92" t="str">
        <f t="shared" si="24"/>
        <v xml:space="preserve"> </v>
      </c>
      <c r="T92" t="str">
        <f t="shared" si="24"/>
        <v xml:space="preserve"> </v>
      </c>
      <c r="U92" t="str">
        <f t="shared" si="24"/>
        <v xml:space="preserve"> </v>
      </c>
      <c r="V92" t="str">
        <f t="shared" si="24"/>
        <v xml:space="preserve"> </v>
      </c>
      <c r="W92" t="str">
        <f t="shared" si="24"/>
        <v xml:space="preserve"> </v>
      </c>
      <c r="X92" t="str">
        <f t="shared" si="23"/>
        <v xml:space="preserve"> </v>
      </c>
      <c r="Y92" t="str">
        <f t="shared" si="23"/>
        <v xml:space="preserve"> </v>
      </c>
      <c r="Z92" t="str">
        <f t="shared" si="23"/>
        <v xml:space="preserve"> </v>
      </c>
      <c r="AA92" t="str">
        <f t="shared" si="23"/>
        <v xml:space="preserve"> </v>
      </c>
      <c r="AB92" t="str">
        <f t="shared" si="23"/>
        <v xml:space="preserve"> </v>
      </c>
      <c r="AC92" t="str">
        <f t="shared" si="23"/>
        <v xml:space="preserve"> </v>
      </c>
      <c r="AD92" t="str">
        <f t="shared" si="23"/>
        <v xml:space="preserve"> </v>
      </c>
      <c r="AE92" t="str">
        <f t="shared" si="23"/>
        <v xml:space="preserve"> </v>
      </c>
      <c r="AF92" t="str">
        <f t="shared" si="23"/>
        <v xml:space="preserve"> </v>
      </c>
      <c r="AG92" t="str">
        <f t="shared" si="23"/>
        <v xml:space="preserve"> </v>
      </c>
      <c r="AH92" t="str">
        <f t="shared" si="23"/>
        <v xml:space="preserve"> </v>
      </c>
      <c r="AI92" t="str">
        <f t="shared" si="23"/>
        <v xml:space="preserve"> </v>
      </c>
      <c r="AJ92" t="str">
        <f t="shared" si="23"/>
        <v xml:space="preserve"> </v>
      </c>
      <c r="AK92" t="str">
        <f t="shared" si="23"/>
        <v xml:space="preserve"> </v>
      </c>
      <c r="AL92" t="str">
        <f t="shared" si="22"/>
        <v xml:space="preserve"> </v>
      </c>
      <c r="AM92">
        <f t="shared" si="22"/>
        <v>156</v>
      </c>
      <c r="AN92" t="str">
        <f t="shared" si="22"/>
        <v xml:space="preserve"> </v>
      </c>
      <c r="AO92" t="str">
        <f t="shared" si="22"/>
        <v xml:space="preserve"> </v>
      </c>
      <c r="AP92" t="str">
        <f t="shared" si="22"/>
        <v xml:space="preserve"> </v>
      </c>
      <c r="AQ92" t="str">
        <f t="shared" si="22"/>
        <v xml:space="preserve"> </v>
      </c>
      <c r="AR92" t="str">
        <f t="shared" si="22"/>
        <v xml:space="preserve"> </v>
      </c>
      <c r="AS92" t="str">
        <f t="shared" si="22"/>
        <v xml:space="preserve"> </v>
      </c>
      <c r="AT92">
        <f t="shared" si="22"/>
        <v>154</v>
      </c>
      <c r="AU92" t="str">
        <f t="shared" si="22"/>
        <v xml:space="preserve"> </v>
      </c>
      <c r="AV92">
        <f t="shared" si="21"/>
        <v>4</v>
      </c>
    </row>
    <row r="93" spans="1:48" x14ac:dyDescent="0.25">
      <c r="A93" t="s">
        <v>12</v>
      </c>
      <c r="B93" t="s">
        <v>117</v>
      </c>
      <c r="C93" t="str">
        <f t="shared" si="19"/>
        <v>T1087M1018</v>
      </c>
      <c r="D93" t="s">
        <v>113</v>
      </c>
      <c r="E93">
        <v>4</v>
      </c>
      <c r="F93" t="s">
        <v>146</v>
      </c>
      <c r="G93">
        <v>1</v>
      </c>
      <c r="H93" t="str">
        <f t="shared" si="24"/>
        <v xml:space="preserve"> </v>
      </c>
      <c r="I93" t="str">
        <f t="shared" si="24"/>
        <v xml:space="preserve"> </v>
      </c>
      <c r="J93" t="str">
        <f t="shared" si="24"/>
        <v xml:space="preserve"> </v>
      </c>
      <c r="K93" t="str">
        <f t="shared" si="24"/>
        <v xml:space="preserve"> </v>
      </c>
      <c r="L93">
        <f t="shared" si="24"/>
        <v>163</v>
      </c>
      <c r="M93" t="str">
        <f t="shared" si="24"/>
        <v xml:space="preserve"> </v>
      </c>
      <c r="N93" t="str">
        <f t="shared" si="24"/>
        <v xml:space="preserve"> </v>
      </c>
      <c r="O93">
        <f t="shared" si="24"/>
        <v>158</v>
      </c>
      <c r="P93" t="str">
        <f t="shared" si="24"/>
        <v xml:space="preserve"> </v>
      </c>
      <c r="Q93">
        <f t="shared" si="24"/>
        <v>161</v>
      </c>
      <c r="R93" t="str">
        <f t="shared" si="24"/>
        <v xml:space="preserve"> </v>
      </c>
      <c r="S93" t="str">
        <f t="shared" si="24"/>
        <v xml:space="preserve"> </v>
      </c>
      <c r="T93" t="str">
        <f t="shared" si="24"/>
        <v xml:space="preserve"> </v>
      </c>
      <c r="U93" t="str">
        <f t="shared" si="24"/>
        <v xml:space="preserve"> </v>
      </c>
      <c r="V93" t="str">
        <f t="shared" si="24"/>
        <v xml:space="preserve"> </v>
      </c>
      <c r="W93" t="str">
        <f t="shared" si="24"/>
        <v xml:space="preserve"> </v>
      </c>
      <c r="X93" t="str">
        <f t="shared" si="23"/>
        <v xml:space="preserve"> </v>
      </c>
      <c r="Y93" t="str">
        <f t="shared" si="23"/>
        <v xml:space="preserve"> </v>
      </c>
      <c r="Z93" t="str">
        <f t="shared" si="23"/>
        <v xml:space="preserve"> </v>
      </c>
      <c r="AA93" t="str">
        <f t="shared" si="23"/>
        <v xml:space="preserve"> </v>
      </c>
      <c r="AB93" t="str">
        <f t="shared" si="23"/>
        <v xml:space="preserve"> </v>
      </c>
      <c r="AC93" t="str">
        <f t="shared" si="23"/>
        <v xml:space="preserve"> </v>
      </c>
      <c r="AD93">
        <f t="shared" si="23"/>
        <v>160</v>
      </c>
      <c r="AE93" t="str">
        <f t="shared" si="23"/>
        <v xml:space="preserve"> </v>
      </c>
      <c r="AF93" t="str">
        <f t="shared" si="23"/>
        <v xml:space="preserve"> </v>
      </c>
      <c r="AG93" t="str">
        <f t="shared" si="23"/>
        <v xml:space="preserve"> </v>
      </c>
      <c r="AH93" t="str">
        <f t="shared" si="23"/>
        <v xml:space="preserve"> </v>
      </c>
      <c r="AI93" t="str">
        <f t="shared" si="23"/>
        <v xml:space="preserve"> </v>
      </c>
      <c r="AJ93" t="str">
        <f t="shared" si="23"/>
        <v xml:space="preserve"> </v>
      </c>
      <c r="AK93">
        <f t="shared" si="23"/>
        <v>159</v>
      </c>
      <c r="AL93" t="str">
        <f t="shared" si="22"/>
        <v xml:space="preserve"> </v>
      </c>
      <c r="AM93">
        <f t="shared" si="22"/>
        <v>162</v>
      </c>
      <c r="AN93" t="str">
        <f t="shared" si="22"/>
        <v xml:space="preserve"> </v>
      </c>
      <c r="AO93" t="str">
        <f t="shared" si="22"/>
        <v xml:space="preserve"> </v>
      </c>
      <c r="AP93" t="str">
        <f t="shared" si="22"/>
        <v xml:space="preserve"> </v>
      </c>
      <c r="AQ93" t="str">
        <f t="shared" si="22"/>
        <v xml:space="preserve"> </v>
      </c>
      <c r="AR93" t="str">
        <f t="shared" si="22"/>
        <v xml:space="preserve"> </v>
      </c>
      <c r="AS93" t="str">
        <f t="shared" si="22"/>
        <v xml:space="preserve"> </v>
      </c>
      <c r="AT93" t="str">
        <f t="shared" si="22"/>
        <v xml:space="preserve"> </v>
      </c>
      <c r="AU93" t="str">
        <f t="shared" si="22"/>
        <v xml:space="preserve"> </v>
      </c>
      <c r="AV93">
        <f t="shared" si="21"/>
        <v>6</v>
      </c>
    </row>
    <row r="94" spans="1:48" x14ac:dyDescent="0.25">
      <c r="A94" t="s">
        <v>17</v>
      </c>
      <c r="B94" t="s">
        <v>117</v>
      </c>
      <c r="C94" t="str">
        <f t="shared" si="19"/>
        <v>T1087M1028</v>
      </c>
      <c r="D94" t="s">
        <v>113</v>
      </c>
      <c r="E94">
        <v>2</v>
      </c>
      <c r="F94" t="s">
        <v>147</v>
      </c>
      <c r="G94">
        <v>2</v>
      </c>
      <c r="H94" t="str">
        <f t="shared" si="24"/>
        <v xml:space="preserve"> </v>
      </c>
      <c r="I94" t="str">
        <f t="shared" si="24"/>
        <v xml:space="preserve"> </v>
      </c>
      <c r="J94" t="str">
        <f t="shared" si="24"/>
        <v xml:space="preserve"> </v>
      </c>
      <c r="K94" t="str">
        <f t="shared" si="24"/>
        <v xml:space="preserve"> </v>
      </c>
      <c r="L94">
        <f t="shared" si="24"/>
        <v>166</v>
      </c>
      <c r="M94" t="str">
        <f t="shared" si="24"/>
        <v xml:space="preserve"> </v>
      </c>
      <c r="N94" t="str">
        <f t="shared" si="24"/>
        <v xml:space="preserve"> </v>
      </c>
      <c r="O94">
        <f t="shared" si="24"/>
        <v>164</v>
      </c>
      <c r="P94" t="str">
        <f t="shared" si="24"/>
        <v xml:space="preserve"> </v>
      </c>
      <c r="Q94" t="str">
        <f t="shared" si="24"/>
        <v xml:space="preserve"> </v>
      </c>
      <c r="R94" t="str">
        <f t="shared" si="24"/>
        <v xml:space="preserve"> </v>
      </c>
      <c r="S94" t="str">
        <f t="shared" si="24"/>
        <v xml:space="preserve"> </v>
      </c>
      <c r="T94" t="str">
        <f t="shared" si="24"/>
        <v xml:space="preserve"> </v>
      </c>
      <c r="U94" t="str">
        <f t="shared" si="24"/>
        <v xml:space="preserve"> </v>
      </c>
      <c r="V94" t="str">
        <f t="shared" si="24"/>
        <v xml:space="preserve"> </v>
      </c>
      <c r="W94" t="str">
        <f t="shared" si="24"/>
        <v xml:space="preserve"> </v>
      </c>
      <c r="X94" t="str">
        <f t="shared" si="23"/>
        <v xml:space="preserve"> </v>
      </c>
      <c r="Y94" t="str">
        <f t="shared" si="23"/>
        <v xml:space="preserve"> </v>
      </c>
      <c r="Z94" t="str">
        <f t="shared" si="23"/>
        <v xml:space="preserve"> </v>
      </c>
      <c r="AA94" t="str">
        <f t="shared" si="23"/>
        <v xml:space="preserve"> </v>
      </c>
      <c r="AB94" t="str">
        <f t="shared" si="23"/>
        <v xml:space="preserve"> </v>
      </c>
      <c r="AC94" t="str">
        <f t="shared" si="23"/>
        <v xml:space="preserve"> </v>
      </c>
      <c r="AD94" t="str">
        <f t="shared" si="23"/>
        <v xml:space="preserve"> </v>
      </c>
      <c r="AE94" t="str">
        <f t="shared" si="23"/>
        <v xml:space="preserve"> </v>
      </c>
      <c r="AF94" t="str">
        <f t="shared" si="23"/>
        <v xml:space="preserve"> </v>
      </c>
      <c r="AG94" t="str">
        <f t="shared" si="23"/>
        <v xml:space="preserve"> </v>
      </c>
      <c r="AH94" t="str">
        <f t="shared" si="23"/>
        <v xml:space="preserve"> </v>
      </c>
      <c r="AI94" t="str">
        <f t="shared" si="23"/>
        <v xml:space="preserve"> </v>
      </c>
      <c r="AJ94" t="str">
        <f t="shared" si="23"/>
        <v xml:space="preserve"> </v>
      </c>
      <c r="AK94" t="str">
        <f t="shared" si="23"/>
        <v xml:space="preserve"> </v>
      </c>
      <c r="AL94" t="str">
        <f t="shared" si="22"/>
        <v xml:space="preserve"> </v>
      </c>
      <c r="AM94" t="str">
        <f t="shared" si="22"/>
        <v xml:space="preserve"> </v>
      </c>
      <c r="AN94" t="str">
        <f t="shared" si="22"/>
        <v xml:space="preserve"> </v>
      </c>
      <c r="AO94" t="str">
        <f t="shared" si="22"/>
        <v xml:space="preserve"> </v>
      </c>
      <c r="AP94">
        <f t="shared" si="22"/>
        <v>165</v>
      </c>
      <c r="AQ94" t="str">
        <f t="shared" si="22"/>
        <v xml:space="preserve"> </v>
      </c>
      <c r="AR94" t="str">
        <f t="shared" si="22"/>
        <v xml:space="preserve"> </v>
      </c>
      <c r="AS94" t="str">
        <f t="shared" si="22"/>
        <v xml:space="preserve"> </v>
      </c>
      <c r="AT94" t="str">
        <f t="shared" si="22"/>
        <v xml:space="preserve"> </v>
      </c>
      <c r="AU94" t="str">
        <f t="shared" si="22"/>
        <v xml:space="preserve"> </v>
      </c>
      <c r="AV94">
        <f t="shared" si="21"/>
        <v>3</v>
      </c>
    </row>
    <row r="95" spans="1:48" x14ac:dyDescent="0.25">
      <c r="A95" t="s">
        <v>21</v>
      </c>
      <c r="B95" t="s">
        <v>117</v>
      </c>
      <c r="C95" t="str">
        <f t="shared" si="19"/>
        <v>T1087M1047</v>
      </c>
      <c r="D95" t="s">
        <v>93</v>
      </c>
      <c r="E95">
        <v>2</v>
      </c>
      <c r="F95" t="s">
        <v>148</v>
      </c>
      <c r="G95">
        <v>1</v>
      </c>
      <c r="H95" t="str">
        <f t="shared" si="24"/>
        <v xml:space="preserve"> </v>
      </c>
      <c r="I95" t="str">
        <f t="shared" si="24"/>
        <v xml:space="preserve"> </v>
      </c>
      <c r="J95" t="str">
        <f t="shared" si="24"/>
        <v xml:space="preserve"> </v>
      </c>
      <c r="K95" t="str">
        <f t="shared" si="24"/>
        <v xml:space="preserve"> </v>
      </c>
      <c r="L95" t="str">
        <f t="shared" si="24"/>
        <v xml:space="preserve"> </v>
      </c>
      <c r="M95" t="str">
        <f t="shared" si="24"/>
        <v xml:space="preserve"> </v>
      </c>
      <c r="N95" t="str">
        <f t="shared" si="24"/>
        <v xml:space="preserve"> </v>
      </c>
      <c r="O95" t="str">
        <f t="shared" si="24"/>
        <v xml:space="preserve"> </v>
      </c>
      <c r="P95" t="str">
        <f t="shared" si="24"/>
        <v xml:space="preserve"> </v>
      </c>
      <c r="Q95" t="str">
        <f t="shared" si="24"/>
        <v xml:space="preserve"> </v>
      </c>
      <c r="R95" t="str">
        <f t="shared" si="24"/>
        <v xml:space="preserve"> </v>
      </c>
      <c r="S95">
        <f t="shared" si="24"/>
        <v>167</v>
      </c>
      <c r="T95" t="str">
        <f t="shared" si="24"/>
        <v xml:space="preserve"> </v>
      </c>
      <c r="U95" t="str">
        <f t="shared" si="24"/>
        <v xml:space="preserve"> </v>
      </c>
      <c r="V95" t="str">
        <f t="shared" si="24"/>
        <v xml:space="preserve"> </v>
      </c>
      <c r="W95">
        <f t="shared" si="24"/>
        <v>169</v>
      </c>
      <c r="X95">
        <f t="shared" si="23"/>
        <v>168</v>
      </c>
      <c r="Y95" t="str">
        <f t="shared" si="23"/>
        <v xml:space="preserve"> </v>
      </c>
      <c r="Z95" t="str">
        <f t="shared" si="23"/>
        <v xml:space="preserve"> </v>
      </c>
      <c r="AA95" t="str">
        <f t="shared" si="23"/>
        <v xml:space="preserve"> </v>
      </c>
      <c r="AB95" t="str">
        <f t="shared" si="23"/>
        <v xml:space="preserve"> </v>
      </c>
      <c r="AC95" t="str">
        <f t="shared" si="23"/>
        <v xml:space="preserve"> </v>
      </c>
      <c r="AD95" t="str">
        <f t="shared" si="23"/>
        <v xml:space="preserve"> </v>
      </c>
      <c r="AE95" t="str">
        <f t="shared" si="23"/>
        <v xml:space="preserve"> </v>
      </c>
      <c r="AF95" t="str">
        <f t="shared" si="23"/>
        <v xml:space="preserve"> </v>
      </c>
      <c r="AG95" t="str">
        <f t="shared" si="23"/>
        <v xml:space="preserve"> </v>
      </c>
      <c r="AH95" t="str">
        <f t="shared" si="23"/>
        <v xml:space="preserve"> </v>
      </c>
      <c r="AI95" t="str">
        <f t="shared" si="23"/>
        <v xml:space="preserve"> </v>
      </c>
      <c r="AJ95" t="str">
        <f t="shared" si="23"/>
        <v xml:space="preserve"> </v>
      </c>
      <c r="AK95" t="str">
        <f t="shared" si="23"/>
        <v xml:space="preserve"> </v>
      </c>
      <c r="AL95" t="str">
        <f t="shared" si="22"/>
        <v xml:space="preserve"> </v>
      </c>
      <c r="AM95" t="str">
        <f t="shared" si="22"/>
        <v xml:space="preserve"> </v>
      </c>
      <c r="AN95" t="str">
        <f t="shared" si="22"/>
        <v xml:space="preserve"> </v>
      </c>
      <c r="AO95" t="str">
        <f t="shared" si="22"/>
        <v xml:space="preserve"> </v>
      </c>
      <c r="AP95" t="str">
        <f t="shared" si="22"/>
        <v xml:space="preserve"> </v>
      </c>
      <c r="AQ95" t="str">
        <f t="shared" si="22"/>
        <v xml:space="preserve"> </v>
      </c>
      <c r="AR95" t="str">
        <f t="shared" si="22"/>
        <v xml:space="preserve"> </v>
      </c>
      <c r="AS95" t="str">
        <f t="shared" si="22"/>
        <v xml:space="preserve"> </v>
      </c>
      <c r="AT95" t="str">
        <f t="shared" si="22"/>
        <v xml:space="preserve"> </v>
      </c>
      <c r="AU95" t="str">
        <f t="shared" si="22"/>
        <v xml:space="preserve"> </v>
      </c>
      <c r="AV95">
        <f t="shared" si="21"/>
        <v>3</v>
      </c>
    </row>
    <row r="96" spans="1:48" x14ac:dyDescent="0.25">
      <c r="A96" t="s">
        <v>31</v>
      </c>
      <c r="B96" t="s">
        <v>118</v>
      </c>
      <c r="C96" t="str">
        <f t="shared" si="19"/>
        <v>T1090M1020</v>
      </c>
      <c r="D96" t="s">
        <v>74</v>
      </c>
      <c r="E96">
        <v>2</v>
      </c>
      <c r="G96">
        <v>2</v>
      </c>
      <c r="H96" t="str">
        <f t="shared" si="24"/>
        <v xml:space="preserve"> </v>
      </c>
      <c r="I96" t="str">
        <f t="shared" si="24"/>
        <v xml:space="preserve"> </v>
      </c>
      <c r="J96" t="str">
        <f t="shared" si="24"/>
        <v xml:space="preserve"> </v>
      </c>
      <c r="K96" t="str">
        <f t="shared" si="24"/>
        <v xml:space="preserve"> </v>
      </c>
      <c r="L96" t="str">
        <f t="shared" si="24"/>
        <v xml:space="preserve"> </v>
      </c>
      <c r="M96" t="str">
        <f t="shared" si="24"/>
        <v xml:space="preserve"> </v>
      </c>
      <c r="N96" t="str">
        <f t="shared" si="24"/>
        <v xml:space="preserve"> </v>
      </c>
      <c r="O96" t="str">
        <f t="shared" si="24"/>
        <v xml:space="preserve"> </v>
      </c>
      <c r="P96" t="str">
        <f t="shared" si="24"/>
        <v xml:space="preserve"> </v>
      </c>
      <c r="Q96" t="str">
        <f t="shared" si="24"/>
        <v xml:space="preserve"> </v>
      </c>
      <c r="R96" t="str">
        <f t="shared" si="24"/>
        <v xml:space="preserve"> </v>
      </c>
      <c r="S96" t="str">
        <f t="shared" si="24"/>
        <v xml:space="preserve"> </v>
      </c>
      <c r="T96" t="str">
        <f t="shared" si="24"/>
        <v xml:space="preserve"> </v>
      </c>
      <c r="U96" t="str">
        <f t="shared" si="24"/>
        <v xml:space="preserve"> </v>
      </c>
      <c r="V96" t="str">
        <f t="shared" si="24"/>
        <v xml:space="preserve"> </v>
      </c>
      <c r="W96" t="str">
        <f t="shared" si="24"/>
        <v xml:space="preserve"> </v>
      </c>
      <c r="X96" t="str">
        <f t="shared" si="23"/>
        <v xml:space="preserve"> </v>
      </c>
      <c r="Y96" t="str">
        <f t="shared" si="23"/>
        <v xml:space="preserve"> </v>
      </c>
      <c r="Z96" t="str">
        <f t="shared" si="23"/>
        <v xml:space="preserve"> </v>
      </c>
      <c r="AA96" t="str">
        <f t="shared" si="23"/>
        <v xml:space="preserve"> </v>
      </c>
      <c r="AB96" t="str">
        <f t="shared" si="23"/>
        <v xml:space="preserve"> </v>
      </c>
      <c r="AC96" t="str">
        <f t="shared" si="23"/>
        <v xml:space="preserve"> </v>
      </c>
      <c r="AD96" t="str">
        <f t="shared" si="23"/>
        <v xml:space="preserve"> </v>
      </c>
      <c r="AE96" t="str">
        <f t="shared" si="23"/>
        <v xml:space="preserve"> </v>
      </c>
      <c r="AF96" t="str">
        <f t="shared" si="23"/>
        <v xml:space="preserve"> </v>
      </c>
      <c r="AG96" t="str">
        <f t="shared" si="23"/>
        <v xml:space="preserve"> </v>
      </c>
      <c r="AH96" t="str">
        <f t="shared" si="23"/>
        <v xml:space="preserve"> </v>
      </c>
      <c r="AI96" t="str">
        <f t="shared" si="23"/>
        <v xml:space="preserve"> </v>
      </c>
      <c r="AJ96" t="str">
        <f t="shared" si="23"/>
        <v xml:space="preserve"> </v>
      </c>
      <c r="AK96" t="str">
        <f t="shared" si="23"/>
        <v xml:space="preserve"> </v>
      </c>
      <c r="AL96" t="str">
        <f t="shared" si="22"/>
        <v xml:space="preserve"> </v>
      </c>
      <c r="AM96" t="str">
        <f t="shared" si="22"/>
        <v xml:space="preserve"> </v>
      </c>
      <c r="AN96" t="str">
        <f t="shared" si="22"/>
        <v xml:space="preserve"> </v>
      </c>
      <c r="AO96" t="str">
        <f t="shared" si="22"/>
        <v xml:space="preserve"> </v>
      </c>
      <c r="AP96" t="str">
        <f t="shared" si="22"/>
        <v xml:space="preserve"> </v>
      </c>
      <c r="AQ96" t="str">
        <f t="shared" si="22"/>
        <v xml:space="preserve"> </v>
      </c>
      <c r="AR96" t="str">
        <f t="shared" si="22"/>
        <v xml:space="preserve"> </v>
      </c>
      <c r="AS96" t="str">
        <f t="shared" si="22"/>
        <v xml:space="preserve"> </v>
      </c>
      <c r="AT96" t="str">
        <f t="shared" si="22"/>
        <v xml:space="preserve"> </v>
      </c>
      <c r="AU96" t="str">
        <f t="shared" si="22"/>
        <v xml:space="preserve"> </v>
      </c>
      <c r="AV96">
        <f t="shared" si="21"/>
        <v>0</v>
      </c>
    </row>
    <row r="97" spans="1:48" x14ac:dyDescent="0.25">
      <c r="A97" t="s">
        <v>22</v>
      </c>
      <c r="B97" t="s">
        <v>118</v>
      </c>
      <c r="C97" t="str">
        <f t="shared" si="19"/>
        <v>T1090M1031</v>
      </c>
      <c r="D97" t="s">
        <v>113</v>
      </c>
      <c r="E97">
        <v>2</v>
      </c>
      <c r="F97" t="s">
        <v>149</v>
      </c>
      <c r="G97">
        <v>2</v>
      </c>
      <c r="H97" t="str">
        <f t="shared" si="24"/>
        <v xml:space="preserve"> </v>
      </c>
      <c r="I97" t="str">
        <f t="shared" si="24"/>
        <v xml:space="preserve"> </v>
      </c>
      <c r="J97" t="str">
        <f t="shared" si="24"/>
        <v xml:space="preserve"> </v>
      </c>
      <c r="K97" t="str">
        <f t="shared" si="24"/>
        <v xml:space="preserve"> </v>
      </c>
      <c r="L97" t="str">
        <f t="shared" si="24"/>
        <v xml:space="preserve"> </v>
      </c>
      <c r="M97" t="str">
        <f t="shared" si="24"/>
        <v xml:space="preserve"> </v>
      </c>
      <c r="N97" t="str">
        <f t="shared" si="24"/>
        <v xml:space="preserve"> </v>
      </c>
      <c r="O97" t="str">
        <f t="shared" si="24"/>
        <v xml:space="preserve"> </v>
      </c>
      <c r="P97" t="str">
        <f t="shared" si="24"/>
        <v xml:space="preserve"> </v>
      </c>
      <c r="Q97" t="str">
        <f t="shared" si="24"/>
        <v xml:space="preserve"> </v>
      </c>
      <c r="R97">
        <f t="shared" si="24"/>
        <v>171</v>
      </c>
      <c r="S97" t="str">
        <f t="shared" si="24"/>
        <v xml:space="preserve"> </v>
      </c>
      <c r="T97" t="str">
        <f t="shared" si="24"/>
        <v xml:space="preserve"> </v>
      </c>
      <c r="U97" t="str">
        <f t="shared" si="24"/>
        <v xml:space="preserve"> </v>
      </c>
      <c r="V97" t="str">
        <f t="shared" si="24"/>
        <v xml:space="preserve"> </v>
      </c>
      <c r="W97" t="str">
        <f t="shared" si="24"/>
        <v xml:space="preserve"> </v>
      </c>
      <c r="X97" t="str">
        <f t="shared" si="23"/>
        <v xml:space="preserve"> </v>
      </c>
      <c r="Y97" t="str">
        <f t="shared" si="23"/>
        <v xml:space="preserve"> </v>
      </c>
      <c r="Z97" t="str">
        <f t="shared" si="23"/>
        <v xml:space="preserve"> </v>
      </c>
      <c r="AA97" t="str">
        <f t="shared" si="23"/>
        <v xml:space="preserve"> </v>
      </c>
      <c r="AB97" t="str">
        <f t="shared" si="23"/>
        <v xml:space="preserve"> </v>
      </c>
      <c r="AC97" t="str">
        <f t="shared" si="23"/>
        <v xml:space="preserve"> </v>
      </c>
      <c r="AD97">
        <f t="shared" si="23"/>
        <v>170</v>
      </c>
      <c r="AE97" t="str">
        <f t="shared" si="23"/>
        <v xml:space="preserve"> </v>
      </c>
      <c r="AF97" t="str">
        <f t="shared" si="23"/>
        <v xml:space="preserve"> </v>
      </c>
      <c r="AG97" t="str">
        <f t="shared" si="23"/>
        <v xml:space="preserve"> </v>
      </c>
      <c r="AH97" t="str">
        <f t="shared" si="23"/>
        <v xml:space="preserve"> </v>
      </c>
      <c r="AI97" t="str">
        <f t="shared" si="23"/>
        <v xml:space="preserve"> </v>
      </c>
      <c r="AJ97" t="str">
        <f t="shared" si="23"/>
        <v xml:space="preserve"> </v>
      </c>
      <c r="AK97" t="str">
        <f t="shared" si="23"/>
        <v xml:space="preserve"> </v>
      </c>
      <c r="AL97" t="str">
        <f t="shared" si="23"/>
        <v xml:space="preserve"> </v>
      </c>
      <c r="AM97" t="str">
        <f t="shared" si="23"/>
        <v xml:space="preserve"> </v>
      </c>
      <c r="AN97" t="str">
        <f t="shared" ref="AN97:AU112" si="25">IFERROR(MATCH(CONCATENATE($F97,AN$1), $C$2:$C$427, 0 )," ")</f>
        <v xml:space="preserve"> </v>
      </c>
      <c r="AO97" t="str">
        <f t="shared" si="25"/>
        <v xml:space="preserve"> </v>
      </c>
      <c r="AP97" t="str">
        <f t="shared" si="25"/>
        <v xml:space="preserve"> </v>
      </c>
      <c r="AQ97" t="str">
        <f t="shared" si="25"/>
        <v xml:space="preserve"> </v>
      </c>
      <c r="AR97" t="str">
        <f t="shared" si="25"/>
        <v xml:space="preserve"> </v>
      </c>
      <c r="AS97" t="str">
        <f t="shared" si="25"/>
        <v xml:space="preserve"> </v>
      </c>
      <c r="AT97" t="str">
        <f t="shared" si="25"/>
        <v xml:space="preserve"> </v>
      </c>
      <c r="AU97" t="str">
        <f t="shared" si="25"/>
        <v xml:space="preserve"> </v>
      </c>
      <c r="AV97">
        <f t="shared" si="21"/>
        <v>2</v>
      </c>
    </row>
    <row r="98" spans="1:48" x14ac:dyDescent="0.25">
      <c r="A98" t="s">
        <v>16</v>
      </c>
      <c r="B98" t="s">
        <v>118</v>
      </c>
      <c r="C98" t="str">
        <f t="shared" si="19"/>
        <v>T1090M1037</v>
      </c>
      <c r="D98" t="s">
        <v>113</v>
      </c>
      <c r="E98">
        <v>1</v>
      </c>
      <c r="F98" t="s">
        <v>150</v>
      </c>
      <c r="G98">
        <v>1</v>
      </c>
      <c r="H98" t="str">
        <f t="shared" si="24"/>
        <v xml:space="preserve"> </v>
      </c>
      <c r="I98" t="str">
        <f t="shared" si="24"/>
        <v xml:space="preserve"> </v>
      </c>
      <c r="J98" t="str">
        <f t="shared" si="24"/>
        <v xml:space="preserve"> </v>
      </c>
      <c r="K98" t="str">
        <f t="shared" si="24"/>
        <v xml:space="preserve"> </v>
      </c>
      <c r="L98" t="str">
        <f t="shared" si="24"/>
        <v xml:space="preserve"> </v>
      </c>
      <c r="M98">
        <f t="shared" si="24"/>
        <v>173</v>
      </c>
      <c r="N98" t="str">
        <f t="shared" si="24"/>
        <v xml:space="preserve"> </v>
      </c>
      <c r="O98" t="str">
        <f t="shared" si="24"/>
        <v xml:space="preserve"> </v>
      </c>
      <c r="P98" t="str">
        <f t="shared" si="24"/>
        <v xml:space="preserve"> </v>
      </c>
      <c r="Q98" t="str">
        <f t="shared" si="24"/>
        <v xml:space="preserve"> </v>
      </c>
      <c r="R98" t="str">
        <f t="shared" si="24"/>
        <v xml:space="preserve"> </v>
      </c>
      <c r="S98" t="str">
        <f t="shared" si="24"/>
        <v xml:space="preserve"> </v>
      </c>
      <c r="T98" t="str">
        <f t="shared" si="24"/>
        <v xml:space="preserve"> </v>
      </c>
      <c r="U98" t="str">
        <f t="shared" si="24"/>
        <v xml:space="preserve"> </v>
      </c>
      <c r="V98" t="str">
        <f t="shared" si="24"/>
        <v xml:space="preserve"> </v>
      </c>
      <c r="W98" t="str">
        <f t="shared" ref="W98:AL113" si="26">IFERROR(MATCH(CONCATENATE($F98,W$1), $C$2:$C$427, 0 )," ")</f>
        <v xml:space="preserve"> </v>
      </c>
      <c r="X98" t="str">
        <f t="shared" si="26"/>
        <v xml:space="preserve"> </v>
      </c>
      <c r="Y98" t="str">
        <f t="shared" si="26"/>
        <v xml:space="preserve"> </v>
      </c>
      <c r="Z98" t="str">
        <f t="shared" si="26"/>
        <v xml:space="preserve"> </v>
      </c>
      <c r="AA98" t="str">
        <f t="shared" si="26"/>
        <v xml:space="preserve"> </v>
      </c>
      <c r="AB98" t="str">
        <f t="shared" si="26"/>
        <v xml:space="preserve"> </v>
      </c>
      <c r="AC98" t="str">
        <f t="shared" si="26"/>
        <v xml:space="preserve"> </v>
      </c>
      <c r="AD98" t="str">
        <f t="shared" si="26"/>
        <v xml:space="preserve"> </v>
      </c>
      <c r="AE98" t="str">
        <f t="shared" si="26"/>
        <v xml:space="preserve"> </v>
      </c>
      <c r="AF98" t="str">
        <f t="shared" si="26"/>
        <v xml:space="preserve"> </v>
      </c>
      <c r="AG98" t="str">
        <f t="shared" si="26"/>
        <v xml:space="preserve"> </v>
      </c>
      <c r="AH98" t="str">
        <f t="shared" si="26"/>
        <v xml:space="preserve"> </v>
      </c>
      <c r="AI98" t="str">
        <f t="shared" si="26"/>
        <v xml:space="preserve"> </v>
      </c>
      <c r="AJ98" t="str">
        <f t="shared" si="26"/>
        <v xml:space="preserve"> </v>
      </c>
      <c r="AK98" t="str">
        <f t="shared" si="26"/>
        <v xml:space="preserve"> </v>
      </c>
      <c r="AL98" t="str">
        <f t="shared" si="26"/>
        <v xml:space="preserve"> </v>
      </c>
      <c r="AM98" t="str">
        <f t="shared" ref="AM98:AU113" si="27">IFERROR(MATCH(CONCATENATE($F98,AM$1), $C$2:$C$427, 0 )," ")</f>
        <v xml:space="preserve"> </v>
      </c>
      <c r="AN98" t="str">
        <f t="shared" si="25"/>
        <v xml:space="preserve"> </v>
      </c>
      <c r="AO98" t="str">
        <f t="shared" si="25"/>
        <v xml:space="preserve"> </v>
      </c>
      <c r="AP98" t="str">
        <f t="shared" si="25"/>
        <v xml:space="preserve"> </v>
      </c>
      <c r="AQ98" t="str">
        <f t="shared" si="25"/>
        <v xml:space="preserve"> </v>
      </c>
      <c r="AR98">
        <f t="shared" si="25"/>
        <v>172</v>
      </c>
      <c r="AS98" t="str">
        <f t="shared" si="25"/>
        <v xml:space="preserve"> </v>
      </c>
      <c r="AT98" t="str">
        <f t="shared" si="25"/>
        <v xml:space="preserve"> </v>
      </c>
      <c r="AU98" t="str">
        <f t="shared" si="25"/>
        <v xml:space="preserve"> </v>
      </c>
      <c r="AV98">
        <f t="shared" si="21"/>
        <v>2</v>
      </c>
    </row>
    <row r="99" spans="1:48" x14ac:dyDescent="0.25">
      <c r="A99" t="s">
        <v>37</v>
      </c>
      <c r="B99" t="s">
        <v>119</v>
      </c>
      <c r="C99" t="str">
        <f t="shared" si="19"/>
        <v>T1091M1034</v>
      </c>
      <c r="D99" t="s">
        <v>76</v>
      </c>
      <c r="E99">
        <v>2</v>
      </c>
      <c r="F99" t="s">
        <v>151</v>
      </c>
      <c r="G99">
        <v>3</v>
      </c>
      <c r="H99" t="str">
        <f t="shared" ref="H99:W114" si="28">IFERROR(MATCH(CONCATENATE($F99,H$1), $C$2:$C$427, 0 )," ")</f>
        <v xml:space="preserve"> </v>
      </c>
      <c r="I99" t="str">
        <f t="shared" si="28"/>
        <v xml:space="preserve"> </v>
      </c>
      <c r="J99" t="str">
        <f t="shared" si="28"/>
        <v xml:space="preserve"> </v>
      </c>
      <c r="K99" t="str">
        <f t="shared" si="28"/>
        <v xml:space="preserve"> </v>
      </c>
      <c r="L99" t="str">
        <f t="shared" si="28"/>
        <v xml:space="preserve"> </v>
      </c>
      <c r="M99" t="str">
        <f t="shared" si="28"/>
        <v xml:space="preserve"> </v>
      </c>
      <c r="N99" t="str">
        <f t="shared" si="28"/>
        <v xml:space="preserve"> </v>
      </c>
      <c r="O99" t="str">
        <f t="shared" si="28"/>
        <v xml:space="preserve"> </v>
      </c>
      <c r="P99" t="str">
        <f t="shared" si="28"/>
        <v xml:space="preserve"> </v>
      </c>
      <c r="Q99" t="str">
        <f t="shared" si="28"/>
        <v xml:space="preserve"> </v>
      </c>
      <c r="R99" t="str">
        <f t="shared" si="28"/>
        <v xml:space="preserve"> </v>
      </c>
      <c r="S99" t="str">
        <f t="shared" si="28"/>
        <v xml:space="preserve"> </v>
      </c>
      <c r="T99" t="str">
        <f t="shared" si="28"/>
        <v xml:space="preserve"> </v>
      </c>
      <c r="U99" t="str">
        <f t="shared" si="28"/>
        <v xml:space="preserve"> </v>
      </c>
      <c r="V99" t="str">
        <f t="shared" si="28"/>
        <v xml:space="preserve"> </v>
      </c>
      <c r="W99" t="str">
        <f t="shared" si="26"/>
        <v xml:space="preserve"> </v>
      </c>
      <c r="X99" t="str">
        <f t="shared" si="26"/>
        <v xml:space="preserve"> </v>
      </c>
      <c r="Y99" t="str">
        <f t="shared" si="26"/>
        <v xml:space="preserve"> </v>
      </c>
      <c r="Z99" t="str">
        <f t="shared" si="26"/>
        <v xml:space="preserve"> </v>
      </c>
      <c r="AA99" t="str">
        <f t="shared" si="26"/>
        <v xml:space="preserve"> </v>
      </c>
      <c r="AB99" t="str">
        <f t="shared" si="26"/>
        <v xml:space="preserve"> </v>
      </c>
      <c r="AC99" t="str">
        <f t="shared" si="26"/>
        <v xml:space="preserve"> </v>
      </c>
      <c r="AD99" t="str">
        <f t="shared" si="26"/>
        <v xml:space="preserve"> </v>
      </c>
      <c r="AE99">
        <f t="shared" si="26"/>
        <v>174</v>
      </c>
      <c r="AF99" t="str">
        <f t="shared" si="26"/>
        <v xml:space="preserve"> </v>
      </c>
      <c r="AG99" t="str">
        <f t="shared" si="26"/>
        <v xml:space="preserve"> </v>
      </c>
      <c r="AH99" t="str">
        <f t="shared" si="26"/>
        <v xml:space="preserve"> </v>
      </c>
      <c r="AI99" t="str">
        <f t="shared" si="26"/>
        <v xml:space="preserve"> </v>
      </c>
      <c r="AJ99" t="str">
        <f t="shared" si="26"/>
        <v xml:space="preserve"> </v>
      </c>
      <c r="AK99" t="str">
        <f t="shared" si="26"/>
        <v xml:space="preserve"> </v>
      </c>
      <c r="AL99" t="str">
        <f t="shared" si="26"/>
        <v xml:space="preserve"> </v>
      </c>
      <c r="AM99" t="str">
        <f t="shared" si="27"/>
        <v xml:space="preserve"> </v>
      </c>
      <c r="AN99" t="str">
        <f t="shared" si="25"/>
        <v xml:space="preserve"> </v>
      </c>
      <c r="AO99" t="str">
        <f t="shared" si="25"/>
        <v xml:space="preserve"> </v>
      </c>
      <c r="AP99" t="str">
        <f t="shared" si="25"/>
        <v xml:space="preserve"> </v>
      </c>
      <c r="AQ99" t="str">
        <f t="shared" si="25"/>
        <v xml:space="preserve"> </v>
      </c>
      <c r="AR99" t="str">
        <f t="shared" si="25"/>
        <v xml:space="preserve"> </v>
      </c>
      <c r="AS99" t="str">
        <f t="shared" si="25"/>
        <v xml:space="preserve"> </v>
      </c>
      <c r="AT99" t="str">
        <f t="shared" si="25"/>
        <v xml:space="preserve"> </v>
      </c>
      <c r="AU99" t="str">
        <f t="shared" si="25"/>
        <v xml:space="preserve"> </v>
      </c>
      <c r="AV99">
        <f t="shared" si="21"/>
        <v>1</v>
      </c>
    </row>
    <row r="100" spans="1:48" x14ac:dyDescent="0.25">
      <c r="A100" t="s">
        <v>27</v>
      </c>
      <c r="B100" t="s">
        <v>119</v>
      </c>
      <c r="C100" t="str">
        <f t="shared" si="19"/>
        <v>T1091M1042</v>
      </c>
      <c r="D100" t="s">
        <v>74</v>
      </c>
      <c r="E100">
        <v>2</v>
      </c>
      <c r="F100" t="s">
        <v>152</v>
      </c>
      <c r="G100">
        <v>2</v>
      </c>
      <c r="H100" t="str">
        <f t="shared" si="28"/>
        <v xml:space="preserve"> </v>
      </c>
      <c r="I100" t="str">
        <f t="shared" si="28"/>
        <v xml:space="preserve"> </v>
      </c>
      <c r="J100" t="str">
        <f t="shared" si="28"/>
        <v xml:space="preserve"> </v>
      </c>
      <c r="K100" t="str">
        <f t="shared" si="28"/>
        <v xml:space="preserve"> </v>
      </c>
      <c r="L100" t="str">
        <f t="shared" si="28"/>
        <v xml:space="preserve"> </v>
      </c>
      <c r="M100" t="str">
        <f t="shared" si="28"/>
        <v xml:space="preserve"> </v>
      </c>
      <c r="N100" t="str">
        <f t="shared" si="28"/>
        <v xml:space="preserve"> </v>
      </c>
      <c r="O100" t="str">
        <f t="shared" si="28"/>
        <v xml:space="preserve"> </v>
      </c>
      <c r="P100" t="str">
        <f t="shared" si="28"/>
        <v xml:space="preserve"> </v>
      </c>
      <c r="Q100" t="str">
        <f t="shared" si="28"/>
        <v xml:space="preserve"> </v>
      </c>
      <c r="R100" t="str">
        <f t="shared" si="28"/>
        <v xml:space="preserve"> </v>
      </c>
      <c r="S100" t="str">
        <f t="shared" si="28"/>
        <v xml:space="preserve"> </v>
      </c>
      <c r="T100" t="str">
        <f t="shared" si="28"/>
        <v xml:space="preserve"> </v>
      </c>
      <c r="U100" t="str">
        <f t="shared" si="28"/>
        <v xml:space="preserve"> </v>
      </c>
      <c r="V100" t="str">
        <f t="shared" si="28"/>
        <v xml:space="preserve"> </v>
      </c>
      <c r="W100" t="str">
        <f t="shared" si="26"/>
        <v xml:space="preserve"> </v>
      </c>
      <c r="X100" t="str">
        <f t="shared" si="26"/>
        <v xml:space="preserve"> </v>
      </c>
      <c r="Y100" t="str">
        <f t="shared" si="26"/>
        <v xml:space="preserve"> </v>
      </c>
      <c r="Z100" t="str">
        <f t="shared" si="26"/>
        <v xml:space="preserve"> </v>
      </c>
      <c r="AA100" t="str">
        <f t="shared" si="26"/>
        <v xml:space="preserve"> </v>
      </c>
      <c r="AB100" t="str">
        <f t="shared" si="26"/>
        <v xml:space="preserve"> </v>
      </c>
      <c r="AC100" t="str">
        <f t="shared" si="26"/>
        <v xml:space="preserve"> </v>
      </c>
      <c r="AD100" t="str">
        <f t="shared" si="26"/>
        <v xml:space="preserve"> </v>
      </c>
      <c r="AE100" t="str">
        <f t="shared" si="26"/>
        <v xml:space="preserve"> </v>
      </c>
      <c r="AF100" t="str">
        <f t="shared" si="26"/>
        <v xml:space="preserve"> </v>
      </c>
      <c r="AG100" t="str">
        <f t="shared" si="26"/>
        <v xml:space="preserve"> </v>
      </c>
      <c r="AH100" t="str">
        <f t="shared" si="26"/>
        <v xml:space="preserve"> </v>
      </c>
      <c r="AI100" t="str">
        <f t="shared" si="26"/>
        <v xml:space="preserve"> </v>
      </c>
      <c r="AJ100" t="str">
        <f t="shared" si="26"/>
        <v xml:space="preserve"> </v>
      </c>
      <c r="AK100" t="str">
        <f t="shared" si="26"/>
        <v xml:space="preserve"> </v>
      </c>
      <c r="AL100" t="str">
        <f t="shared" si="26"/>
        <v xml:space="preserve"> </v>
      </c>
      <c r="AM100" t="str">
        <f t="shared" si="27"/>
        <v xml:space="preserve"> </v>
      </c>
      <c r="AN100" t="str">
        <f t="shared" si="25"/>
        <v xml:space="preserve"> </v>
      </c>
      <c r="AO100" t="str">
        <f t="shared" si="25"/>
        <v xml:space="preserve"> </v>
      </c>
      <c r="AP100" t="str">
        <f t="shared" si="25"/>
        <v xml:space="preserve"> </v>
      </c>
      <c r="AQ100" t="str">
        <f t="shared" si="25"/>
        <v xml:space="preserve"> </v>
      </c>
      <c r="AR100" t="str">
        <f t="shared" si="25"/>
        <v xml:space="preserve"> </v>
      </c>
      <c r="AS100" t="str">
        <f t="shared" si="25"/>
        <v xml:space="preserve"> </v>
      </c>
      <c r="AT100" t="str">
        <f t="shared" si="25"/>
        <v xml:space="preserve"> </v>
      </c>
      <c r="AU100" t="str">
        <f t="shared" si="25"/>
        <v xml:space="preserve"> </v>
      </c>
      <c r="AV100">
        <f t="shared" si="21"/>
        <v>0</v>
      </c>
    </row>
    <row r="101" spans="1:48" x14ac:dyDescent="0.25">
      <c r="A101" t="s">
        <v>17</v>
      </c>
      <c r="B101" t="s">
        <v>120</v>
      </c>
      <c r="C101" t="str">
        <f t="shared" si="19"/>
        <v>T1092M1028</v>
      </c>
      <c r="D101" t="s">
        <v>99</v>
      </c>
      <c r="E101">
        <v>3</v>
      </c>
      <c r="F101" t="s">
        <v>153</v>
      </c>
      <c r="G101">
        <v>2</v>
      </c>
      <c r="H101" t="str">
        <f t="shared" si="28"/>
        <v xml:space="preserve"> </v>
      </c>
      <c r="I101" t="str">
        <f t="shared" si="28"/>
        <v xml:space="preserve"> </v>
      </c>
      <c r="J101" t="str">
        <f t="shared" si="28"/>
        <v xml:space="preserve"> </v>
      </c>
      <c r="K101" t="str">
        <f t="shared" si="28"/>
        <v xml:space="preserve"> </v>
      </c>
      <c r="L101" t="str">
        <f t="shared" si="28"/>
        <v xml:space="preserve"> </v>
      </c>
      <c r="M101" t="str">
        <f t="shared" si="28"/>
        <v xml:space="preserve"> </v>
      </c>
      <c r="N101" t="str">
        <f t="shared" si="28"/>
        <v xml:space="preserve"> </v>
      </c>
      <c r="O101" t="str">
        <f t="shared" si="28"/>
        <v xml:space="preserve"> </v>
      </c>
      <c r="P101" t="str">
        <f t="shared" si="28"/>
        <v xml:space="preserve"> </v>
      </c>
      <c r="Q101">
        <f t="shared" si="28"/>
        <v>175</v>
      </c>
      <c r="R101" t="str">
        <f t="shared" si="28"/>
        <v xml:space="preserve"> </v>
      </c>
      <c r="S101" t="str">
        <f t="shared" si="28"/>
        <v xml:space="preserve"> </v>
      </c>
      <c r="T101" t="str">
        <f t="shared" si="28"/>
        <v xml:space="preserve"> </v>
      </c>
      <c r="U101" t="str">
        <f t="shared" si="28"/>
        <v xml:space="preserve"> </v>
      </c>
      <c r="V101" t="str">
        <f t="shared" si="28"/>
        <v xml:space="preserve"> </v>
      </c>
      <c r="W101" t="str">
        <f t="shared" si="26"/>
        <v xml:space="preserve"> </v>
      </c>
      <c r="X101" t="str">
        <f t="shared" si="26"/>
        <v xml:space="preserve"> </v>
      </c>
      <c r="Y101" t="str">
        <f t="shared" si="26"/>
        <v xml:space="preserve"> </v>
      </c>
      <c r="Z101" t="str">
        <f t="shared" si="26"/>
        <v xml:space="preserve"> </v>
      </c>
      <c r="AA101" t="str">
        <f t="shared" si="26"/>
        <v xml:space="preserve"> </v>
      </c>
      <c r="AB101" t="str">
        <f t="shared" si="26"/>
        <v xml:space="preserve"> </v>
      </c>
      <c r="AC101" t="str">
        <f t="shared" si="26"/>
        <v xml:space="preserve"> </v>
      </c>
      <c r="AD101" t="str">
        <f t="shared" si="26"/>
        <v xml:space="preserve"> </v>
      </c>
      <c r="AE101" t="str">
        <f t="shared" si="26"/>
        <v xml:space="preserve"> </v>
      </c>
      <c r="AF101" t="str">
        <f t="shared" si="26"/>
        <v xml:space="preserve"> </v>
      </c>
      <c r="AG101" t="str">
        <f t="shared" si="26"/>
        <v xml:space="preserve"> </v>
      </c>
      <c r="AH101" t="str">
        <f t="shared" si="26"/>
        <v xml:space="preserve"> </v>
      </c>
      <c r="AI101" t="str">
        <f t="shared" si="26"/>
        <v xml:space="preserve"> </v>
      </c>
      <c r="AJ101" t="str">
        <f t="shared" si="26"/>
        <v xml:space="preserve"> </v>
      </c>
      <c r="AK101" t="str">
        <f t="shared" si="26"/>
        <v xml:space="preserve"> </v>
      </c>
      <c r="AL101" t="str">
        <f t="shared" si="26"/>
        <v xml:space="preserve"> </v>
      </c>
      <c r="AM101">
        <f t="shared" si="27"/>
        <v>176</v>
      </c>
      <c r="AN101" t="str">
        <f t="shared" si="25"/>
        <v xml:space="preserve"> </v>
      </c>
      <c r="AO101" t="str">
        <f t="shared" si="25"/>
        <v xml:space="preserve"> </v>
      </c>
      <c r="AP101" t="str">
        <f t="shared" si="25"/>
        <v xml:space="preserve"> </v>
      </c>
      <c r="AQ101" t="str">
        <f t="shared" si="25"/>
        <v xml:space="preserve"> </v>
      </c>
      <c r="AR101" t="str">
        <f t="shared" si="25"/>
        <v xml:space="preserve"> </v>
      </c>
      <c r="AS101" t="str">
        <f t="shared" si="25"/>
        <v xml:space="preserve"> </v>
      </c>
      <c r="AT101" t="str">
        <f t="shared" si="25"/>
        <v xml:space="preserve"> </v>
      </c>
      <c r="AU101" t="str">
        <f t="shared" si="25"/>
        <v xml:space="preserve"> </v>
      </c>
      <c r="AV101">
        <f t="shared" si="21"/>
        <v>2</v>
      </c>
    </row>
    <row r="102" spans="1:48" x14ac:dyDescent="0.25">
      <c r="A102" t="s">
        <v>27</v>
      </c>
      <c r="B102" t="s">
        <v>120</v>
      </c>
      <c r="C102" t="str">
        <f t="shared" si="19"/>
        <v>T1092M1042</v>
      </c>
      <c r="D102" t="s">
        <v>99</v>
      </c>
      <c r="E102">
        <v>3</v>
      </c>
      <c r="F102" t="s">
        <v>154</v>
      </c>
      <c r="G102">
        <v>1</v>
      </c>
      <c r="H102" t="str">
        <f t="shared" si="28"/>
        <v xml:space="preserve"> </v>
      </c>
      <c r="I102" t="str">
        <f t="shared" si="28"/>
        <v xml:space="preserve"> </v>
      </c>
      <c r="J102" t="str">
        <f t="shared" si="28"/>
        <v xml:space="preserve"> </v>
      </c>
      <c r="K102" t="str">
        <f t="shared" si="28"/>
        <v xml:space="preserve"> </v>
      </c>
      <c r="L102" t="str">
        <f t="shared" si="28"/>
        <v xml:space="preserve"> </v>
      </c>
      <c r="M102" t="str">
        <f t="shared" si="28"/>
        <v xml:space="preserve"> </v>
      </c>
      <c r="N102">
        <f t="shared" si="28"/>
        <v>177</v>
      </c>
      <c r="O102" t="str">
        <f t="shared" si="28"/>
        <v xml:space="preserve"> </v>
      </c>
      <c r="P102" t="str">
        <f t="shared" si="28"/>
        <v xml:space="preserve"> </v>
      </c>
      <c r="Q102" t="str">
        <f t="shared" si="28"/>
        <v xml:space="preserve"> </v>
      </c>
      <c r="R102" t="str">
        <f t="shared" si="28"/>
        <v xml:space="preserve"> </v>
      </c>
      <c r="S102" t="str">
        <f t="shared" si="28"/>
        <v xml:space="preserve"> </v>
      </c>
      <c r="T102" t="str">
        <f t="shared" si="28"/>
        <v xml:space="preserve"> </v>
      </c>
      <c r="U102" t="str">
        <f t="shared" si="28"/>
        <v xml:space="preserve"> </v>
      </c>
      <c r="V102" t="str">
        <f t="shared" si="28"/>
        <v xml:space="preserve"> </v>
      </c>
      <c r="W102" t="str">
        <f t="shared" si="26"/>
        <v xml:space="preserve"> </v>
      </c>
      <c r="X102" t="str">
        <f t="shared" si="26"/>
        <v xml:space="preserve"> </v>
      </c>
      <c r="Y102" t="str">
        <f t="shared" si="26"/>
        <v xml:space="preserve"> </v>
      </c>
      <c r="Z102" t="str">
        <f t="shared" si="26"/>
        <v xml:space="preserve"> </v>
      </c>
      <c r="AA102" t="str">
        <f t="shared" si="26"/>
        <v xml:space="preserve"> </v>
      </c>
      <c r="AB102" t="str">
        <f t="shared" si="26"/>
        <v xml:space="preserve"> </v>
      </c>
      <c r="AC102">
        <f t="shared" si="26"/>
        <v>179</v>
      </c>
      <c r="AD102" t="str">
        <f t="shared" si="26"/>
        <v xml:space="preserve"> </v>
      </c>
      <c r="AE102" t="str">
        <f t="shared" si="26"/>
        <v xml:space="preserve"> </v>
      </c>
      <c r="AF102" t="str">
        <f t="shared" si="26"/>
        <v xml:space="preserve"> </v>
      </c>
      <c r="AG102" t="str">
        <f t="shared" si="26"/>
        <v xml:space="preserve"> </v>
      </c>
      <c r="AH102" t="str">
        <f t="shared" si="26"/>
        <v xml:space="preserve"> </v>
      </c>
      <c r="AI102" t="str">
        <f t="shared" si="26"/>
        <v xml:space="preserve"> </v>
      </c>
      <c r="AJ102">
        <f t="shared" si="26"/>
        <v>180</v>
      </c>
      <c r="AK102" t="str">
        <f t="shared" si="26"/>
        <v xml:space="preserve"> </v>
      </c>
      <c r="AL102" t="str">
        <f t="shared" si="26"/>
        <v xml:space="preserve"> </v>
      </c>
      <c r="AM102" t="str">
        <f t="shared" si="27"/>
        <v xml:space="preserve"> </v>
      </c>
      <c r="AN102" t="str">
        <f t="shared" si="25"/>
        <v xml:space="preserve"> </v>
      </c>
      <c r="AO102" t="str">
        <f t="shared" si="25"/>
        <v xml:space="preserve"> </v>
      </c>
      <c r="AP102" t="str">
        <f t="shared" si="25"/>
        <v xml:space="preserve"> </v>
      </c>
      <c r="AQ102" t="str">
        <f t="shared" si="25"/>
        <v xml:space="preserve"> </v>
      </c>
      <c r="AR102" t="str">
        <f t="shared" si="25"/>
        <v xml:space="preserve"> </v>
      </c>
      <c r="AS102" t="str">
        <f t="shared" si="25"/>
        <v xml:space="preserve"> </v>
      </c>
      <c r="AT102">
        <f t="shared" si="25"/>
        <v>178</v>
      </c>
      <c r="AU102" t="str">
        <f t="shared" si="25"/>
        <v xml:space="preserve"> </v>
      </c>
      <c r="AV102">
        <f t="shared" si="21"/>
        <v>4</v>
      </c>
    </row>
    <row r="103" spans="1:48" x14ac:dyDescent="0.25">
      <c r="A103" t="s">
        <v>23</v>
      </c>
      <c r="B103" t="s">
        <v>121</v>
      </c>
      <c r="C103" t="str">
        <f t="shared" si="19"/>
        <v>T1095M1030</v>
      </c>
      <c r="D103" t="s">
        <v>93</v>
      </c>
      <c r="E103">
        <v>1</v>
      </c>
      <c r="F103" t="s">
        <v>155</v>
      </c>
      <c r="G103">
        <v>3</v>
      </c>
      <c r="H103" t="str">
        <f t="shared" si="28"/>
        <v xml:space="preserve"> </v>
      </c>
      <c r="I103" t="str">
        <f t="shared" si="28"/>
        <v xml:space="preserve"> </v>
      </c>
      <c r="J103" t="str">
        <f t="shared" si="28"/>
        <v xml:space="preserve"> </v>
      </c>
      <c r="K103" t="str">
        <f t="shared" si="28"/>
        <v xml:space="preserve"> </v>
      </c>
      <c r="L103" t="str">
        <f t="shared" si="28"/>
        <v xml:space="preserve"> </v>
      </c>
      <c r="M103" t="str">
        <f t="shared" si="28"/>
        <v xml:space="preserve"> </v>
      </c>
      <c r="N103" t="str">
        <f t="shared" si="28"/>
        <v xml:space="preserve"> </v>
      </c>
      <c r="O103" t="str">
        <f t="shared" si="28"/>
        <v xml:space="preserve"> </v>
      </c>
      <c r="P103" t="str">
        <f t="shared" si="28"/>
        <v xml:space="preserve"> </v>
      </c>
      <c r="Q103" t="str">
        <f t="shared" si="28"/>
        <v xml:space="preserve"> </v>
      </c>
      <c r="R103" t="str">
        <f t="shared" si="28"/>
        <v xml:space="preserve"> </v>
      </c>
      <c r="S103" t="str">
        <f t="shared" si="28"/>
        <v xml:space="preserve"> </v>
      </c>
      <c r="T103" t="str">
        <f t="shared" si="28"/>
        <v xml:space="preserve"> </v>
      </c>
      <c r="U103" t="str">
        <f t="shared" si="28"/>
        <v xml:space="preserve"> </v>
      </c>
      <c r="V103" t="str">
        <f t="shared" si="28"/>
        <v xml:space="preserve"> </v>
      </c>
      <c r="W103">
        <f t="shared" si="26"/>
        <v>181</v>
      </c>
      <c r="X103" t="str">
        <f t="shared" si="26"/>
        <v xml:space="preserve"> </v>
      </c>
      <c r="Y103" t="str">
        <f t="shared" si="26"/>
        <v xml:space="preserve"> </v>
      </c>
      <c r="Z103" t="str">
        <f t="shared" si="26"/>
        <v xml:space="preserve"> </v>
      </c>
      <c r="AA103" t="str">
        <f t="shared" si="26"/>
        <v xml:space="preserve"> </v>
      </c>
      <c r="AB103" t="str">
        <f t="shared" si="26"/>
        <v xml:space="preserve"> </v>
      </c>
      <c r="AC103" t="str">
        <f t="shared" si="26"/>
        <v xml:space="preserve"> </v>
      </c>
      <c r="AD103" t="str">
        <f t="shared" si="26"/>
        <v xml:space="preserve"> </v>
      </c>
      <c r="AE103" t="str">
        <f t="shared" si="26"/>
        <v xml:space="preserve"> </v>
      </c>
      <c r="AF103" t="str">
        <f t="shared" si="26"/>
        <v xml:space="preserve"> </v>
      </c>
      <c r="AG103" t="str">
        <f t="shared" si="26"/>
        <v xml:space="preserve"> </v>
      </c>
      <c r="AH103" t="str">
        <f t="shared" si="26"/>
        <v xml:space="preserve"> </v>
      </c>
      <c r="AI103" t="str">
        <f t="shared" si="26"/>
        <v xml:space="preserve"> </v>
      </c>
      <c r="AJ103" t="str">
        <f t="shared" si="26"/>
        <v xml:space="preserve"> </v>
      </c>
      <c r="AK103" t="str">
        <f t="shared" si="26"/>
        <v xml:space="preserve"> </v>
      </c>
      <c r="AL103" t="str">
        <f t="shared" si="26"/>
        <v xml:space="preserve"> </v>
      </c>
      <c r="AM103" t="str">
        <f t="shared" si="27"/>
        <v xml:space="preserve"> </v>
      </c>
      <c r="AN103" t="str">
        <f t="shared" si="25"/>
        <v xml:space="preserve"> </v>
      </c>
      <c r="AO103" t="str">
        <f t="shared" si="25"/>
        <v xml:space="preserve"> </v>
      </c>
      <c r="AP103" t="str">
        <f t="shared" si="25"/>
        <v xml:space="preserve"> </v>
      </c>
      <c r="AQ103" t="str">
        <f t="shared" si="25"/>
        <v xml:space="preserve"> </v>
      </c>
      <c r="AR103" t="str">
        <f t="shared" si="25"/>
        <v xml:space="preserve"> </v>
      </c>
      <c r="AS103" t="str">
        <f t="shared" si="25"/>
        <v xml:space="preserve"> </v>
      </c>
      <c r="AT103" t="str">
        <f t="shared" si="25"/>
        <v xml:space="preserve"> </v>
      </c>
      <c r="AU103" t="str">
        <f t="shared" si="25"/>
        <v xml:space="preserve"> </v>
      </c>
      <c r="AV103">
        <f t="shared" si="21"/>
        <v>1</v>
      </c>
    </row>
    <row r="104" spans="1:48" x14ac:dyDescent="0.25">
      <c r="A104" t="s">
        <v>22</v>
      </c>
      <c r="B104" t="s">
        <v>121</v>
      </c>
      <c r="C104" t="str">
        <f t="shared" si="19"/>
        <v>T1095M1031</v>
      </c>
      <c r="D104" t="s">
        <v>74</v>
      </c>
      <c r="E104">
        <v>1</v>
      </c>
      <c r="G104">
        <v>1</v>
      </c>
      <c r="H104" t="str">
        <f t="shared" si="28"/>
        <v xml:space="preserve"> </v>
      </c>
      <c r="I104" t="str">
        <f t="shared" si="28"/>
        <v xml:space="preserve"> </v>
      </c>
      <c r="J104" t="str">
        <f t="shared" si="28"/>
        <v xml:space="preserve"> </v>
      </c>
      <c r="K104" t="str">
        <f t="shared" si="28"/>
        <v xml:space="preserve"> </v>
      </c>
      <c r="L104" t="str">
        <f t="shared" si="28"/>
        <v xml:space="preserve"> </v>
      </c>
      <c r="M104" t="str">
        <f t="shared" si="28"/>
        <v xml:space="preserve"> </v>
      </c>
      <c r="N104" t="str">
        <f t="shared" si="28"/>
        <v xml:space="preserve"> </v>
      </c>
      <c r="O104" t="str">
        <f t="shared" si="28"/>
        <v xml:space="preserve"> </v>
      </c>
      <c r="P104" t="str">
        <f t="shared" si="28"/>
        <v xml:space="preserve"> </v>
      </c>
      <c r="Q104" t="str">
        <f t="shared" si="28"/>
        <v xml:space="preserve"> </v>
      </c>
      <c r="R104" t="str">
        <f t="shared" si="28"/>
        <v xml:space="preserve"> </v>
      </c>
      <c r="S104" t="str">
        <f t="shared" si="28"/>
        <v xml:space="preserve"> </v>
      </c>
      <c r="T104" t="str">
        <f t="shared" si="28"/>
        <v xml:space="preserve"> </v>
      </c>
      <c r="U104" t="str">
        <f t="shared" si="28"/>
        <v xml:space="preserve"> </v>
      </c>
      <c r="V104" t="str">
        <f t="shared" si="28"/>
        <v xml:space="preserve"> </v>
      </c>
      <c r="W104" t="str">
        <f t="shared" si="26"/>
        <v xml:space="preserve"> </v>
      </c>
      <c r="X104" t="str">
        <f t="shared" si="26"/>
        <v xml:space="preserve"> </v>
      </c>
      <c r="Y104" t="str">
        <f t="shared" si="26"/>
        <v xml:space="preserve"> </v>
      </c>
      <c r="Z104" t="str">
        <f t="shared" si="26"/>
        <v xml:space="preserve"> </v>
      </c>
      <c r="AA104" t="str">
        <f t="shared" si="26"/>
        <v xml:space="preserve"> </v>
      </c>
      <c r="AB104" t="str">
        <f t="shared" si="26"/>
        <v xml:space="preserve"> </v>
      </c>
      <c r="AC104" t="str">
        <f t="shared" si="26"/>
        <v xml:space="preserve"> </v>
      </c>
      <c r="AD104" t="str">
        <f t="shared" si="26"/>
        <v xml:space="preserve"> </v>
      </c>
      <c r="AE104" t="str">
        <f t="shared" si="26"/>
        <v xml:space="preserve"> </v>
      </c>
      <c r="AF104" t="str">
        <f t="shared" si="26"/>
        <v xml:space="preserve"> </v>
      </c>
      <c r="AG104" t="str">
        <f t="shared" si="26"/>
        <v xml:space="preserve"> </v>
      </c>
      <c r="AH104" t="str">
        <f t="shared" si="26"/>
        <v xml:space="preserve"> </v>
      </c>
      <c r="AI104" t="str">
        <f t="shared" si="26"/>
        <v xml:space="preserve"> </v>
      </c>
      <c r="AJ104" t="str">
        <f t="shared" si="26"/>
        <v xml:space="preserve"> </v>
      </c>
      <c r="AK104" t="str">
        <f t="shared" si="26"/>
        <v xml:space="preserve"> </v>
      </c>
      <c r="AL104" t="str">
        <f t="shared" si="26"/>
        <v xml:space="preserve"> </v>
      </c>
      <c r="AM104" t="str">
        <f t="shared" si="27"/>
        <v xml:space="preserve"> </v>
      </c>
      <c r="AN104" t="str">
        <f t="shared" si="25"/>
        <v xml:space="preserve"> </v>
      </c>
      <c r="AO104" t="str">
        <f t="shared" si="25"/>
        <v xml:space="preserve"> </v>
      </c>
      <c r="AP104" t="str">
        <f t="shared" si="25"/>
        <v xml:space="preserve"> </v>
      </c>
      <c r="AQ104" t="str">
        <f t="shared" si="25"/>
        <v xml:space="preserve"> </v>
      </c>
      <c r="AR104" t="str">
        <f t="shared" si="25"/>
        <v xml:space="preserve"> </v>
      </c>
      <c r="AS104" t="str">
        <f t="shared" si="25"/>
        <v xml:space="preserve"> </v>
      </c>
      <c r="AT104" t="str">
        <f t="shared" si="25"/>
        <v xml:space="preserve"> </v>
      </c>
      <c r="AU104" t="str">
        <f t="shared" si="25"/>
        <v xml:space="preserve"> </v>
      </c>
      <c r="AV104">
        <f t="shared" si="21"/>
        <v>0</v>
      </c>
    </row>
    <row r="105" spans="1:48" x14ac:dyDescent="0.25">
      <c r="A105" t="s">
        <v>16</v>
      </c>
      <c r="B105" t="s">
        <v>121</v>
      </c>
      <c r="C105" t="str">
        <f t="shared" si="19"/>
        <v>T1095M1037</v>
      </c>
      <c r="D105" t="s">
        <v>68</v>
      </c>
      <c r="E105">
        <v>1</v>
      </c>
      <c r="G105">
        <v>2</v>
      </c>
      <c r="H105" t="str">
        <f t="shared" si="28"/>
        <v xml:space="preserve"> </v>
      </c>
      <c r="I105" t="str">
        <f t="shared" si="28"/>
        <v xml:space="preserve"> </v>
      </c>
      <c r="J105" t="str">
        <f t="shared" si="28"/>
        <v xml:space="preserve"> </v>
      </c>
      <c r="K105" t="str">
        <f t="shared" si="28"/>
        <v xml:space="preserve"> </v>
      </c>
      <c r="L105" t="str">
        <f t="shared" si="28"/>
        <v xml:space="preserve"> </v>
      </c>
      <c r="M105" t="str">
        <f t="shared" si="28"/>
        <v xml:space="preserve"> </v>
      </c>
      <c r="N105" t="str">
        <f t="shared" si="28"/>
        <v xml:space="preserve"> </v>
      </c>
      <c r="O105" t="str">
        <f t="shared" si="28"/>
        <v xml:space="preserve"> </v>
      </c>
      <c r="P105" t="str">
        <f t="shared" si="28"/>
        <v xml:space="preserve"> </v>
      </c>
      <c r="Q105" t="str">
        <f t="shared" si="28"/>
        <v xml:space="preserve"> </v>
      </c>
      <c r="R105" t="str">
        <f t="shared" si="28"/>
        <v xml:space="preserve"> </v>
      </c>
      <c r="S105" t="str">
        <f t="shared" si="28"/>
        <v xml:space="preserve"> </v>
      </c>
      <c r="T105" t="str">
        <f t="shared" si="28"/>
        <v xml:space="preserve"> </v>
      </c>
      <c r="U105" t="str">
        <f t="shared" si="28"/>
        <v xml:space="preserve"> </v>
      </c>
      <c r="V105" t="str">
        <f t="shared" si="28"/>
        <v xml:space="preserve"> </v>
      </c>
      <c r="W105" t="str">
        <f t="shared" si="26"/>
        <v xml:space="preserve"> </v>
      </c>
      <c r="X105" t="str">
        <f t="shared" si="26"/>
        <v xml:space="preserve"> </v>
      </c>
      <c r="Y105" t="str">
        <f t="shared" si="26"/>
        <v xml:space="preserve"> </v>
      </c>
      <c r="Z105" t="str">
        <f t="shared" si="26"/>
        <v xml:space="preserve"> </v>
      </c>
      <c r="AA105" t="str">
        <f t="shared" si="26"/>
        <v xml:space="preserve"> </v>
      </c>
      <c r="AB105" t="str">
        <f t="shared" si="26"/>
        <v xml:space="preserve"> </v>
      </c>
      <c r="AC105" t="str">
        <f t="shared" si="26"/>
        <v xml:space="preserve"> </v>
      </c>
      <c r="AD105" t="str">
        <f t="shared" si="26"/>
        <v xml:space="preserve"> </v>
      </c>
      <c r="AE105" t="str">
        <f t="shared" si="26"/>
        <v xml:space="preserve"> </v>
      </c>
      <c r="AF105" t="str">
        <f t="shared" si="26"/>
        <v xml:space="preserve"> </v>
      </c>
      <c r="AG105" t="str">
        <f t="shared" si="26"/>
        <v xml:space="preserve"> </v>
      </c>
      <c r="AH105" t="str">
        <f t="shared" si="26"/>
        <v xml:space="preserve"> </v>
      </c>
      <c r="AI105" t="str">
        <f t="shared" si="26"/>
        <v xml:space="preserve"> </v>
      </c>
      <c r="AJ105" t="str">
        <f t="shared" si="26"/>
        <v xml:space="preserve"> </v>
      </c>
      <c r="AK105" t="str">
        <f t="shared" si="26"/>
        <v xml:space="preserve"> </v>
      </c>
      <c r="AL105" t="str">
        <f t="shared" si="26"/>
        <v xml:space="preserve"> </v>
      </c>
      <c r="AM105" t="str">
        <f t="shared" si="27"/>
        <v xml:space="preserve"> </v>
      </c>
      <c r="AN105" t="str">
        <f t="shared" si="25"/>
        <v xml:space="preserve"> </v>
      </c>
      <c r="AO105" t="str">
        <f t="shared" si="25"/>
        <v xml:space="preserve"> </v>
      </c>
      <c r="AP105" t="str">
        <f t="shared" si="25"/>
        <v xml:space="preserve"> </v>
      </c>
      <c r="AQ105" t="str">
        <f t="shared" si="25"/>
        <v xml:space="preserve"> </v>
      </c>
      <c r="AR105" t="str">
        <f t="shared" si="25"/>
        <v xml:space="preserve"> </v>
      </c>
      <c r="AS105" t="str">
        <f t="shared" si="25"/>
        <v xml:space="preserve"> </v>
      </c>
      <c r="AT105" t="str">
        <f t="shared" si="25"/>
        <v xml:space="preserve"> </v>
      </c>
      <c r="AU105" t="str">
        <f t="shared" si="25"/>
        <v xml:space="preserve"> </v>
      </c>
      <c r="AV105">
        <f t="shared" si="21"/>
        <v>0</v>
      </c>
    </row>
    <row r="106" spans="1:48" x14ac:dyDescent="0.25">
      <c r="A106" t="s">
        <v>19</v>
      </c>
      <c r="B106" t="s">
        <v>55</v>
      </c>
      <c r="C106" t="str">
        <f t="shared" si="19"/>
        <v>T1098M1022</v>
      </c>
      <c r="D106" t="s">
        <v>74</v>
      </c>
      <c r="E106">
        <v>1</v>
      </c>
      <c r="F106" t="s">
        <v>156</v>
      </c>
      <c r="G106">
        <v>3</v>
      </c>
      <c r="H106" t="str">
        <f t="shared" si="28"/>
        <v xml:space="preserve"> </v>
      </c>
      <c r="I106" t="str">
        <f t="shared" si="28"/>
        <v xml:space="preserve"> </v>
      </c>
      <c r="J106" t="str">
        <f t="shared" si="28"/>
        <v xml:space="preserve"> </v>
      </c>
      <c r="K106" t="str">
        <f t="shared" si="28"/>
        <v xml:space="preserve"> </v>
      </c>
      <c r="L106" t="str">
        <f t="shared" si="28"/>
        <v xml:space="preserve"> </v>
      </c>
      <c r="M106" t="str">
        <f t="shared" si="28"/>
        <v xml:space="preserve"> </v>
      </c>
      <c r="N106" t="str">
        <f t="shared" si="28"/>
        <v xml:space="preserve"> </v>
      </c>
      <c r="O106" t="str">
        <f t="shared" si="28"/>
        <v xml:space="preserve"> </v>
      </c>
      <c r="P106" t="str">
        <f t="shared" si="28"/>
        <v xml:space="preserve"> </v>
      </c>
      <c r="Q106" t="str">
        <f t="shared" si="28"/>
        <v xml:space="preserve"> </v>
      </c>
      <c r="R106" t="str">
        <f t="shared" si="28"/>
        <v xml:space="preserve"> </v>
      </c>
      <c r="S106" t="str">
        <f t="shared" si="28"/>
        <v xml:space="preserve"> </v>
      </c>
      <c r="T106" t="str">
        <f t="shared" si="28"/>
        <v xml:space="preserve"> </v>
      </c>
      <c r="U106" t="str">
        <f t="shared" si="28"/>
        <v xml:space="preserve"> </v>
      </c>
      <c r="V106" t="str">
        <f t="shared" si="28"/>
        <v xml:space="preserve"> </v>
      </c>
      <c r="W106" t="str">
        <f t="shared" si="26"/>
        <v xml:space="preserve"> </v>
      </c>
      <c r="X106" t="str">
        <f t="shared" si="26"/>
        <v xml:space="preserve"> </v>
      </c>
      <c r="Y106" t="str">
        <f t="shared" si="26"/>
        <v xml:space="preserve"> </v>
      </c>
      <c r="Z106" t="str">
        <f t="shared" si="26"/>
        <v xml:space="preserve"> </v>
      </c>
      <c r="AA106" t="str">
        <f t="shared" si="26"/>
        <v xml:space="preserve"> </v>
      </c>
      <c r="AB106" t="str">
        <f t="shared" si="26"/>
        <v xml:space="preserve"> </v>
      </c>
      <c r="AC106" t="str">
        <f t="shared" si="26"/>
        <v xml:space="preserve"> </v>
      </c>
      <c r="AD106" t="str">
        <f t="shared" si="26"/>
        <v xml:space="preserve"> </v>
      </c>
      <c r="AE106" t="str">
        <f t="shared" si="26"/>
        <v xml:space="preserve"> </v>
      </c>
      <c r="AF106" t="str">
        <f t="shared" si="26"/>
        <v xml:space="preserve"> </v>
      </c>
      <c r="AG106" t="str">
        <f t="shared" si="26"/>
        <v xml:space="preserve"> </v>
      </c>
      <c r="AH106" t="str">
        <f t="shared" si="26"/>
        <v xml:space="preserve"> </v>
      </c>
      <c r="AI106" t="str">
        <f t="shared" si="26"/>
        <v xml:space="preserve"> </v>
      </c>
      <c r="AJ106" t="str">
        <f t="shared" si="26"/>
        <v xml:space="preserve"> </v>
      </c>
      <c r="AK106" t="str">
        <f t="shared" si="26"/>
        <v xml:space="preserve"> </v>
      </c>
      <c r="AL106" t="str">
        <f t="shared" si="26"/>
        <v xml:space="preserve"> </v>
      </c>
      <c r="AM106" t="str">
        <f t="shared" si="27"/>
        <v xml:space="preserve"> </v>
      </c>
      <c r="AN106" t="str">
        <f t="shared" si="25"/>
        <v xml:space="preserve"> </v>
      </c>
      <c r="AO106" t="str">
        <f t="shared" si="25"/>
        <v xml:space="preserve"> </v>
      </c>
      <c r="AP106" t="str">
        <f t="shared" si="25"/>
        <v xml:space="preserve"> </v>
      </c>
      <c r="AQ106" t="str">
        <f t="shared" si="25"/>
        <v xml:space="preserve"> </v>
      </c>
      <c r="AR106" t="str">
        <f t="shared" si="25"/>
        <v xml:space="preserve"> </v>
      </c>
      <c r="AS106" t="str">
        <f t="shared" si="25"/>
        <v xml:space="preserve"> </v>
      </c>
      <c r="AT106" t="str">
        <f t="shared" si="25"/>
        <v xml:space="preserve"> </v>
      </c>
      <c r="AU106" t="str">
        <f t="shared" si="25"/>
        <v xml:space="preserve"> </v>
      </c>
      <c r="AV106">
        <f t="shared" si="21"/>
        <v>0</v>
      </c>
    </row>
    <row r="107" spans="1:48" x14ac:dyDescent="0.25">
      <c r="A107" t="s">
        <v>30</v>
      </c>
      <c r="B107" t="s">
        <v>55</v>
      </c>
      <c r="C107" t="str">
        <f t="shared" si="19"/>
        <v>T1098M1026</v>
      </c>
      <c r="D107" t="s">
        <v>87</v>
      </c>
      <c r="E107">
        <v>3</v>
      </c>
      <c r="F107" t="s">
        <v>157</v>
      </c>
      <c r="G107">
        <v>2</v>
      </c>
      <c r="H107" t="str">
        <f t="shared" si="28"/>
        <v xml:space="preserve"> </v>
      </c>
      <c r="I107" t="str">
        <f t="shared" si="28"/>
        <v xml:space="preserve"> </v>
      </c>
      <c r="J107" t="str">
        <f t="shared" si="28"/>
        <v xml:space="preserve"> </v>
      </c>
      <c r="K107" t="str">
        <f t="shared" si="28"/>
        <v xml:space="preserve"> </v>
      </c>
      <c r="L107">
        <f t="shared" si="28"/>
        <v>189</v>
      </c>
      <c r="M107" t="str">
        <f t="shared" si="28"/>
        <v xml:space="preserve"> </v>
      </c>
      <c r="N107" t="str">
        <f t="shared" si="28"/>
        <v xml:space="preserve"> </v>
      </c>
      <c r="O107">
        <f t="shared" si="28"/>
        <v>182</v>
      </c>
      <c r="P107" t="str">
        <f t="shared" si="28"/>
        <v xml:space="preserve"> </v>
      </c>
      <c r="Q107">
        <f t="shared" si="28"/>
        <v>187</v>
      </c>
      <c r="R107" t="str">
        <f t="shared" si="28"/>
        <v xml:space="preserve"> </v>
      </c>
      <c r="S107" t="str">
        <f t="shared" si="28"/>
        <v xml:space="preserve"> </v>
      </c>
      <c r="T107" t="str">
        <f t="shared" si="28"/>
        <v xml:space="preserve"> </v>
      </c>
      <c r="U107" t="str">
        <f t="shared" si="28"/>
        <v xml:space="preserve"> </v>
      </c>
      <c r="V107" t="str">
        <f t="shared" si="28"/>
        <v xml:space="preserve"> </v>
      </c>
      <c r="W107" t="str">
        <f t="shared" si="26"/>
        <v xml:space="preserve"> </v>
      </c>
      <c r="X107" t="str">
        <f t="shared" si="26"/>
        <v xml:space="preserve"> </v>
      </c>
      <c r="Y107" t="str">
        <f t="shared" si="26"/>
        <v xml:space="preserve"> </v>
      </c>
      <c r="Z107" t="str">
        <f t="shared" si="26"/>
        <v xml:space="preserve"> </v>
      </c>
      <c r="AA107" t="str">
        <f t="shared" si="26"/>
        <v xml:space="preserve"> </v>
      </c>
      <c r="AB107" t="str">
        <f t="shared" si="26"/>
        <v xml:space="preserve"> </v>
      </c>
      <c r="AC107" t="str">
        <f t="shared" si="26"/>
        <v xml:space="preserve"> </v>
      </c>
      <c r="AD107">
        <f t="shared" si="26"/>
        <v>185</v>
      </c>
      <c r="AE107" t="str">
        <f t="shared" si="26"/>
        <v xml:space="preserve"> </v>
      </c>
      <c r="AF107" t="str">
        <f t="shared" si="26"/>
        <v xml:space="preserve"> </v>
      </c>
      <c r="AG107" t="str">
        <f t="shared" si="26"/>
        <v xml:space="preserve"> </v>
      </c>
      <c r="AH107">
        <f t="shared" si="26"/>
        <v>186</v>
      </c>
      <c r="AI107" t="str">
        <f t="shared" si="26"/>
        <v xml:space="preserve"> </v>
      </c>
      <c r="AJ107" t="str">
        <f t="shared" si="26"/>
        <v xml:space="preserve"> </v>
      </c>
      <c r="AK107">
        <f t="shared" si="26"/>
        <v>184</v>
      </c>
      <c r="AL107" t="str">
        <f t="shared" si="26"/>
        <v xml:space="preserve"> </v>
      </c>
      <c r="AM107">
        <f t="shared" si="27"/>
        <v>188</v>
      </c>
      <c r="AN107" t="str">
        <f t="shared" si="25"/>
        <v xml:space="preserve"> </v>
      </c>
      <c r="AO107" t="str">
        <f t="shared" si="25"/>
        <v xml:space="preserve"> </v>
      </c>
      <c r="AP107" t="str">
        <f t="shared" si="25"/>
        <v xml:space="preserve"> </v>
      </c>
      <c r="AQ107" t="str">
        <f t="shared" si="25"/>
        <v xml:space="preserve"> </v>
      </c>
      <c r="AR107" t="str">
        <f t="shared" si="25"/>
        <v xml:space="preserve"> </v>
      </c>
      <c r="AS107" t="str">
        <f t="shared" si="25"/>
        <v xml:space="preserve"> </v>
      </c>
      <c r="AT107" t="str">
        <f t="shared" si="25"/>
        <v xml:space="preserve"> </v>
      </c>
      <c r="AU107">
        <f t="shared" si="25"/>
        <v>183</v>
      </c>
      <c r="AV107">
        <f t="shared" si="21"/>
        <v>8</v>
      </c>
    </row>
    <row r="108" spans="1:48" x14ac:dyDescent="0.25">
      <c r="A108" t="s">
        <v>17</v>
      </c>
      <c r="B108" t="s">
        <v>55</v>
      </c>
      <c r="C108" t="str">
        <f t="shared" si="19"/>
        <v>T1098M1028</v>
      </c>
      <c r="D108" t="s">
        <v>74</v>
      </c>
      <c r="E108">
        <v>2</v>
      </c>
      <c r="F108" t="s">
        <v>158</v>
      </c>
      <c r="G108">
        <v>3</v>
      </c>
      <c r="H108" t="str">
        <f t="shared" si="28"/>
        <v xml:space="preserve"> </v>
      </c>
      <c r="I108" t="str">
        <f t="shared" si="28"/>
        <v xml:space="preserve"> </v>
      </c>
      <c r="J108" t="str">
        <f t="shared" si="28"/>
        <v xml:space="preserve"> </v>
      </c>
      <c r="K108" t="str">
        <f t="shared" si="28"/>
        <v xml:space="preserve"> </v>
      </c>
      <c r="L108">
        <f t="shared" si="28"/>
        <v>193</v>
      </c>
      <c r="M108" t="str">
        <f t="shared" si="28"/>
        <v xml:space="preserve"> </v>
      </c>
      <c r="N108" t="str">
        <f t="shared" si="28"/>
        <v xml:space="preserve"> </v>
      </c>
      <c r="O108" t="str">
        <f t="shared" si="28"/>
        <v xml:space="preserve"> </v>
      </c>
      <c r="P108" t="str">
        <f t="shared" si="28"/>
        <v xml:space="preserve"> </v>
      </c>
      <c r="Q108">
        <f t="shared" si="28"/>
        <v>191</v>
      </c>
      <c r="R108" t="str">
        <f t="shared" si="28"/>
        <v xml:space="preserve"> </v>
      </c>
      <c r="S108" t="str">
        <f t="shared" si="28"/>
        <v xml:space="preserve"> </v>
      </c>
      <c r="T108" t="str">
        <f t="shared" si="28"/>
        <v xml:space="preserve"> </v>
      </c>
      <c r="U108" t="str">
        <f t="shared" si="28"/>
        <v xml:space="preserve"> </v>
      </c>
      <c r="V108" t="str">
        <f t="shared" si="28"/>
        <v xml:space="preserve"> </v>
      </c>
      <c r="W108" t="str">
        <f t="shared" si="26"/>
        <v xml:space="preserve"> </v>
      </c>
      <c r="X108" t="str">
        <f t="shared" si="26"/>
        <v xml:space="preserve"> </v>
      </c>
      <c r="Y108" t="str">
        <f t="shared" si="26"/>
        <v xml:space="preserve"> </v>
      </c>
      <c r="Z108" t="str">
        <f t="shared" si="26"/>
        <v xml:space="preserve"> </v>
      </c>
      <c r="AA108" t="str">
        <f t="shared" si="26"/>
        <v xml:space="preserve"> </v>
      </c>
      <c r="AB108" t="str">
        <f t="shared" si="26"/>
        <v xml:space="preserve"> </v>
      </c>
      <c r="AC108" t="str">
        <f t="shared" si="26"/>
        <v xml:space="preserve"> </v>
      </c>
      <c r="AD108" t="str">
        <f t="shared" si="26"/>
        <v xml:space="preserve"> </v>
      </c>
      <c r="AE108" t="str">
        <f t="shared" si="26"/>
        <v xml:space="preserve"> </v>
      </c>
      <c r="AF108" t="str">
        <f t="shared" si="26"/>
        <v xml:space="preserve"> </v>
      </c>
      <c r="AG108" t="str">
        <f t="shared" si="26"/>
        <v xml:space="preserve"> </v>
      </c>
      <c r="AH108" t="str">
        <f t="shared" si="26"/>
        <v xml:space="preserve"> </v>
      </c>
      <c r="AI108" t="str">
        <f t="shared" si="26"/>
        <v xml:space="preserve"> </v>
      </c>
      <c r="AJ108" t="str">
        <f t="shared" si="26"/>
        <v xml:space="preserve"> </v>
      </c>
      <c r="AK108" t="str">
        <f t="shared" si="26"/>
        <v xml:space="preserve"> </v>
      </c>
      <c r="AL108" t="str">
        <f t="shared" si="26"/>
        <v xml:space="preserve"> </v>
      </c>
      <c r="AM108">
        <f t="shared" si="27"/>
        <v>192</v>
      </c>
      <c r="AN108" t="str">
        <f t="shared" si="25"/>
        <v xml:space="preserve"> </v>
      </c>
      <c r="AO108" t="str">
        <f t="shared" si="25"/>
        <v xml:space="preserve"> </v>
      </c>
      <c r="AP108" t="str">
        <f t="shared" si="25"/>
        <v xml:space="preserve"> </v>
      </c>
      <c r="AQ108" t="str">
        <f t="shared" si="25"/>
        <v xml:space="preserve"> </v>
      </c>
      <c r="AR108" t="str">
        <f t="shared" si="25"/>
        <v xml:space="preserve"> </v>
      </c>
      <c r="AS108" t="str">
        <f t="shared" si="25"/>
        <v xml:space="preserve"> </v>
      </c>
      <c r="AT108" t="str">
        <f t="shared" si="25"/>
        <v xml:space="preserve"> </v>
      </c>
      <c r="AU108">
        <f t="shared" si="25"/>
        <v>190</v>
      </c>
      <c r="AV108">
        <f t="shared" si="21"/>
        <v>4</v>
      </c>
    </row>
    <row r="109" spans="1:48" x14ac:dyDescent="0.25">
      <c r="A109" t="s">
        <v>23</v>
      </c>
      <c r="B109" t="s">
        <v>55</v>
      </c>
      <c r="C109" t="str">
        <f t="shared" si="19"/>
        <v>T1098M1030</v>
      </c>
      <c r="D109" t="s">
        <v>70</v>
      </c>
      <c r="E109">
        <v>2</v>
      </c>
      <c r="F109" t="s">
        <v>159</v>
      </c>
      <c r="G109">
        <v>2</v>
      </c>
      <c r="H109" t="str">
        <f t="shared" si="28"/>
        <v xml:space="preserve"> </v>
      </c>
      <c r="I109" t="str">
        <f t="shared" si="28"/>
        <v xml:space="preserve"> </v>
      </c>
      <c r="J109" t="str">
        <f t="shared" si="28"/>
        <v xml:space="preserve"> </v>
      </c>
      <c r="K109" t="str">
        <f t="shared" si="28"/>
        <v xml:space="preserve"> </v>
      </c>
      <c r="L109">
        <f t="shared" si="28"/>
        <v>197</v>
      </c>
      <c r="M109" t="str">
        <f t="shared" si="28"/>
        <v xml:space="preserve"> </v>
      </c>
      <c r="N109" t="str">
        <f t="shared" si="28"/>
        <v xml:space="preserve"> </v>
      </c>
      <c r="O109" t="str">
        <f t="shared" si="28"/>
        <v xml:space="preserve"> </v>
      </c>
      <c r="P109" t="str">
        <f t="shared" si="28"/>
        <v xml:space="preserve"> </v>
      </c>
      <c r="Q109">
        <f t="shared" si="28"/>
        <v>195</v>
      </c>
      <c r="R109" t="str">
        <f t="shared" si="28"/>
        <v xml:space="preserve"> </v>
      </c>
      <c r="S109" t="str">
        <f t="shared" si="28"/>
        <v xml:space="preserve"> </v>
      </c>
      <c r="T109" t="str">
        <f t="shared" si="28"/>
        <v xml:space="preserve"> </v>
      </c>
      <c r="U109" t="str">
        <f t="shared" si="28"/>
        <v xml:space="preserve"> </v>
      </c>
      <c r="V109" t="str">
        <f t="shared" si="28"/>
        <v xml:space="preserve"> </v>
      </c>
      <c r="W109" t="str">
        <f t="shared" si="26"/>
        <v xml:space="preserve"> </v>
      </c>
      <c r="X109" t="str">
        <f t="shared" si="26"/>
        <v xml:space="preserve"> </v>
      </c>
      <c r="Y109" t="str">
        <f t="shared" si="26"/>
        <v xml:space="preserve"> </v>
      </c>
      <c r="Z109" t="str">
        <f t="shared" si="26"/>
        <v xml:space="preserve"> </v>
      </c>
      <c r="AA109" t="str">
        <f t="shared" si="26"/>
        <v xml:space="preserve"> </v>
      </c>
      <c r="AB109" t="str">
        <f t="shared" si="26"/>
        <v xml:space="preserve"> </v>
      </c>
      <c r="AC109" t="str">
        <f t="shared" si="26"/>
        <v xml:space="preserve"> </v>
      </c>
      <c r="AD109" t="str">
        <f t="shared" si="26"/>
        <v xml:space="preserve"> </v>
      </c>
      <c r="AE109" t="str">
        <f t="shared" si="26"/>
        <v xml:space="preserve"> </v>
      </c>
      <c r="AF109" t="str">
        <f t="shared" si="26"/>
        <v xml:space="preserve"> </v>
      </c>
      <c r="AG109" t="str">
        <f t="shared" si="26"/>
        <v xml:space="preserve"> </v>
      </c>
      <c r="AH109" t="str">
        <f t="shared" si="26"/>
        <v xml:space="preserve"> </v>
      </c>
      <c r="AI109" t="str">
        <f t="shared" si="26"/>
        <v xml:space="preserve"> </v>
      </c>
      <c r="AJ109" t="str">
        <f t="shared" si="26"/>
        <v xml:space="preserve"> </v>
      </c>
      <c r="AK109" t="str">
        <f t="shared" si="26"/>
        <v xml:space="preserve"> </v>
      </c>
      <c r="AL109" t="str">
        <f t="shared" si="26"/>
        <v xml:space="preserve"> </v>
      </c>
      <c r="AM109">
        <f t="shared" si="27"/>
        <v>196</v>
      </c>
      <c r="AN109" t="str">
        <f t="shared" si="25"/>
        <v xml:space="preserve"> </v>
      </c>
      <c r="AO109" t="str">
        <f t="shared" si="25"/>
        <v xml:space="preserve"> </v>
      </c>
      <c r="AP109" t="str">
        <f t="shared" si="25"/>
        <v xml:space="preserve"> </v>
      </c>
      <c r="AQ109" t="str">
        <f t="shared" si="25"/>
        <v xml:space="preserve"> </v>
      </c>
      <c r="AR109" t="str">
        <f t="shared" si="25"/>
        <v xml:space="preserve"> </v>
      </c>
      <c r="AS109" t="str">
        <f t="shared" si="25"/>
        <v xml:space="preserve"> </v>
      </c>
      <c r="AT109" t="str">
        <f t="shared" si="25"/>
        <v xml:space="preserve"> </v>
      </c>
      <c r="AU109">
        <f t="shared" si="25"/>
        <v>194</v>
      </c>
      <c r="AV109">
        <f t="shared" si="21"/>
        <v>4</v>
      </c>
    </row>
    <row r="110" spans="1:48" x14ac:dyDescent="0.25">
      <c r="A110" t="s">
        <v>3</v>
      </c>
      <c r="B110" t="s">
        <v>55</v>
      </c>
      <c r="C110" t="str">
        <f t="shared" si="19"/>
        <v>T1098M1032</v>
      </c>
      <c r="D110" t="s">
        <v>72</v>
      </c>
      <c r="E110">
        <v>2</v>
      </c>
      <c r="F110" t="s">
        <v>160</v>
      </c>
      <c r="G110">
        <v>2</v>
      </c>
      <c r="H110" t="str">
        <f t="shared" si="28"/>
        <v xml:space="preserve"> </v>
      </c>
      <c r="I110" t="str">
        <f t="shared" si="28"/>
        <v xml:space="preserve"> </v>
      </c>
      <c r="J110" t="str">
        <f t="shared" si="28"/>
        <v xml:space="preserve"> </v>
      </c>
      <c r="K110" t="str">
        <f t="shared" si="28"/>
        <v xml:space="preserve"> </v>
      </c>
      <c r="L110" t="str">
        <f t="shared" si="28"/>
        <v xml:space="preserve"> </v>
      </c>
      <c r="M110" t="str">
        <f t="shared" si="28"/>
        <v xml:space="preserve"> </v>
      </c>
      <c r="N110">
        <f t="shared" si="28"/>
        <v>198</v>
      </c>
      <c r="O110" t="str">
        <f t="shared" si="28"/>
        <v xml:space="preserve"> </v>
      </c>
      <c r="P110" t="str">
        <f t="shared" si="28"/>
        <v xml:space="preserve"> </v>
      </c>
      <c r="Q110" t="str">
        <f t="shared" si="28"/>
        <v xml:space="preserve"> </v>
      </c>
      <c r="R110" t="str">
        <f t="shared" si="28"/>
        <v xml:space="preserve"> </v>
      </c>
      <c r="S110">
        <f t="shared" si="28"/>
        <v>199</v>
      </c>
      <c r="T110" t="str">
        <f t="shared" si="28"/>
        <v xml:space="preserve"> </v>
      </c>
      <c r="U110" t="str">
        <f t="shared" si="28"/>
        <v xml:space="preserve"> </v>
      </c>
      <c r="V110" t="str">
        <f t="shared" si="28"/>
        <v xml:space="preserve"> </v>
      </c>
      <c r="W110" t="str">
        <f t="shared" si="26"/>
        <v xml:space="preserve"> </v>
      </c>
      <c r="X110" t="str">
        <f t="shared" si="26"/>
        <v xml:space="preserve"> </v>
      </c>
      <c r="Y110" t="str">
        <f t="shared" si="26"/>
        <v xml:space="preserve"> </v>
      </c>
      <c r="Z110" t="str">
        <f t="shared" si="26"/>
        <v xml:space="preserve"> </v>
      </c>
      <c r="AA110" t="str">
        <f t="shared" si="26"/>
        <v xml:space="preserve"> </v>
      </c>
      <c r="AB110">
        <f t="shared" si="26"/>
        <v>200</v>
      </c>
      <c r="AC110" t="str">
        <f t="shared" si="26"/>
        <v xml:space="preserve"> </v>
      </c>
      <c r="AD110" t="str">
        <f t="shared" si="26"/>
        <v xml:space="preserve"> </v>
      </c>
      <c r="AE110" t="str">
        <f t="shared" si="26"/>
        <v xml:space="preserve"> </v>
      </c>
      <c r="AF110" t="str">
        <f t="shared" si="26"/>
        <v xml:space="preserve"> </v>
      </c>
      <c r="AG110" t="str">
        <f t="shared" si="26"/>
        <v xml:space="preserve"> </v>
      </c>
      <c r="AH110" t="str">
        <f t="shared" si="26"/>
        <v xml:space="preserve"> </v>
      </c>
      <c r="AI110" t="str">
        <f t="shared" si="26"/>
        <v xml:space="preserve"> </v>
      </c>
      <c r="AJ110" t="str">
        <f t="shared" si="26"/>
        <v xml:space="preserve"> </v>
      </c>
      <c r="AK110" t="str">
        <f t="shared" si="26"/>
        <v xml:space="preserve"> </v>
      </c>
      <c r="AL110" t="str">
        <f t="shared" si="26"/>
        <v xml:space="preserve"> </v>
      </c>
      <c r="AM110" t="str">
        <f t="shared" si="27"/>
        <v xml:space="preserve"> </v>
      </c>
      <c r="AN110" t="str">
        <f t="shared" si="25"/>
        <v xml:space="preserve"> </v>
      </c>
      <c r="AO110" t="str">
        <f t="shared" si="25"/>
        <v xml:space="preserve"> </v>
      </c>
      <c r="AP110" t="str">
        <f t="shared" si="25"/>
        <v xml:space="preserve"> </v>
      </c>
      <c r="AQ110" t="str">
        <f t="shared" si="25"/>
        <v xml:space="preserve"> </v>
      </c>
      <c r="AR110" t="str">
        <f t="shared" si="25"/>
        <v xml:space="preserve"> </v>
      </c>
      <c r="AS110" t="str">
        <f t="shared" si="25"/>
        <v xml:space="preserve"> </v>
      </c>
      <c r="AT110" t="str">
        <f t="shared" si="25"/>
        <v xml:space="preserve"> </v>
      </c>
      <c r="AU110" t="str">
        <f t="shared" si="25"/>
        <v xml:space="preserve"> </v>
      </c>
      <c r="AV110">
        <f t="shared" si="21"/>
        <v>3</v>
      </c>
    </row>
    <row r="111" spans="1:48" x14ac:dyDescent="0.25">
      <c r="A111" t="s">
        <v>27</v>
      </c>
      <c r="B111" t="s">
        <v>55</v>
      </c>
      <c r="C111" t="str">
        <f t="shared" si="19"/>
        <v>T1098M1042</v>
      </c>
      <c r="D111" t="s">
        <v>74</v>
      </c>
      <c r="E111">
        <v>1</v>
      </c>
      <c r="F111" t="s">
        <v>161</v>
      </c>
      <c r="G111">
        <v>2</v>
      </c>
      <c r="H111" t="str">
        <f t="shared" si="28"/>
        <v xml:space="preserve"> </v>
      </c>
      <c r="I111" t="str">
        <f t="shared" si="28"/>
        <v xml:space="preserve"> </v>
      </c>
      <c r="J111" t="str">
        <f t="shared" si="28"/>
        <v xml:space="preserve"> </v>
      </c>
      <c r="K111" t="str">
        <f t="shared" si="28"/>
        <v xml:space="preserve"> </v>
      </c>
      <c r="L111" t="str">
        <f t="shared" si="28"/>
        <v xml:space="preserve"> </v>
      </c>
      <c r="M111" t="str">
        <f t="shared" si="28"/>
        <v xml:space="preserve"> </v>
      </c>
      <c r="N111" t="str">
        <f t="shared" si="28"/>
        <v xml:space="preserve"> </v>
      </c>
      <c r="O111" t="str">
        <f t="shared" si="28"/>
        <v xml:space="preserve"> </v>
      </c>
      <c r="P111" t="str">
        <f t="shared" si="28"/>
        <v xml:space="preserve"> </v>
      </c>
      <c r="Q111" t="str">
        <f t="shared" si="28"/>
        <v xml:space="preserve"> </v>
      </c>
      <c r="R111" t="str">
        <f t="shared" si="28"/>
        <v xml:space="preserve"> </v>
      </c>
      <c r="S111" t="str">
        <f t="shared" si="28"/>
        <v xml:space="preserve"> </v>
      </c>
      <c r="T111" t="str">
        <f t="shared" si="28"/>
        <v xml:space="preserve"> </v>
      </c>
      <c r="U111" t="str">
        <f t="shared" si="28"/>
        <v xml:space="preserve"> </v>
      </c>
      <c r="V111" t="str">
        <f t="shared" si="28"/>
        <v xml:space="preserve"> </v>
      </c>
      <c r="W111" t="str">
        <f t="shared" si="26"/>
        <v xml:space="preserve"> </v>
      </c>
      <c r="X111" t="str">
        <f t="shared" si="26"/>
        <v xml:space="preserve"> </v>
      </c>
      <c r="Y111" t="str">
        <f t="shared" si="26"/>
        <v xml:space="preserve"> </v>
      </c>
      <c r="Z111" t="str">
        <f t="shared" si="26"/>
        <v xml:space="preserve"> </v>
      </c>
      <c r="AA111" t="str">
        <f t="shared" si="26"/>
        <v xml:space="preserve"> </v>
      </c>
      <c r="AB111" t="str">
        <f t="shared" si="26"/>
        <v xml:space="preserve"> </v>
      </c>
      <c r="AC111" t="str">
        <f t="shared" si="26"/>
        <v xml:space="preserve"> </v>
      </c>
      <c r="AD111" t="str">
        <f t="shared" si="26"/>
        <v xml:space="preserve"> </v>
      </c>
      <c r="AE111" t="str">
        <f t="shared" si="26"/>
        <v xml:space="preserve"> </v>
      </c>
      <c r="AF111" t="str">
        <f t="shared" si="26"/>
        <v xml:space="preserve"> </v>
      </c>
      <c r="AG111" t="str">
        <f t="shared" si="26"/>
        <v xml:space="preserve"> </v>
      </c>
      <c r="AH111" t="str">
        <f t="shared" si="26"/>
        <v xml:space="preserve"> </v>
      </c>
      <c r="AI111" t="str">
        <f t="shared" si="26"/>
        <v xml:space="preserve"> </v>
      </c>
      <c r="AJ111">
        <f t="shared" si="26"/>
        <v>201</v>
      </c>
      <c r="AK111" t="str">
        <f t="shared" si="26"/>
        <v xml:space="preserve"> </v>
      </c>
      <c r="AL111" t="str">
        <f t="shared" si="26"/>
        <v xml:space="preserve"> </v>
      </c>
      <c r="AM111" t="str">
        <f t="shared" si="27"/>
        <v xml:space="preserve"> </v>
      </c>
      <c r="AN111" t="str">
        <f t="shared" si="25"/>
        <v xml:space="preserve"> </v>
      </c>
      <c r="AO111" t="str">
        <f t="shared" si="25"/>
        <v xml:space="preserve"> </v>
      </c>
      <c r="AP111" t="str">
        <f t="shared" si="25"/>
        <v xml:space="preserve"> </v>
      </c>
      <c r="AQ111" t="str">
        <f t="shared" si="25"/>
        <v xml:space="preserve"> </v>
      </c>
      <c r="AR111" t="str">
        <f t="shared" si="25"/>
        <v xml:space="preserve"> </v>
      </c>
      <c r="AS111" t="str">
        <f t="shared" si="25"/>
        <v xml:space="preserve"> </v>
      </c>
      <c r="AT111" t="str">
        <f t="shared" si="25"/>
        <v xml:space="preserve"> </v>
      </c>
      <c r="AU111" t="str">
        <f t="shared" si="25"/>
        <v xml:space="preserve"> </v>
      </c>
      <c r="AV111">
        <f t="shared" si="21"/>
        <v>1</v>
      </c>
    </row>
    <row r="112" spans="1:48" x14ac:dyDescent="0.25">
      <c r="A112" t="s">
        <v>39</v>
      </c>
      <c r="B112" t="s">
        <v>122</v>
      </c>
      <c r="C112" t="str">
        <f t="shared" si="19"/>
        <v>T1102M1021</v>
      </c>
      <c r="D112" t="s">
        <v>76</v>
      </c>
      <c r="E112">
        <v>1</v>
      </c>
      <c r="F112" t="s">
        <v>162</v>
      </c>
      <c r="G112">
        <v>2</v>
      </c>
      <c r="H112" t="str">
        <f t="shared" si="28"/>
        <v xml:space="preserve"> </v>
      </c>
      <c r="I112" t="str">
        <f t="shared" si="28"/>
        <v xml:space="preserve"> </v>
      </c>
      <c r="J112" t="str">
        <f t="shared" si="28"/>
        <v xml:space="preserve"> </v>
      </c>
      <c r="K112" t="str">
        <f t="shared" si="28"/>
        <v xml:space="preserve"> </v>
      </c>
      <c r="L112" t="str">
        <f t="shared" si="28"/>
        <v xml:space="preserve"> </v>
      </c>
      <c r="M112" t="str">
        <f t="shared" si="28"/>
        <v xml:space="preserve"> </v>
      </c>
      <c r="N112" t="str">
        <f t="shared" si="28"/>
        <v xml:space="preserve"> </v>
      </c>
      <c r="O112" t="str">
        <f t="shared" si="28"/>
        <v xml:space="preserve"> </v>
      </c>
      <c r="P112" t="str">
        <f t="shared" si="28"/>
        <v xml:space="preserve"> </v>
      </c>
      <c r="Q112" t="str">
        <f t="shared" si="28"/>
        <v xml:space="preserve"> </v>
      </c>
      <c r="R112" t="str">
        <f t="shared" si="28"/>
        <v xml:space="preserve"> </v>
      </c>
      <c r="S112" t="str">
        <f t="shared" si="28"/>
        <v xml:space="preserve"> </v>
      </c>
      <c r="T112" t="str">
        <f t="shared" si="28"/>
        <v xml:space="preserve"> </v>
      </c>
      <c r="U112" t="str">
        <f t="shared" si="28"/>
        <v xml:space="preserve"> </v>
      </c>
      <c r="V112" t="str">
        <f t="shared" si="28"/>
        <v xml:space="preserve"> </v>
      </c>
      <c r="W112" t="str">
        <f t="shared" si="26"/>
        <v xml:space="preserve"> </v>
      </c>
      <c r="X112" t="str">
        <f t="shared" si="26"/>
        <v xml:space="preserve"> </v>
      </c>
      <c r="Y112" t="str">
        <f t="shared" si="26"/>
        <v xml:space="preserve"> </v>
      </c>
      <c r="Z112" t="str">
        <f t="shared" si="26"/>
        <v xml:space="preserve"> </v>
      </c>
      <c r="AA112" t="str">
        <f t="shared" si="26"/>
        <v xml:space="preserve"> </v>
      </c>
      <c r="AB112" t="str">
        <f t="shared" si="26"/>
        <v xml:space="preserve"> </v>
      </c>
      <c r="AC112" t="str">
        <f t="shared" si="26"/>
        <v xml:space="preserve"> </v>
      </c>
      <c r="AD112" t="str">
        <f t="shared" si="26"/>
        <v xml:space="preserve"> </v>
      </c>
      <c r="AE112" t="str">
        <f t="shared" si="26"/>
        <v xml:space="preserve"> </v>
      </c>
      <c r="AF112" t="str">
        <f t="shared" si="26"/>
        <v xml:space="preserve"> </v>
      </c>
      <c r="AG112" t="str">
        <f t="shared" si="26"/>
        <v xml:space="preserve"> </v>
      </c>
      <c r="AH112" t="str">
        <f t="shared" si="26"/>
        <v xml:space="preserve"> </v>
      </c>
      <c r="AI112" t="str">
        <f t="shared" si="26"/>
        <v xml:space="preserve"> </v>
      </c>
      <c r="AJ112" t="str">
        <f t="shared" si="26"/>
        <v xml:space="preserve"> </v>
      </c>
      <c r="AK112" t="str">
        <f t="shared" si="26"/>
        <v xml:space="preserve"> </v>
      </c>
      <c r="AL112" t="str">
        <f t="shared" si="26"/>
        <v xml:space="preserve"> </v>
      </c>
      <c r="AM112" t="str">
        <f t="shared" si="27"/>
        <v xml:space="preserve"> </v>
      </c>
      <c r="AN112" t="str">
        <f t="shared" si="25"/>
        <v xml:space="preserve"> </v>
      </c>
      <c r="AO112" t="str">
        <f t="shared" si="25"/>
        <v xml:space="preserve"> </v>
      </c>
      <c r="AP112" t="str">
        <f t="shared" si="25"/>
        <v xml:space="preserve"> </v>
      </c>
      <c r="AQ112" t="str">
        <f t="shared" si="25"/>
        <v xml:space="preserve"> </v>
      </c>
      <c r="AR112" t="str">
        <f t="shared" si="25"/>
        <v xml:space="preserve"> </v>
      </c>
      <c r="AS112" t="str">
        <f t="shared" si="25"/>
        <v xml:space="preserve"> </v>
      </c>
      <c r="AT112" t="str">
        <f t="shared" si="25"/>
        <v xml:space="preserve"> </v>
      </c>
      <c r="AU112" t="str">
        <f t="shared" si="25"/>
        <v xml:space="preserve"> </v>
      </c>
      <c r="AV112">
        <f t="shared" si="21"/>
        <v>0</v>
      </c>
    </row>
    <row r="113" spans="1:48" x14ac:dyDescent="0.25">
      <c r="A113" t="s">
        <v>22</v>
      </c>
      <c r="B113" t="s">
        <v>122</v>
      </c>
      <c r="C113" t="str">
        <f t="shared" si="19"/>
        <v>T1102M1031</v>
      </c>
      <c r="D113" t="s">
        <v>74</v>
      </c>
      <c r="E113">
        <v>3</v>
      </c>
      <c r="F113" t="s">
        <v>163</v>
      </c>
      <c r="G113">
        <v>1</v>
      </c>
      <c r="H113" t="str">
        <f t="shared" si="28"/>
        <v xml:space="preserve"> </v>
      </c>
      <c r="I113" t="str">
        <f t="shared" si="28"/>
        <v xml:space="preserve"> </v>
      </c>
      <c r="J113" t="str">
        <f t="shared" si="28"/>
        <v xml:space="preserve"> </v>
      </c>
      <c r="K113" t="str">
        <f t="shared" si="28"/>
        <v xml:space="preserve"> </v>
      </c>
      <c r="L113" t="str">
        <f t="shared" si="28"/>
        <v xml:space="preserve"> </v>
      </c>
      <c r="M113" t="str">
        <f t="shared" si="28"/>
        <v xml:space="preserve"> </v>
      </c>
      <c r="N113" t="str">
        <f t="shared" si="28"/>
        <v xml:space="preserve"> </v>
      </c>
      <c r="O113" t="str">
        <f t="shared" si="28"/>
        <v xml:space="preserve"> </v>
      </c>
      <c r="P113" t="str">
        <f t="shared" si="28"/>
        <v xml:space="preserve"> </v>
      </c>
      <c r="Q113" t="str">
        <f t="shared" si="28"/>
        <v xml:space="preserve"> </v>
      </c>
      <c r="R113" t="str">
        <f t="shared" si="28"/>
        <v xml:space="preserve"> </v>
      </c>
      <c r="S113" t="str">
        <f t="shared" si="28"/>
        <v xml:space="preserve"> </v>
      </c>
      <c r="T113" t="str">
        <f t="shared" si="28"/>
        <v xml:space="preserve"> </v>
      </c>
      <c r="U113" t="str">
        <f t="shared" si="28"/>
        <v xml:space="preserve"> </v>
      </c>
      <c r="V113" t="str">
        <f t="shared" si="28"/>
        <v xml:space="preserve"> </v>
      </c>
      <c r="W113">
        <f t="shared" si="26"/>
        <v>205</v>
      </c>
      <c r="X113" t="str">
        <f t="shared" si="26"/>
        <v xml:space="preserve"> </v>
      </c>
      <c r="Y113" t="str">
        <f t="shared" si="26"/>
        <v xml:space="preserve"> </v>
      </c>
      <c r="Z113">
        <f t="shared" si="26"/>
        <v>203</v>
      </c>
      <c r="AA113" t="str">
        <f t="shared" si="26"/>
        <v xml:space="preserve"> </v>
      </c>
      <c r="AB113" t="str">
        <f t="shared" si="26"/>
        <v xml:space="preserve"> </v>
      </c>
      <c r="AC113" t="str">
        <f t="shared" si="26"/>
        <v xml:space="preserve"> </v>
      </c>
      <c r="AD113" t="str">
        <f t="shared" si="26"/>
        <v xml:space="preserve"> </v>
      </c>
      <c r="AE113" t="str">
        <f t="shared" si="26"/>
        <v xml:space="preserve"> </v>
      </c>
      <c r="AF113" t="str">
        <f t="shared" si="26"/>
        <v xml:space="preserve"> </v>
      </c>
      <c r="AG113" t="str">
        <f t="shared" si="26"/>
        <v xml:space="preserve"> </v>
      </c>
      <c r="AH113">
        <f t="shared" si="26"/>
        <v>207</v>
      </c>
      <c r="AI113" t="str">
        <f t="shared" si="26"/>
        <v xml:space="preserve"> </v>
      </c>
      <c r="AJ113">
        <f t="shared" si="26"/>
        <v>206</v>
      </c>
      <c r="AK113" t="str">
        <f t="shared" si="26"/>
        <v xml:space="preserve"> </v>
      </c>
      <c r="AL113" t="str">
        <f t="shared" ref="AL113:AU128" si="29">IFERROR(MATCH(CONCATENATE($F113,AL$1), $C$2:$C$427, 0 )," ")</f>
        <v xml:space="preserve"> </v>
      </c>
      <c r="AM113">
        <f t="shared" si="27"/>
        <v>208</v>
      </c>
      <c r="AN113" t="str">
        <f t="shared" si="27"/>
        <v xml:space="preserve"> </v>
      </c>
      <c r="AO113" t="str">
        <f t="shared" si="27"/>
        <v xml:space="preserve"> </v>
      </c>
      <c r="AP113" t="str">
        <f t="shared" si="27"/>
        <v xml:space="preserve"> </v>
      </c>
      <c r="AQ113" t="str">
        <f t="shared" si="27"/>
        <v xml:space="preserve"> </v>
      </c>
      <c r="AR113" t="str">
        <f t="shared" si="27"/>
        <v xml:space="preserve"> </v>
      </c>
      <c r="AS113">
        <f t="shared" si="27"/>
        <v>204</v>
      </c>
      <c r="AT113">
        <f t="shared" si="27"/>
        <v>202</v>
      </c>
      <c r="AU113" t="str">
        <f t="shared" si="27"/>
        <v xml:space="preserve"> </v>
      </c>
      <c r="AV113">
        <f t="shared" si="21"/>
        <v>7</v>
      </c>
    </row>
    <row r="114" spans="1:48" x14ac:dyDescent="0.25">
      <c r="A114" t="s">
        <v>22</v>
      </c>
      <c r="B114" t="s">
        <v>123</v>
      </c>
      <c r="C114" t="str">
        <f t="shared" si="19"/>
        <v>T1104M1031</v>
      </c>
      <c r="D114" t="s">
        <v>68</v>
      </c>
      <c r="E114">
        <v>2</v>
      </c>
      <c r="F114" t="s">
        <v>164</v>
      </c>
      <c r="G114">
        <v>1</v>
      </c>
      <c r="H114" t="str">
        <f t="shared" si="28"/>
        <v xml:space="preserve"> </v>
      </c>
      <c r="I114" t="str">
        <f t="shared" si="28"/>
        <v xml:space="preserve"> </v>
      </c>
      <c r="J114" t="str">
        <f t="shared" si="28"/>
        <v xml:space="preserve"> </v>
      </c>
      <c r="K114" t="str">
        <f t="shared" si="28"/>
        <v xml:space="preserve"> </v>
      </c>
      <c r="L114" t="str">
        <f t="shared" si="28"/>
        <v xml:space="preserve"> </v>
      </c>
      <c r="M114" t="str">
        <f t="shared" si="28"/>
        <v xml:space="preserve"> </v>
      </c>
      <c r="N114" t="str">
        <f t="shared" si="28"/>
        <v xml:space="preserve"> </v>
      </c>
      <c r="O114" t="str">
        <f t="shared" si="28"/>
        <v xml:space="preserve"> </v>
      </c>
      <c r="P114" t="str">
        <f t="shared" si="28"/>
        <v xml:space="preserve"> </v>
      </c>
      <c r="Q114" t="str">
        <f t="shared" si="28"/>
        <v xml:space="preserve"> </v>
      </c>
      <c r="R114" t="str">
        <f t="shared" si="28"/>
        <v xml:space="preserve"> </v>
      </c>
      <c r="S114" t="str">
        <f t="shared" si="28"/>
        <v xml:space="preserve"> </v>
      </c>
      <c r="T114" t="str">
        <f t="shared" si="28"/>
        <v xml:space="preserve"> </v>
      </c>
      <c r="U114" t="str">
        <f t="shared" si="28"/>
        <v xml:space="preserve"> </v>
      </c>
      <c r="V114" t="str">
        <f t="shared" si="28"/>
        <v xml:space="preserve"> </v>
      </c>
      <c r="W114">
        <f t="shared" si="28"/>
        <v>210</v>
      </c>
      <c r="X114" t="str">
        <f t="shared" ref="X114:AM129" si="30">IFERROR(MATCH(CONCATENATE($F114,X$1), $C$2:$C$427, 0 )," ")</f>
        <v xml:space="preserve"> </v>
      </c>
      <c r="Y114" t="str">
        <f t="shared" si="30"/>
        <v xml:space="preserve"> </v>
      </c>
      <c r="Z114" t="str">
        <f t="shared" si="30"/>
        <v xml:space="preserve"> </v>
      </c>
      <c r="AA114" t="str">
        <f t="shared" si="30"/>
        <v xml:space="preserve"> </v>
      </c>
      <c r="AB114" t="str">
        <f t="shared" si="30"/>
        <v xml:space="preserve"> </v>
      </c>
      <c r="AC114">
        <f t="shared" si="30"/>
        <v>209</v>
      </c>
      <c r="AD114" t="str">
        <f t="shared" si="30"/>
        <v xml:space="preserve"> </v>
      </c>
      <c r="AE114" t="str">
        <f t="shared" si="30"/>
        <v xml:space="preserve"> </v>
      </c>
      <c r="AF114" t="str">
        <f t="shared" si="30"/>
        <v xml:space="preserve"> </v>
      </c>
      <c r="AG114" t="str">
        <f t="shared" si="30"/>
        <v xml:space="preserve"> </v>
      </c>
      <c r="AH114" t="str">
        <f t="shared" si="30"/>
        <v xml:space="preserve"> </v>
      </c>
      <c r="AI114" t="str">
        <f t="shared" si="30"/>
        <v xml:space="preserve"> </v>
      </c>
      <c r="AJ114">
        <f t="shared" si="30"/>
        <v>211</v>
      </c>
      <c r="AK114" t="str">
        <f t="shared" si="30"/>
        <v xml:space="preserve"> </v>
      </c>
      <c r="AL114" t="str">
        <f t="shared" si="29"/>
        <v xml:space="preserve"> </v>
      </c>
      <c r="AM114" t="str">
        <f t="shared" si="29"/>
        <v xml:space="preserve"> </v>
      </c>
      <c r="AN114" t="str">
        <f t="shared" si="29"/>
        <v xml:space="preserve"> </v>
      </c>
      <c r="AO114" t="str">
        <f t="shared" si="29"/>
        <v xml:space="preserve"> </v>
      </c>
      <c r="AP114" t="str">
        <f t="shared" si="29"/>
        <v xml:space="preserve"> </v>
      </c>
      <c r="AQ114" t="str">
        <f t="shared" si="29"/>
        <v xml:space="preserve"> </v>
      </c>
      <c r="AR114" t="str">
        <f t="shared" si="29"/>
        <v xml:space="preserve"> </v>
      </c>
      <c r="AS114" t="str">
        <f t="shared" si="29"/>
        <v xml:space="preserve"> </v>
      </c>
      <c r="AT114" t="str">
        <f t="shared" si="29"/>
        <v xml:space="preserve"> </v>
      </c>
      <c r="AU114" t="str">
        <f t="shared" si="29"/>
        <v xml:space="preserve"> </v>
      </c>
      <c r="AV114">
        <f t="shared" si="21"/>
        <v>3</v>
      </c>
    </row>
    <row r="115" spans="1:48" x14ac:dyDescent="0.25">
      <c r="A115" t="s">
        <v>22</v>
      </c>
      <c r="B115" t="s">
        <v>124</v>
      </c>
      <c r="C115" t="str">
        <f t="shared" si="19"/>
        <v>T1105M1031</v>
      </c>
      <c r="D115" t="s">
        <v>74</v>
      </c>
      <c r="E115">
        <v>1</v>
      </c>
      <c r="F115" t="s">
        <v>165</v>
      </c>
      <c r="G115">
        <v>3</v>
      </c>
      <c r="H115" t="str">
        <f t="shared" ref="H115:W130" si="31">IFERROR(MATCH(CONCATENATE($F115,H$1), $C$2:$C$427, 0 )," ")</f>
        <v xml:space="preserve"> </v>
      </c>
      <c r="I115" t="str">
        <f t="shared" si="31"/>
        <v xml:space="preserve"> </v>
      </c>
      <c r="J115" t="str">
        <f t="shared" si="31"/>
        <v xml:space="preserve"> </v>
      </c>
      <c r="K115" t="str">
        <f t="shared" si="31"/>
        <v xml:space="preserve"> </v>
      </c>
      <c r="L115" t="str">
        <f t="shared" si="31"/>
        <v xml:space="preserve"> </v>
      </c>
      <c r="M115" t="str">
        <f t="shared" si="31"/>
        <v xml:space="preserve"> </v>
      </c>
      <c r="N115" t="str">
        <f t="shared" si="31"/>
        <v xml:space="preserve"> </v>
      </c>
      <c r="O115" t="str">
        <f t="shared" si="31"/>
        <v xml:space="preserve"> </v>
      </c>
      <c r="P115" t="str">
        <f t="shared" si="31"/>
        <v xml:space="preserve"> </v>
      </c>
      <c r="Q115" t="str">
        <f t="shared" si="31"/>
        <v xml:space="preserve"> </v>
      </c>
      <c r="R115" t="str">
        <f t="shared" si="31"/>
        <v xml:space="preserve"> </v>
      </c>
      <c r="S115" t="str">
        <f t="shared" si="31"/>
        <v xml:space="preserve"> </v>
      </c>
      <c r="T115" t="str">
        <f t="shared" si="31"/>
        <v xml:space="preserve"> </v>
      </c>
      <c r="U115" t="str">
        <f t="shared" si="31"/>
        <v xml:space="preserve"> </v>
      </c>
      <c r="V115" t="str">
        <f t="shared" si="31"/>
        <v xml:space="preserve"> </v>
      </c>
      <c r="W115" t="str">
        <f t="shared" si="31"/>
        <v xml:space="preserve"> </v>
      </c>
      <c r="X115" t="str">
        <f t="shared" si="30"/>
        <v xml:space="preserve"> </v>
      </c>
      <c r="Y115" t="str">
        <f t="shared" si="30"/>
        <v xml:space="preserve"> </v>
      </c>
      <c r="Z115" t="str">
        <f t="shared" si="30"/>
        <v xml:space="preserve"> </v>
      </c>
      <c r="AA115" t="str">
        <f t="shared" si="30"/>
        <v xml:space="preserve"> </v>
      </c>
      <c r="AB115" t="str">
        <f t="shared" si="30"/>
        <v xml:space="preserve"> </v>
      </c>
      <c r="AC115" t="str">
        <f t="shared" si="30"/>
        <v xml:space="preserve"> </v>
      </c>
      <c r="AD115" t="str">
        <f t="shared" si="30"/>
        <v xml:space="preserve"> </v>
      </c>
      <c r="AE115" t="str">
        <f t="shared" si="30"/>
        <v xml:space="preserve"> </v>
      </c>
      <c r="AF115" t="str">
        <f t="shared" si="30"/>
        <v xml:space="preserve"> </v>
      </c>
      <c r="AG115" t="str">
        <f t="shared" si="30"/>
        <v xml:space="preserve"> </v>
      </c>
      <c r="AH115" t="str">
        <f t="shared" si="30"/>
        <v xml:space="preserve"> </v>
      </c>
      <c r="AI115" t="str">
        <f t="shared" si="30"/>
        <v xml:space="preserve"> </v>
      </c>
      <c r="AJ115">
        <f t="shared" si="30"/>
        <v>212</v>
      </c>
      <c r="AK115" t="str">
        <f t="shared" si="30"/>
        <v xml:space="preserve"> </v>
      </c>
      <c r="AL115" t="str">
        <f t="shared" si="29"/>
        <v xml:space="preserve"> </v>
      </c>
      <c r="AM115" t="str">
        <f t="shared" si="29"/>
        <v xml:space="preserve"> </v>
      </c>
      <c r="AN115" t="str">
        <f t="shared" si="29"/>
        <v xml:space="preserve"> </v>
      </c>
      <c r="AO115" t="str">
        <f t="shared" si="29"/>
        <v xml:space="preserve"> </v>
      </c>
      <c r="AP115" t="str">
        <f t="shared" si="29"/>
        <v xml:space="preserve"> </v>
      </c>
      <c r="AQ115" t="str">
        <f t="shared" si="29"/>
        <v xml:space="preserve"> </v>
      </c>
      <c r="AR115" t="str">
        <f t="shared" si="29"/>
        <v xml:space="preserve"> </v>
      </c>
      <c r="AS115" t="str">
        <f t="shared" si="29"/>
        <v xml:space="preserve"> </v>
      </c>
      <c r="AT115" t="str">
        <f t="shared" si="29"/>
        <v xml:space="preserve"> </v>
      </c>
      <c r="AU115" t="str">
        <f t="shared" si="29"/>
        <v xml:space="preserve"> </v>
      </c>
      <c r="AV115">
        <f t="shared" si="21"/>
        <v>1</v>
      </c>
    </row>
    <row r="116" spans="1:48" x14ac:dyDescent="0.25">
      <c r="A116" t="s">
        <v>29</v>
      </c>
      <c r="B116" t="s">
        <v>125</v>
      </c>
      <c r="C116" t="str">
        <f t="shared" si="19"/>
        <v>T1106M1038</v>
      </c>
      <c r="D116" t="s">
        <v>74</v>
      </c>
      <c r="E116">
        <v>2</v>
      </c>
      <c r="F116" t="s">
        <v>43</v>
      </c>
      <c r="G116">
        <v>1</v>
      </c>
      <c r="H116">
        <f t="shared" si="31"/>
        <v>216</v>
      </c>
      <c r="I116" t="str">
        <f t="shared" si="31"/>
        <v xml:space="preserve"> </v>
      </c>
      <c r="J116" t="str">
        <f t="shared" si="31"/>
        <v xml:space="preserve"> </v>
      </c>
      <c r="K116" t="str">
        <f t="shared" si="31"/>
        <v xml:space="preserve"> </v>
      </c>
      <c r="L116" t="str">
        <f t="shared" si="31"/>
        <v xml:space="preserve"> </v>
      </c>
      <c r="M116" t="str">
        <f t="shared" si="31"/>
        <v xml:space="preserve"> </v>
      </c>
      <c r="N116">
        <f t="shared" si="31"/>
        <v>213</v>
      </c>
      <c r="O116" t="str">
        <f t="shared" si="31"/>
        <v xml:space="preserve"> </v>
      </c>
      <c r="P116" t="str">
        <f t="shared" si="31"/>
        <v xml:space="preserve"> </v>
      </c>
      <c r="Q116" t="str">
        <f t="shared" si="31"/>
        <v xml:space="preserve"> </v>
      </c>
      <c r="R116" t="str">
        <f t="shared" si="31"/>
        <v xml:space="preserve"> </v>
      </c>
      <c r="S116" t="str">
        <f t="shared" si="31"/>
        <v xml:space="preserve"> </v>
      </c>
      <c r="T116" t="str">
        <f t="shared" si="31"/>
        <v xml:space="preserve"> </v>
      </c>
      <c r="U116" t="str">
        <f t="shared" si="31"/>
        <v xml:space="preserve"> </v>
      </c>
      <c r="V116" t="str">
        <f t="shared" si="31"/>
        <v xml:space="preserve"> </v>
      </c>
      <c r="W116" t="str">
        <f t="shared" si="31"/>
        <v xml:space="preserve"> </v>
      </c>
      <c r="X116" t="str">
        <f t="shared" si="30"/>
        <v xml:space="preserve"> </v>
      </c>
      <c r="Y116" t="str">
        <f t="shared" si="30"/>
        <v xml:space="preserve"> </v>
      </c>
      <c r="Z116" t="str">
        <f t="shared" si="30"/>
        <v xml:space="preserve"> </v>
      </c>
      <c r="AA116" t="str">
        <f t="shared" si="30"/>
        <v xml:space="preserve"> </v>
      </c>
      <c r="AB116" t="str">
        <f t="shared" si="30"/>
        <v xml:space="preserve"> </v>
      </c>
      <c r="AC116">
        <f t="shared" si="30"/>
        <v>214</v>
      </c>
      <c r="AD116" t="str">
        <f t="shared" si="30"/>
        <v xml:space="preserve"> </v>
      </c>
      <c r="AE116" t="str">
        <f t="shared" si="30"/>
        <v xml:space="preserve"> </v>
      </c>
      <c r="AF116" t="str">
        <f t="shared" si="30"/>
        <v xml:space="preserve"> </v>
      </c>
      <c r="AG116" t="str">
        <f t="shared" si="30"/>
        <v xml:space="preserve"> </v>
      </c>
      <c r="AH116">
        <f t="shared" si="30"/>
        <v>215</v>
      </c>
      <c r="AI116" t="str">
        <f t="shared" si="30"/>
        <v xml:space="preserve"> </v>
      </c>
      <c r="AJ116" t="str">
        <f t="shared" si="30"/>
        <v xml:space="preserve"> </v>
      </c>
      <c r="AK116" t="str">
        <f t="shared" si="30"/>
        <v xml:space="preserve"> </v>
      </c>
      <c r="AL116" t="str">
        <f t="shared" si="29"/>
        <v xml:space="preserve"> </v>
      </c>
      <c r="AM116" t="str">
        <f t="shared" si="29"/>
        <v xml:space="preserve"> </v>
      </c>
      <c r="AN116" t="str">
        <f t="shared" si="29"/>
        <v xml:space="preserve"> </v>
      </c>
      <c r="AO116" t="str">
        <f t="shared" si="29"/>
        <v xml:space="preserve"> </v>
      </c>
      <c r="AP116" t="str">
        <f t="shared" si="29"/>
        <v xml:space="preserve"> </v>
      </c>
      <c r="AQ116" t="str">
        <f t="shared" si="29"/>
        <v xml:space="preserve"> </v>
      </c>
      <c r="AR116" t="str">
        <f t="shared" si="29"/>
        <v xml:space="preserve"> </v>
      </c>
      <c r="AS116" t="str">
        <f t="shared" si="29"/>
        <v xml:space="preserve"> </v>
      </c>
      <c r="AT116" t="str">
        <f t="shared" si="29"/>
        <v xml:space="preserve"> </v>
      </c>
      <c r="AU116" t="str">
        <f t="shared" si="29"/>
        <v xml:space="preserve"> </v>
      </c>
      <c r="AV116">
        <f t="shared" si="21"/>
        <v>4</v>
      </c>
    </row>
    <row r="117" spans="1:48" x14ac:dyDescent="0.25">
      <c r="A117" t="s">
        <v>12</v>
      </c>
      <c r="B117" t="s">
        <v>56</v>
      </c>
      <c r="C117" t="str">
        <f t="shared" si="19"/>
        <v>T1110M1018</v>
      </c>
      <c r="D117" t="s">
        <v>74</v>
      </c>
      <c r="E117">
        <v>2</v>
      </c>
      <c r="F117" t="s">
        <v>166</v>
      </c>
      <c r="G117">
        <v>2</v>
      </c>
      <c r="H117" t="str">
        <f t="shared" si="31"/>
        <v xml:space="preserve"> </v>
      </c>
      <c r="I117" t="str">
        <f t="shared" si="31"/>
        <v xml:space="preserve"> </v>
      </c>
      <c r="J117" t="str">
        <f t="shared" si="31"/>
        <v xml:space="preserve"> </v>
      </c>
      <c r="K117" t="str">
        <f t="shared" si="31"/>
        <v xml:space="preserve"> </v>
      </c>
      <c r="L117" t="str">
        <f t="shared" si="31"/>
        <v xml:space="preserve"> </v>
      </c>
      <c r="M117" t="str">
        <f t="shared" si="31"/>
        <v xml:space="preserve"> </v>
      </c>
      <c r="N117" t="str">
        <f t="shared" si="31"/>
        <v xml:space="preserve"> </v>
      </c>
      <c r="O117" t="str">
        <f t="shared" si="31"/>
        <v xml:space="preserve"> </v>
      </c>
      <c r="P117" t="str">
        <f t="shared" si="31"/>
        <v xml:space="preserve"> </v>
      </c>
      <c r="Q117" t="str">
        <f t="shared" si="31"/>
        <v xml:space="preserve"> </v>
      </c>
      <c r="R117" t="str">
        <f t="shared" si="31"/>
        <v xml:space="preserve"> </v>
      </c>
      <c r="S117" t="str">
        <f t="shared" si="31"/>
        <v xml:space="preserve"> </v>
      </c>
      <c r="T117" t="str">
        <f t="shared" si="31"/>
        <v xml:space="preserve"> </v>
      </c>
      <c r="U117" t="str">
        <f t="shared" si="31"/>
        <v xml:space="preserve"> </v>
      </c>
      <c r="V117" t="str">
        <f t="shared" si="31"/>
        <v xml:space="preserve"> </v>
      </c>
      <c r="W117" t="str">
        <f t="shared" si="31"/>
        <v xml:space="preserve"> </v>
      </c>
      <c r="X117" t="str">
        <f t="shared" si="30"/>
        <v xml:space="preserve"> </v>
      </c>
      <c r="Y117" t="str">
        <f t="shared" si="30"/>
        <v xml:space="preserve"> </v>
      </c>
      <c r="Z117">
        <f t="shared" si="30"/>
        <v>217</v>
      </c>
      <c r="AA117" t="str">
        <f t="shared" si="30"/>
        <v xml:space="preserve"> </v>
      </c>
      <c r="AB117" t="str">
        <f t="shared" si="30"/>
        <v xml:space="preserve"> </v>
      </c>
      <c r="AC117" t="str">
        <f t="shared" si="30"/>
        <v xml:space="preserve"> </v>
      </c>
      <c r="AD117" t="str">
        <f t="shared" si="30"/>
        <v xml:space="preserve"> </v>
      </c>
      <c r="AE117" t="str">
        <f t="shared" si="30"/>
        <v xml:space="preserve"> </v>
      </c>
      <c r="AF117" t="str">
        <f t="shared" si="30"/>
        <v xml:space="preserve"> </v>
      </c>
      <c r="AG117" t="str">
        <f t="shared" si="30"/>
        <v xml:space="preserve"> </v>
      </c>
      <c r="AH117" t="str">
        <f t="shared" si="30"/>
        <v xml:space="preserve"> </v>
      </c>
      <c r="AI117" t="str">
        <f t="shared" si="30"/>
        <v xml:space="preserve"> </v>
      </c>
      <c r="AJ117" t="str">
        <f t="shared" si="30"/>
        <v xml:space="preserve"> </v>
      </c>
      <c r="AK117">
        <f t="shared" si="30"/>
        <v>218</v>
      </c>
      <c r="AL117" t="str">
        <f t="shared" si="29"/>
        <v xml:space="preserve"> </v>
      </c>
      <c r="AM117" t="str">
        <f t="shared" si="29"/>
        <v xml:space="preserve"> </v>
      </c>
      <c r="AN117" t="str">
        <f t="shared" si="29"/>
        <v xml:space="preserve"> </v>
      </c>
      <c r="AO117" t="str">
        <f t="shared" si="29"/>
        <v xml:space="preserve"> </v>
      </c>
      <c r="AP117" t="str">
        <f t="shared" si="29"/>
        <v xml:space="preserve"> </v>
      </c>
      <c r="AQ117" t="str">
        <f t="shared" si="29"/>
        <v xml:space="preserve"> </v>
      </c>
      <c r="AR117" t="str">
        <f t="shared" si="29"/>
        <v xml:space="preserve"> </v>
      </c>
      <c r="AS117" t="str">
        <f t="shared" si="29"/>
        <v xml:space="preserve"> </v>
      </c>
      <c r="AT117" t="str">
        <f t="shared" si="29"/>
        <v xml:space="preserve"> </v>
      </c>
      <c r="AU117" t="str">
        <f t="shared" si="29"/>
        <v xml:space="preserve"> </v>
      </c>
      <c r="AV117">
        <f t="shared" si="21"/>
        <v>2</v>
      </c>
    </row>
    <row r="118" spans="1:48" x14ac:dyDescent="0.25">
      <c r="A118" t="s">
        <v>24</v>
      </c>
      <c r="B118" t="s">
        <v>56</v>
      </c>
      <c r="C118" t="str">
        <f t="shared" si="19"/>
        <v>T1110M1027</v>
      </c>
      <c r="D118" t="s">
        <v>76</v>
      </c>
      <c r="E118">
        <v>2</v>
      </c>
      <c r="F118" t="s">
        <v>167</v>
      </c>
      <c r="G118">
        <v>3</v>
      </c>
      <c r="H118" t="str">
        <f t="shared" si="31"/>
        <v xml:space="preserve"> </v>
      </c>
      <c r="I118" t="str">
        <f t="shared" si="31"/>
        <v xml:space="preserve"> </v>
      </c>
      <c r="J118" t="str">
        <f t="shared" si="31"/>
        <v xml:space="preserve"> </v>
      </c>
      <c r="K118" t="str">
        <f t="shared" si="31"/>
        <v xml:space="preserve"> </v>
      </c>
      <c r="L118" t="str">
        <f t="shared" si="31"/>
        <v xml:space="preserve"> </v>
      </c>
      <c r="M118" t="str">
        <f t="shared" si="31"/>
        <v xml:space="preserve"> </v>
      </c>
      <c r="N118" t="str">
        <f t="shared" si="31"/>
        <v xml:space="preserve"> </v>
      </c>
      <c r="O118" t="str">
        <f t="shared" si="31"/>
        <v xml:space="preserve"> </v>
      </c>
      <c r="P118" t="str">
        <f t="shared" si="31"/>
        <v xml:space="preserve"> </v>
      </c>
      <c r="Q118" t="str">
        <f t="shared" si="31"/>
        <v xml:space="preserve"> </v>
      </c>
      <c r="R118" t="str">
        <f t="shared" si="31"/>
        <v xml:space="preserve"> </v>
      </c>
      <c r="S118" t="str">
        <f t="shared" si="31"/>
        <v xml:space="preserve"> </v>
      </c>
      <c r="T118" t="str">
        <f t="shared" si="31"/>
        <v xml:space="preserve"> </v>
      </c>
      <c r="U118" t="str">
        <f t="shared" si="31"/>
        <v xml:space="preserve"> </v>
      </c>
      <c r="V118" t="str">
        <f t="shared" si="31"/>
        <v xml:space="preserve"> </v>
      </c>
      <c r="W118" t="str">
        <f t="shared" si="31"/>
        <v xml:space="preserve"> </v>
      </c>
      <c r="X118" t="str">
        <f t="shared" si="30"/>
        <v xml:space="preserve"> </v>
      </c>
      <c r="Y118" t="str">
        <f t="shared" si="30"/>
        <v xml:space="preserve"> </v>
      </c>
      <c r="Z118" t="str">
        <f t="shared" si="30"/>
        <v xml:space="preserve"> </v>
      </c>
      <c r="AA118" t="str">
        <f t="shared" si="30"/>
        <v xml:space="preserve"> </v>
      </c>
      <c r="AB118">
        <f t="shared" si="30"/>
        <v>220</v>
      </c>
      <c r="AC118" t="str">
        <f t="shared" si="30"/>
        <v xml:space="preserve"> </v>
      </c>
      <c r="AD118">
        <f t="shared" si="30"/>
        <v>219</v>
      </c>
      <c r="AE118" t="str">
        <f t="shared" si="30"/>
        <v xml:space="preserve"> </v>
      </c>
      <c r="AF118" t="str">
        <f t="shared" si="30"/>
        <v xml:space="preserve"> </v>
      </c>
      <c r="AG118" t="str">
        <f t="shared" si="30"/>
        <v xml:space="preserve"> </v>
      </c>
      <c r="AH118" t="str">
        <f t="shared" si="30"/>
        <v xml:space="preserve"> </v>
      </c>
      <c r="AI118" t="str">
        <f t="shared" si="30"/>
        <v xml:space="preserve"> </v>
      </c>
      <c r="AJ118" t="str">
        <f t="shared" si="30"/>
        <v xml:space="preserve"> </v>
      </c>
      <c r="AK118" t="str">
        <f t="shared" si="30"/>
        <v xml:space="preserve"> </v>
      </c>
      <c r="AL118" t="str">
        <f t="shared" si="29"/>
        <v xml:space="preserve"> </v>
      </c>
      <c r="AM118" t="str">
        <f t="shared" si="29"/>
        <v xml:space="preserve"> </v>
      </c>
      <c r="AN118" t="str">
        <f t="shared" si="29"/>
        <v xml:space="preserve"> </v>
      </c>
      <c r="AO118" t="str">
        <f t="shared" si="29"/>
        <v xml:space="preserve"> </v>
      </c>
      <c r="AP118" t="str">
        <f t="shared" si="29"/>
        <v xml:space="preserve"> </v>
      </c>
      <c r="AQ118" t="str">
        <f t="shared" si="29"/>
        <v xml:space="preserve"> </v>
      </c>
      <c r="AR118" t="str">
        <f t="shared" si="29"/>
        <v xml:space="preserve"> </v>
      </c>
      <c r="AS118" t="str">
        <f t="shared" si="29"/>
        <v xml:space="preserve"> </v>
      </c>
      <c r="AT118" t="str">
        <f t="shared" si="29"/>
        <v xml:space="preserve"> </v>
      </c>
      <c r="AU118" t="str">
        <f t="shared" si="29"/>
        <v xml:space="preserve"> </v>
      </c>
      <c r="AV118">
        <f t="shared" si="21"/>
        <v>2</v>
      </c>
    </row>
    <row r="119" spans="1:48" x14ac:dyDescent="0.25">
      <c r="A119" t="s">
        <v>3</v>
      </c>
      <c r="B119" t="s">
        <v>56</v>
      </c>
      <c r="C119" t="str">
        <f t="shared" si="19"/>
        <v>T1110M1032</v>
      </c>
      <c r="D119" t="s">
        <v>95</v>
      </c>
      <c r="E119">
        <v>2</v>
      </c>
      <c r="F119" t="s">
        <v>168</v>
      </c>
      <c r="G119">
        <v>3</v>
      </c>
      <c r="H119" t="str">
        <f t="shared" si="31"/>
        <v xml:space="preserve"> </v>
      </c>
      <c r="I119" t="str">
        <f t="shared" si="31"/>
        <v xml:space="preserve"> </v>
      </c>
      <c r="J119" t="str">
        <f t="shared" si="31"/>
        <v xml:space="preserve"> </v>
      </c>
      <c r="K119" t="str">
        <f t="shared" si="31"/>
        <v xml:space="preserve"> </v>
      </c>
      <c r="L119" t="str">
        <f t="shared" si="31"/>
        <v xml:space="preserve"> </v>
      </c>
      <c r="M119" t="str">
        <f t="shared" si="31"/>
        <v xml:space="preserve"> </v>
      </c>
      <c r="N119" t="str">
        <f t="shared" si="31"/>
        <v xml:space="preserve"> </v>
      </c>
      <c r="O119" t="str">
        <f t="shared" si="31"/>
        <v xml:space="preserve"> </v>
      </c>
      <c r="P119" t="str">
        <f t="shared" si="31"/>
        <v xml:space="preserve"> </v>
      </c>
      <c r="Q119" t="str">
        <f t="shared" si="31"/>
        <v xml:space="preserve"> </v>
      </c>
      <c r="R119" t="str">
        <f t="shared" si="31"/>
        <v xml:space="preserve"> </v>
      </c>
      <c r="S119">
        <f t="shared" si="31"/>
        <v>221</v>
      </c>
      <c r="T119" t="str">
        <f t="shared" si="31"/>
        <v xml:space="preserve"> </v>
      </c>
      <c r="U119" t="str">
        <f t="shared" si="31"/>
        <v xml:space="preserve"> </v>
      </c>
      <c r="V119" t="str">
        <f t="shared" si="31"/>
        <v xml:space="preserve"> </v>
      </c>
      <c r="W119" t="str">
        <f t="shared" si="31"/>
        <v xml:space="preserve"> </v>
      </c>
      <c r="X119" t="str">
        <f t="shared" si="30"/>
        <v xml:space="preserve"> </v>
      </c>
      <c r="Y119" t="str">
        <f t="shared" si="30"/>
        <v xml:space="preserve"> </v>
      </c>
      <c r="Z119" t="str">
        <f t="shared" si="30"/>
        <v xml:space="preserve"> </v>
      </c>
      <c r="AA119" t="str">
        <f t="shared" si="30"/>
        <v xml:space="preserve"> </v>
      </c>
      <c r="AB119">
        <f t="shared" si="30"/>
        <v>223</v>
      </c>
      <c r="AC119" t="str">
        <f t="shared" si="30"/>
        <v xml:space="preserve"> </v>
      </c>
      <c r="AD119" t="str">
        <f t="shared" si="30"/>
        <v xml:space="preserve"> </v>
      </c>
      <c r="AE119" t="str">
        <f t="shared" si="30"/>
        <v xml:space="preserve"> </v>
      </c>
      <c r="AF119" t="str">
        <f t="shared" si="30"/>
        <v xml:space="preserve"> </v>
      </c>
      <c r="AG119" t="str">
        <f t="shared" si="30"/>
        <v xml:space="preserve"> </v>
      </c>
      <c r="AH119" t="str">
        <f t="shared" si="30"/>
        <v xml:space="preserve"> </v>
      </c>
      <c r="AI119" t="str">
        <f t="shared" si="30"/>
        <v xml:space="preserve"> </v>
      </c>
      <c r="AJ119" t="str">
        <f t="shared" si="30"/>
        <v xml:space="preserve"> </v>
      </c>
      <c r="AK119">
        <f t="shared" si="30"/>
        <v>222</v>
      </c>
      <c r="AL119" t="str">
        <f t="shared" si="29"/>
        <v xml:space="preserve"> </v>
      </c>
      <c r="AM119" t="str">
        <f t="shared" si="29"/>
        <v xml:space="preserve"> </v>
      </c>
      <c r="AN119" t="str">
        <f t="shared" si="29"/>
        <v xml:space="preserve"> </v>
      </c>
      <c r="AO119" t="str">
        <f t="shared" si="29"/>
        <v xml:space="preserve"> </v>
      </c>
      <c r="AP119" t="str">
        <f t="shared" si="29"/>
        <v xml:space="preserve"> </v>
      </c>
      <c r="AQ119" t="str">
        <f t="shared" si="29"/>
        <v xml:space="preserve"> </v>
      </c>
      <c r="AR119" t="str">
        <f t="shared" si="29"/>
        <v xml:space="preserve"> </v>
      </c>
      <c r="AS119" t="str">
        <f t="shared" si="29"/>
        <v xml:space="preserve"> </v>
      </c>
      <c r="AT119" t="str">
        <f t="shared" si="29"/>
        <v xml:space="preserve"> </v>
      </c>
      <c r="AU119" t="str">
        <f t="shared" si="29"/>
        <v xml:space="preserve"> </v>
      </c>
      <c r="AV119">
        <f t="shared" si="21"/>
        <v>3</v>
      </c>
    </row>
    <row r="120" spans="1:48" x14ac:dyDescent="0.25">
      <c r="A120" t="s">
        <v>14</v>
      </c>
      <c r="B120" t="s">
        <v>56</v>
      </c>
      <c r="C120" t="str">
        <f t="shared" si="19"/>
        <v>T1110M1036</v>
      </c>
      <c r="D120" t="s">
        <v>74</v>
      </c>
      <c r="E120">
        <v>2</v>
      </c>
      <c r="G120">
        <v>3</v>
      </c>
      <c r="H120" t="str">
        <f t="shared" si="31"/>
        <v xml:space="preserve"> </v>
      </c>
      <c r="I120" t="str">
        <f t="shared" si="31"/>
        <v xml:space="preserve"> </v>
      </c>
      <c r="J120" t="str">
        <f t="shared" si="31"/>
        <v xml:space="preserve"> </v>
      </c>
      <c r="K120" t="str">
        <f t="shared" si="31"/>
        <v xml:space="preserve"> </v>
      </c>
      <c r="L120" t="str">
        <f t="shared" si="31"/>
        <v xml:space="preserve"> </v>
      </c>
      <c r="M120" t="str">
        <f t="shared" si="31"/>
        <v xml:space="preserve"> </v>
      </c>
      <c r="N120" t="str">
        <f t="shared" si="31"/>
        <v xml:space="preserve"> </v>
      </c>
      <c r="O120" t="str">
        <f t="shared" si="31"/>
        <v xml:space="preserve"> </v>
      </c>
      <c r="P120" t="str">
        <f t="shared" si="31"/>
        <v xml:space="preserve"> </v>
      </c>
      <c r="Q120" t="str">
        <f t="shared" si="31"/>
        <v xml:space="preserve"> </v>
      </c>
      <c r="R120" t="str">
        <f t="shared" si="31"/>
        <v xml:space="preserve"> </v>
      </c>
      <c r="S120" t="str">
        <f t="shared" si="31"/>
        <v xml:space="preserve"> </v>
      </c>
      <c r="T120" t="str">
        <f t="shared" si="31"/>
        <v xml:space="preserve"> </v>
      </c>
      <c r="U120" t="str">
        <f t="shared" si="31"/>
        <v xml:space="preserve"> </v>
      </c>
      <c r="V120" t="str">
        <f t="shared" si="31"/>
        <v xml:space="preserve"> </v>
      </c>
      <c r="W120" t="str">
        <f t="shared" si="31"/>
        <v xml:space="preserve"> </v>
      </c>
      <c r="X120" t="str">
        <f t="shared" si="30"/>
        <v xml:space="preserve"> </v>
      </c>
      <c r="Y120" t="str">
        <f t="shared" si="30"/>
        <v xml:space="preserve"> </v>
      </c>
      <c r="Z120" t="str">
        <f t="shared" si="30"/>
        <v xml:space="preserve"> </v>
      </c>
      <c r="AA120" t="str">
        <f t="shared" si="30"/>
        <v xml:space="preserve"> </v>
      </c>
      <c r="AB120" t="str">
        <f t="shared" si="30"/>
        <v xml:space="preserve"> </v>
      </c>
      <c r="AC120" t="str">
        <f t="shared" si="30"/>
        <v xml:space="preserve"> </v>
      </c>
      <c r="AD120" t="str">
        <f t="shared" si="30"/>
        <v xml:space="preserve"> </v>
      </c>
      <c r="AE120" t="str">
        <f t="shared" si="30"/>
        <v xml:space="preserve"> </v>
      </c>
      <c r="AF120" t="str">
        <f t="shared" si="30"/>
        <v xml:space="preserve"> </v>
      </c>
      <c r="AG120" t="str">
        <f t="shared" si="30"/>
        <v xml:space="preserve"> </v>
      </c>
      <c r="AH120" t="str">
        <f t="shared" si="30"/>
        <v xml:space="preserve"> </v>
      </c>
      <c r="AI120" t="str">
        <f t="shared" si="30"/>
        <v xml:space="preserve"> </v>
      </c>
      <c r="AJ120" t="str">
        <f t="shared" si="30"/>
        <v xml:space="preserve"> </v>
      </c>
      <c r="AK120" t="str">
        <f t="shared" si="30"/>
        <v xml:space="preserve"> </v>
      </c>
      <c r="AL120" t="str">
        <f t="shared" si="29"/>
        <v xml:space="preserve"> </v>
      </c>
      <c r="AM120" t="str">
        <f t="shared" si="29"/>
        <v xml:space="preserve"> </v>
      </c>
      <c r="AN120" t="str">
        <f t="shared" si="29"/>
        <v xml:space="preserve"> </v>
      </c>
      <c r="AO120" t="str">
        <f t="shared" si="29"/>
        <v xml:space="preserve"> </v>
      </c>
      <c r="AP120" t="str">
        <f t="shared" si="29"/>
        <v xml:space="preserve"> </v>
      </c>
      <c r="AQ120" t="str">
        <f t="shared" si="29"/>
        <v xml:space="preserve"> </v>
      </c>
      <c r="AR120" t="str">
        <f t="shared" si="29"/>
        <v xml:space="preserve"> </v>
      </c>
      <c r="AS120" t="str">
        <f t="shared" si="29"/>
        <v xml:space="preserve"> </v>
      </c>
      <c r="AT120" t="str">
        <f t="shared" si="29"/>
        <v xml:space="preserve"> </v>
      </c>
      <c r="AU120" t="str">
        <f t="shared" si="29"/>
        <v xml:space="preserve"> </v>
      </c>
      <c r="AV120">
        <f t="shared" si="21"/>
        <v>0</v>
      </c>
    </row>
    <row r="121" spans="1:48" x14ac:dyDescent="0.25">
      <c r="A121" t="s">
        <v>7</v>
      </c>
      <c r="B121" t="s">
        <v>126</v>
      </c>
      <c r="C121" t="str">
        <f t="shared" si="19"/>
        <v>T1111M1017</v>
      </c>
      <c r="D121" t="s">
        <v>169</v>
      </c>
      <c r="E121">
        <v>4</v>
      </c>
      <c r="F121" t="s">
        <v>46</v>
      </c>
      <c r="G121">
        <v>1</v>
      </c>
      <c r="H121" t="str">
        <f t="shared" si="31"/>
        <v xml:space="preserve"> </v>
      </c>
      <c r="I121">
        <f t="shared" si="31"/>
        <v>224</v>
      </c>
      <c r="J121" t="str">
        <f t="shared" si="31"/>
        <v xml:space="preserve"> </v>
      </c>
      <c r="K121" t="str">
        <f t="shared" si="31"/>
        <v xml:space="preserve"> </v>
      </c>
      <c r="L121" t="str">
        <f t="shared" si="31"/>
        <v xml:space="preserve"> </v>
      </c>
      <c r="M121" t="str">
        <f t="shared" si="31"/>
        <v xml:space="preserve"> </v>
      </c>
      <c r="N121" t="str">
        <f t="shared" si="31"/>
        <v xml:space="preserve"> </v>
      </c>
      <c r="O121" t="str">
        <f t="shared" si="31"/>
        <v xml:space="preserve"> </v>
      </c>
      <c r="P121" t="str">
        <f t="shared" si="31"/>
        <v xml:space="preserve"> </v>
      </c>
      <c r="Q121" t="str">
        <f t="shared" si="31"/>
        <v xml:space="preserve"> </v>
      </c>
      <c r="R121" t="str">
        <f t="shared" si="31"/>
        <v xml:space="preserve"> </v>
      </c>
      <c r="S121" t="str">
        <f t="shared" si="31"/>
        <v xml:space="preserve"> </v>
      </c>
      <c r="T121" t="str">
        <f t="shared" si="31"/>
        <v xml:space="preserve"> </v>
      </c>
      <c r="U121" t="str">
        <f t="shared" si="31"/>
        <v xml:space="preserve"> </v>
      </c>
      <c r="V121" t="str">
        <f t="shared" si="31"/>
        <v xml:space="preserve"> </v>
      </c>
      <c r="W121" t="str">
        <f t="shared" si="31"/>
        <v xml:space="preserve"> </v>
      </c>
      <c r="X121" t="str">
        <f t="shared" si="30"/>
        <v xml:space="preserve"> </v>
      </c>
      <c r="Y121" t="str">
        <f t="shared" si="30"/>
        <v xml:space="preserve"> </v>
      </c>
      <c r="Z121" t="str">
        <f t="shared" si="30"/>
        <v xml:space="preserve"> </v>
      </c>
      <c r="AA121" t="str">
        <f t="shared" si="30"/>
        <v xml:space="preserve"> </v>
      </c>
      <c r="AB121" t="str">
        <f t="shared" si="30"/>
        <v xml:space="preserve"> </v>
      </c>
      <c r="AC121" t="str">
        <f t="shared" si="30"/>
        <v xml:space="preserve"> </v>
      </c>
      <c r="AD121" t="str">
        <f t="shared" si="30"/>
        <v xml:space="preserve"> </v>
      </c>
      <c r="AE121" t="str">
        <f t="shared" si="30"/>
        <v xml:space="preserve"> </v>
      </c>
      <c r="AF121" t="str">
        <f t="shared" si="30"/>
        <v xml:space="preserve"> </v>
      </c>
      <c r="AG121" t="str">
        <f t="shared" si="30"/>
        <v xml:space="preserve"> </v>
      </c>
      <c r="AH121" t="str">
        <f t="shared" si="30"/>
        <v xml:space="preserve"> </v>
      </c>
      <c r="AI121" t="str">
        <f t="shared" si="30"/>
        <v xml:space="preserve"> </v>
      </c>
      <c r="AJ121" t="str">
        <f t="shared" si="30"/>
        <v xml:space="preserve"> </v>
      </c>
      <c r="AK121" t="str">
        <f t="shared" si="30"/>
        <v xml:space="preserve"> </v>
      </c>
      <c r="AL121" t="str">
        <f t="shared" si="29"/>
        <v xml:space="preserve"> </v>
      </c>
      <c r="AM121" t="str">
        <f t="shared" si="29"/>
        <v xml:space="preserve"> </v>
      </c>
      <c r="AN121" t="str">
        <f t="shared" si="29"/>
        <v xml:space="preserve"> </v>
      </c>
      <c r="AO121" t="str">
        <f t="shared" si="29"/>
        <v xml:space="preserve"> </v>
      </c>
      <c r="AP121" t="str">
        <f t="shared" si="29"/>
        <v xml:space="preserve"> </v>
      </c>
      <c r="AQ121" t="str">
        <f t="shared" si="29"/>
        <v xml:space="preserve"> </v>
      </c>
      <c r="AR121" t="str">
        <f t="shared" si="29"/>
        <v xml:space="preserve"> </v>
      </c>
      <c r="AS121" t="str">
        <f t="shared" si="29"/>
        <v xml:space="preserve"> </v>
      </c>
      <c r="AT121" t="str">
        <f t="shared" si="29"/>
        <v xml:space="preserve"> </v>
      </c>
      <c r="AU121" t="str">
        <f t="shared" si="29"/>
        <v xml:space="preserve"> </v>
      </c>
      <c r="AV121">
        <f t="shared" si="21"/>
        <v>1</v>
      </c>
    </row>
    <row r="122" spans="1:48" x14ac:dyDescent="0.25">
      <c r="A122" t="s">
        <v>34</v>
      </c>
      <c r="B122" t="s">
        <v>127</v>
      </c>
      <c r="C122" t="str">
        <f t="shared" si="19"/>
        <v>T1112M1024</v>
      </c>
      <c r="D122" t="s">
        <v>169</v>
      </c>
      <c r="E122">
        <v>4</v>
      </c>
      <c r="F122" t="s">
        <v>47</v>
      </c>
      <c r="G122">
        <v>1</v>
      </c>
      <c r="H122" t="str">
        <f t="shared" si="31"/>
        <v xml:space="preserve"> </v>
      </c>
      <c r="I122">
        <f t="shared" si="31"/>
        <v>225</v>
      </c>
      <c r="J122" t="str">
        <f t="shared" si="31"/>
        <v xml:space="preserve"> </v>
      </c>
      <c r="K122" t="str">
        <f t="shared" si="31"/>
        <v xml:space="preserve"> </v>
      </c>
      <c r="L122" t="str">
        <f t="shared" si="31"/>
        <v xml:space="preserve"> </v>
      </c>
      <c r="M122" t="str">
        <f t="shared" si="31"/>
        <v xml:space="preserve"> </v>
      </c>
      <c r="N122" t="str">
        <f t="shared" si="31"/>
        <v xml:space="preserve"> </v>
      </c>
      <c r="O122" t="str">
        <f t="shared" si="31"/>
        <v xml:space="preserve"> </v>
      </c>
      <c r="P122" t="str">
        <f t="shared" si="31"/>
        <v xml:space="preserve"> </v>
      </c>
      <c r="Q122" t="str">
        <f t="shared" si="31"/>
        <v xml:space="preserve"> </v>
      </c>
      <c r="R122" t="str">
        <f t="shared" si="31"/>
        <v xml:space="preserve"> </v>
      </c>
      <c r="S122" t="str">
        <f t="shared" si="31"/>
        <v xml:space="preserve"> </v>
      </c>
      <c r="T122" t="str">
        <f t="shared" si="31"/>
        <v xml:space="preserve"> </v>
      </c>
      <c r="U122" t="str">
        <f t="shared" si="31"/>
        <v xml:space="preserve"> </v>
      </c>
      <c r="V122" t="str">
        <f t="shared" si="31"/>
        <v xml:space="preserve"> </v>
      </c>
      <c r="W122" t="str">
        <f t="shared" si="31"/>
        <v xml:space="preserve"> </v>
      </c>
      <c r="X122" t="str">
        <f t="shared" si="30"/>
        <v xml:space="preserve"> </v>
      </c>
      <c r="Y122" t="str">
        <f t="shared" si="30"/>
        <v xml:space="preserve"> </v>
      </c>
      <c r="Z122" t="str">
        <f t="shared" si="30"/>
        <v xml:space="preserve"> </v>
      </c>
      <c r="AA122" t="str">
        <f t="shared" si="30"/>
        <v xml:space="preserve"> </v>
      </c>
      <c r="AB122" t="str">
        <f t="shared" si="30"/>
        <v xml:space="preserve"> </v>
      </c>
      <c r="AC122" t="str">
        <f t="shared" si="30"/>
        <v xml:space="preserve"> </v>
      </c>
      <c r="AD122" t="str">
        <f t="shared" si="30"/>
        <v xml:space="preserve"> </v>
      </c>
      <c r="AE122" t="str">
        <f t="shared" si="30"/>
        <v xml:space="preserve"> </v>
      </c>
      <c r="AF122" t="str">
        <f t="shared" si="30"/>
        <v xml:space="preserve"> </v>
      </c>
      <c r="AG122" t="str">
        <f t="shared" si="30"/>
        <v xml:space="preserve"> </v>
      </c>
      <c r="AH122" t="str">
        <f t="shared" si="30"/>
        <v xml:space="preserve"> </v>
      </c>
      <c r="AI122" t="str">
        <f t="shared" si="30"/>
        <v xml:space="preserve"> </v>
      </c>
      <c r="AJ122" t="str">
        <f t="shared" si="30"/>
        <v xml:space="preserve"> </v>
      </c>
      <c r="AK122" t="str">
        <f t="shared" si="30"/>
        <v xml:space="preserve"> </v>
      </c>
      <c r="AL122" t="str">
        <f t="shared" si="29"/>
        <v xml:space="preserve"> </v>
      </c>
      <c r="AM122" t="str">
        <f t="shared" si="29"/>
        <v xml:space="preserve"> </v>
      </c>
      <c r="AN122" t="str">
        <f t="shared" si="29"/>
        <v xml:space="preserve"> </v>
      </c>
      <c r="AO122" t="str">
        <f t="shared" si="29"/>
        <v xml:space="preserve"> </v>
      </c>
      <c r="AP122" t="str">
        <f t="shared" si="29"/>
        <v xml:space="preserve"> </v>
      </c>
      <c r="AQ122" t="str">
        <f t="shared" si="29"/>
        <v xml:space="preserve"> </v>
      </c>
      <c r="AR122" t="str">
        <f t="shared" si="29"/>
        <v xml:space="preserve"> </v>
      </c>
      <c r="AS122" t="str">
        <f t="shared" si="29"/>
        <v xml:space="preserve"> </v>
      </c>
      <c r="AT122" t="str">
        <f t="shared" si="29"/>
        <v xml:space="preserve"> </v>
      </c>
      <c r="AU122" t="str">
        <f t="shared" si="29"/>
        <v xml:space="preserve"> </v>
      </c>
      <c r="AV122">
        <f t="shared" si="21"/>
        <v>1</v>
      </c>
    </row>
    <row r="123" spans="1:48" x14ac:dyDescent="0.25">
      <c r="A123" t="s">
        <v>3</v>
      </c>
      <c r="B123" t="s">
        <v>57</v>
      </c>
      <c r="C123" t="str">
        <f t="shared" si="19"/>
        <v>T1114M1032</v>
      </c>
      <c r="D123" t="s">
        <v>169</v>
      </c>
      <c r="E123">
        <v>3</v>
      </c>
      <c r="F123" t="s">
        <v>170</v>
      </c>
      <c r="G123">
        <v>1</v>
      </c>
      <c r="H123" t="str">
        <f t="shared" si="31"/>
        <v xml:space="preserve"> </v>
      </c>
      <c r="I123" t="str">
        <f t="shared" si="31"/>
        <v xml:space="preserve"> </v>
      </c>
      <c r="J123" t="str">
        <f t="shared" si="31"/>
        <v xml:space="preserve"> </v>
      </c>
      <c r="K123" t="str">
        <f t="shared" si="31"/>
        <v xml:space="preserve"> </v>
      </c>
      <c r="L123" t="str">
        <f t="shared" si="31"/>
        <v xml:space="preserve"> </v>
      </c>
      <c r="M123" t="str">
        <f t="shared" si="31"/>
        <v xml:space="preserve"> </v>
      </c>
      <c r="N123" t="str">
        <f t="shared" si="31"/>
        <v xml:space="preserve"> </v>
      </c>
      <c r="O123" t="str">
        <f t="shared" si="31"/>
        <v xml:space="preserve"> </v>
      </c>
      <c r="P123" t="str">
        <f t="shared" si="31"/>
        <v xml:space="preserve"> </v>
      </c>
      <c r="Q123" t="str">
        <f t="shared" si="31"/>
        <v xml:space="preserve"> </v>
      </c>
      <c r="R123" t="str">
        <f t="shared" si="31"/>
        <v xml:space="preserve"> </v>
      </c>
      <c r="S123">
        <f t="shared" si="31"/>
        <v>226</v>
      </c>
      <c r="T123" t="str">
        <f t="shared" si="31"/>
        <v xml:space="preserve"> </v>
      </c>
      <c r="U123" t="str">
        <f t="shared" si="31"/>
        <v xml:space="preserve"> </v>
      </c>
      <c r="V123" t="str">
        <f t="shared" si="31"/>
        <v xml:space="preserve"> </v>
      </c>
      <c r="W123" t="str">
        <f t="shared" si="31"/>
        <v xml:space="preserve"> </v>
      </c>
      <c r="X123" t="str">
        <f t="shared" si="30"/>
        <v xml:space="preserve"> </v>
      </c>
      <c r="Y123" t="str">
        <f t="shared" si="30"/>
        <v xml:space="preserve"> </v>
      </c>
      <c r="Z123">
        <f t="shared" si="30"/>
        <v>227</v>
      </c>
      <c r="AA123" t="str">
        <f t="shared" si="30"/>
        <v xml:space="preserve"> </v>
      </c>
      <c r="AB123" t="str">
        <f t="shared" si="30"/>
        <v xml:space="preserve"> </v>
      </c>
      <c r="AC123" t="str">
        <f t="shared" si="30"/>
        <v xml:space="preserve"> </v>
      </c>
      <c r="AD123">
        <f t="shared" si="30"/>
        <v>229</v>
      </c>
      <c r="AE123" t="str">
        <f t="shared" si="30"/>
        <v xml:space="preserve"> </v>
      </c>
      <c r="AF123" t="str">
        <f t="shared" si="30"/>
        <v xml:space="preserve"> </v>
      </c>
      <c r="AG123" t="str">
        <f t="shared" si="30"/>
        <v xml:space="preserve"> </v>
      </c>
      <c r="AH123" t="str">
        <f t="shared" si="30"/>
        <v xml:space="preserve"> </v>
      </c>
      <c r="AI123" t="str">
        <f t="shared" si="30"/>
        <v xml:space="preserve"> </v>
      </c>
      <c r="AJ123" t="str">
        <f t="shared" si="30"/>
        <v xml:space="preserve"> </v>
      </c>
      <c r="AK123" t="str">
        <f t="shared" si="30"/>
        <v xml:space="preserve"> </v>
      </c>
      <c r="AL123" t="str">
        <f t="shared" si="29"/>
        <v xml:space="preserve"> </v>
      </c>
      <c r="AM123" t="str">
        <f t="shared" si="29"/>
        <v xml:space="preserve"> </v>
      </c>
      <c r="AN123" t="str">
        <f t="shared" si="29"/>
        <v xml:space="preserve"> </v>
      </c>
      <c r="AO123">
        <f t="shared" si="29"/>
        <v>228</v>
      </c>
      <c r="AP123" t="str">
        <f t="shared" si="29"/>
        <v xml:space="preserve"> </v>
      </c>
      <c r="AQ123" t="str">
        <f t="shared" si="29"/>
        <v xml:space="preserve"> </v>
      </c>
      <c r="AR123" t="str">
        <f t="shared" si="29"/>
        <v xml:space="preserve"> </v>
      </c>
      <c r="AS123" t="str">
        <f t="shared" si="29"/>
        <v xml:space="preserve"> </v>
      </c>
      <c r="AT123" t="str">
        <f t="shared" si="29"/>
        <v xml:space="preserve"> </v>
      </c>
      <c r="AU123" t="str">
        <f t="shared" si="29"/>
        <v xml:space="preserve"> </v>
      </c>
      <c r="AV123">
        <f t="shared" si="21"/>
        <v>4</v>
      </c>
    </row>
    <row r="124" spans="1:48" x14ac:dyDescent="0.25">
      <c r="A124" t="s">
        <v>28</v>
      </c>
      <c r="B124" t="s">
        <v>57</v>
      </c>
      <c r="C124" t="str">
        <f t="shared" si="19"/>
        <v>T1114M1041</v>
      </c>
      <c r="D124" t="s">
        <v>169</v>
      </c>
      <c r="E124">
        <v>3</v>
      </c>
      <c r="F124" t="s">
        <v>48</v>
      </c>
      <c r="G124">
        <v>2</v>
      </c>
      <c r="H124" t="str">
        <f t="shared" si="31"/>
        <v xml:space="preserve"> </v>
      </c>
      <c r="I124">
        <f t="shared" si="31"/>
        <v>231</v>
      </c>
      <c r="J124" t="str">
        <f t="shared" si="31"/>
        <v xml:space="preserve"> </v>
      </c>
      <c r="K124" t="str">
        <f t="shared" si="31"/>
        <v xml:space="preserve"> </v>
      </c>
      <c r="L124" t="str">
        <f t="shared" si="31"/>
        <v xml:space="preserve"> </v>
      </c>
      <c r="M124" t="str">
        <f t="shared" si="31"/>
        <v xml:space="preserve"> </v>
      </c>
      <c r="N124" t="str">
        <f t="shared" si="31"/>
        <v xml:space="preserve"> </v>
      </c>
      <c r="O124" t="str">
        <f t="shared" si="31"/>
        <v xml:space="preserve"> </v>
      </c>
      <c r="P124" t="str">
        <f t="shared" si="31"/>
        <v xml:space="preserve"> </v>
      </c>
      <c r="Q124" t="str">
        <f t="shared" si="31"/>
        <v xml:space="preserve"> </v>
      </c>
      <c r="R124" t="str">
        <f t="shared" si="31"/>
        <v xml:space="preserve"> </v>
      </c>
      <c r="S124" t="str">
        <f t="shared" si="31"/>
        <v xml:space="preserve"> </v>
      </c>
      <c r="T124" t="str">
        <f t="shared" si="31"/>
        <v xml:space="preserve"> </v>
      </c>
      <c r="U124" t="str">
        <f t="shared" si="31"/>
        <v xml:space="preserve"> </v>
      </c>
      <c r="V124" t="str">
        <f t="shared" si="31"/>
        <v xml:space="preserve"> </v>
      </c>
      <c r="W124" t="str">
        <f t="shared" si="31"/>
        <v xml:space="preserve"> </v>
      </c>
      <c r="X124">
        <f t="shared" si="30"/>
        <v>230</v>
      </c>
      <c r="Y124" t="str">
        <f t="shared" si="30"/>
        <v xml:space="preserve"> </v>
      </c>
      <c r="Z124" t="str">
        <f t="shared" si="30"/>
        <v xml:space="preserve"> </v>
      </c>
      <c r="AA124" t="str">
        <f t="shared" si="30"/>
        <v xml:space="preserve"> </v>
      </c>
      <c r="AB124" t="str">
        <f t="shared" si="30"/>
        <v xml:space="preserve"> </v>
      </c>
      <c r="AC124" t="str">
        <f t="shared" si="30"/>
        <v xml:space="preserve"> </v>
      </c>
      <c r="AD124" t="str">
        <f t="shared" si="30"/>
        <v xml:space="preserve"> </v>
      </c>
      <c r="AE124" t="str">
        <f t="shared" si="30"/>
        <v xml:space="preserve"> </v>
      </c>
      <c r="AF124" t="str">
        <f t="shared" si="30"/>
        <v xml:space="preserve"> </v>
      </c>
      <c r="AG124" t="str">
        <f t="shared" si="30"/>
        <v xml:space="preserve"> </v>
      </c>
      <c r="AH124" t="str">
        <f t="shared" si="30"/>
        <v xml:space="preserve"> </v>
      </c>
      <c r="AI124" t="str">
        <f t="shared" si="30"/>
        <v xml:space="preserve"> </v>
      </c>
      <c r="AJ124" t="str">
        <f t="shared" si="30"/>
        <v xml:space="preserve"> </v>
      </c>
      <c r="AK124" t="str">
        <f t="shared" si="30"/>
        <v xml:space="preserve"> </v>
      </c>
      <c r="AL124" t="str">
        <f t="shared" si="29"/>
        <v xml:space="preserve"> </v>
      </c>
      <c r="AM124" t="str">
        <f t="shared" si="29"/>
        <v xml:space="preserve"> </v>
      </c>
      <c r="AN124" t="str">
        <f t="shared" si="29"/>
        <v xml:space="preserve"> </v>
      </c>
      <c r="AO124" t="str">
        <f t="shared" si="29"/>
        <v xml:space="preserve"> </v>
      </c>
      <c r="AP124" t="str">
        <f t="shared" si="29"/>
        <v xml:space="preserve"> </v>
      </c>
      <c r="AQ124" t="str">
        <f t="shared" si="29"/>
        <v xml:space="preserve"> </v>
      </c>
      <c r="AR124" t="str">
        <f t="shared" si="29"/>
        <v xml:space="preserve"> </v>
      </c>
      <c r="AS124" t="str">
        <f t="shared" si="29"/>
        <v xml:space="preserve"> </v>
      </c>
      <c r="AT124" t="str">
        <f t="shared" si="29"/>
        <v xml:space="preserve"> </v>
      </c>
      <c r="AU124" t="str">
        <f t="shared" si="29"/>
        <v xml:space="preserve"> </v>
      </c>
      <c r="AV124">
        <f t="shared" si="21"/>
        <v>2</v>
      </c>
    </row>
    <row r="125" spans="1:48" x14ac:dyDescent="0.25">
      <c r="A125" t="s">
        <v>21</v>
      </c>
      <c r="B125" t="s">
        <v>57</v>
      </c>
      <c r="C125" t="str">
        <f t="shared" si="19"/>
        <v>T1114M1047</v>
      </c>
      <c r="D125" t="s">
        <v>169</v>
      </c>
      <c r="E125">
        <v>1</v>
      </c>
      <c r="F125" t="s">
        <v>49</v>
      </c>
      <c r="G125">
        <v>1</v>
      </c>
      <c r="H125" t="str">
        <f t="shared" si="31"/>
        <v xml:space="preserve"> </v>
      </c>
      <c r="I125">
        <f t="shared" si="31"/>
        <v>232</v>
      </c>
      <c r="J125" t="str">
        <f t="shared" si="31"/>
        <v xml:space="preserve"> </v>
      </c>
      <c r="K125" t="str">
        <f t="shared" si="31"/>
        <v xml:space="preserve"> </v>
      </c>
      <c r="L125" t="str">
        <f t="shared" si="31"/>
        <v xml:space="preserve"> </v>
      </c>
      <c r="M125" t="str">
        <f t="shared" si="31"/>
        <v xml:space="preserve"> </v>
      </c>
      <c r="N125" t="str">
        <f t="shared" si="31"/>
        <v xml:space="preserve"> </v>
      </c>
      <c r="O125" t="str">
        <f t="shared" si="31"/>
        <v xml:space="preserve"> </v>
      </c>
      <c r="P125" t="str">
        <f t="shared" si="31"/>
        <v xml:space="preserve"> </v>
      </c>
      <c r="Q125" t="str">
        <f t="shared" si="31"/>
        <v xml:space="preserve"> </v>
      </c>
      <c r="R125" t="str">
        <f t="shared" si="31"/>
        <v xml:space="preserve"> </v>
      </c>
      <c r="S125" t="str">
        <f t="shared" si="31"/>
        <v xml:space="preserve"> </v>
      </c>
      <c r="T125" t="str">
        <f t="shared" si="31"/>
        <v xml:space="preserve"> </v>
      </c>
      <c r="U125" t="str">
        <f t="shared" si="31"/>
        <v xml:space="preserve"> </v>
      </c>
      <c r="V125" t="str">
        <f t="shared" si="31"/>
        <v xml:space="preserve"> </v>
      </c>
      <c r="W125" t="str">
        <f t="shared" si="31"/>
        <v xml:space="preserve"> </v>
      </c>
      <c r="X125" t="str">
        <f t="shared" si="30"/>
        <v xml:space="preserve"> </v>
      </c>
      <c r="Y125" t="str">
        <f t="shared" si="30"/>
        <v xml:space="preserve"> </v>
      </c>
      <c r="Z125" t="str">
        <f t="shared" si="30"/>
        <v xml:space="preserve"> </v>
      </c>
      <c r="AA125" t="str">
        <f t="shared" si="30"/>
        <v xml:space="preserve"> </v>
      </c>
      <c r="AB125" t="str">
        <f t="shared" si="30"/>
        <v xml:space="preserve"> </v>
      </c>
      <c r="AC125" t="str">
        <f t="shared" si="30"/>
        <v xml:space="preserve"> </v>
      </c>
      <c r="AD125" t="str">
        <f t="shared" si="30"/>
        <v xml:space="preserve"> </v>
      </c>
      <c r="AE125" t="str">
        <f t="shared" si="30"/>
        <v xml:space="preserve"> </v>
      </c>
      <c r="AF125" t="str">
        <f t="shared" si="30"/>
        <v xml:space="preserve"> </v>
      </c>
      <c r="AG125" t="str">
        <f t="shared" si="30"/>
        <v xml:space="preserve"> </v>
      </c>
      <c r="AH125" t="str">
        <f t="shared" si="30"/>
        <v xml:space="preserve"> </v>
      </c>
      <c r="AI125" t="str">
        <f t="shared" si="30"/>
        <v xml:space="preserve"> </v>
      </c>
      <c r="AJ125" t="str">
        <f t="shared" si="30"/>
        <v xml:space="preserve"> </v>
      </c>
      <c r="AK125" t="str">
        <f t="shared" si="30"/>
        <v xml:space="preserve"> </v>
      </c>
      <c r="AL125" t="str">
        <f t="shared" si="29"/>
        <v xml:space="preserve"> </v>
      </c>
      <c r="AM125" t="str">
        <f t="shared" si="29"/>
        <v xml:space="preserve"> </v>
      </c>
      <c r="AN125" t="str">
        <f t="shared" si="29"/>
        <v xml:space="preserve"> </v>
      </c>
      <c r="AO125" t="str">
        <f t="shared" si="29"/>
        <v xml:space="preserve"> </v>
      </c>
      <c r="AP125" t="str">
        <f t="shared" si="29"/>
        <v xml:space="preserve"> </v>
      </c>
      <c r="AQ125" t="str">
        <f t="shared" si="29"/>
        <v xml:space="preserve"> </v>
      </c>
      <c r="AR125" t="str">
        <f t="shared" si="29"/>
        <v xml:space="preserve"> </v>
      </c>
      <c r="AS125" t="str">
        <f t="shared" si="29"/>
        <v xml:space="preserve"> </v>
      </c>
      <c r="AT125" t="str">
        <f t="shared" si="29"/>
        <v xml:space="preserve"> </v>
      </c>
      <c r="AU125" t="str">
        <f t="shared" si="29"/>
        <v xml:space="preserve"> </v>
      </c>
      <c r="AV125">
        <f t="shared" si="21"/>
        <v>1</v>
      </c>
    </row>
    <row r="126" spans="1:48" x14ac:dyDescent="0.25">
      <c r="A126" t="s">
        <v>4</v>
      </c>
      <c r="B126" t="s">
        <v>130</v>
      </c>
      <c r="C126" t="str">
        <f t="shared" si="19"/>
        <v>T1119M1029</v>
      </c>
      <c r="D126" t="s">
        <v>169</v>
      </c>
      <c r="E126">
        <v>1</v>
      </c>
      <c r="F126" t="s">
        <v>171</v>
      </c>
      <c r="G126">
        <v>3</v>
      </c>
      <c r="H126" t="str">
        <f t="shared" si="31"/>
        <v xml:space="preserve"> </v>
      </c>
      <c r="I126" t="str">
        <f t="shared" si="31"/>
        <v xml:space="preserve"> </v>
      </c>
      <c r="J126" t="str">
        <f t="shared" si="31"/>
        <v xml:space="preserve"> </v>
      </c>
      <c r="K126" t="str">
        <f t="shared" si="31"/>
        <v xml:space="preserve"> </v>
      </c>
      <c r="L126">
        <f t="shared" si="31"/>
        <v>235</v>
      </c>
      <c r="M126" t="str">
        <f t="shared" si="31"/>
        <v xml:space="preserve"> </v>
      </c>
      <c r="N126" t="str">
        <f t="shared" si="31"/>
        <v xml:space="preserve"> </v>
      </c>
      <c r="O126" t="str">
        <f t="shared" si="31"/>
        <v xml:space="preserve"> </v>
      </c>
      <c r="P126" t="str">
        <f t="shared" si="31"/>
        <v xml:space="preserve"> </v>
      </c>
      <c r="Q126" t="str">
        <f t="shared" si="31"/>
        <v xml:space="preserve"> </v>
      </c>
      <c r="R126" t="str">
        <f t="shared" si="31"/>
        <v xml:space="preserve"> </v>
      </c>
      <c r="S126" t="str">
        <f t="shared" si="31"/>
        <v xml:space="preserve"> </v>
      </c>
      <c r="T126" t="str">
        <f t="shared" si="31"/>
        <v xml:space="preserve"> </v>
      </c>
      <c r="U126" t="str">
        <f t="shared" si="31"/>
        <v xml:space="preserve"> </v>
      </c>
      <c r="V126" t="str">
        <f t="shared" si="31"/>
        <v xml:space="preserve"> </v>
      </c>
      <c r="W126" t="str">
        <f t="shared" si="31"/>
        <v xml:space="preserve"> </v>
      </c>
      <c r="X126" t="str">
        <f t="shared" si="30"/>
        <v xml:space="preserve"> </v>
      </c>
      <c r="Y126" t="str">
        <f t="shared" si="30"/>
        <v xml:space="preserve"> </v>
      </c>
      <c r="Z126" t="str">
        <f t="shared" si="30"/>
        <v xml:space="preserve"> </v>
      </c>
      <c r="AA126" t="str">
        <f t="shared" si="30"/>
        <v xml:space="preserve"> </v>
      </c>
      <c r="AB126" t="str">
        <f t="shared" si="30"/>
        <v xml:space="preserve"> </v>
      </c>
      <c r="AC126" t="str">
        <f t="shared" si="30"/>
        <v xml:space="preserve"> </v>
      </c>
      <c r="AD126" t="str">
        <f t="shared" si="30"/>
        <v xml:space="preserve"> </v>
      </c>
      <c r="AE126" t="str">
        <f t="shared" si="30"/>
        <v xml:space="preserve"> </v>
      </c>
      <c r="AF126" t="str">
        <f t="shared" si="30"/>
        <v xml:space="preserve"> </v>
      </c>
      <c r="AG126" t="str">
        <f t="shared" si="30"/>
        <v xml:space="preserve"> </v>
      </c>
      <c r="AH126" t="str">
        <f t="shared" si="30"/>
        <v xml:space="preserve"> </v>
      </c>
      <c r="AI126" t="str">
        <f t="shared" si="30"/>
        <v xml:space="preserve"> </v>
      </c>
      <c r="AJ126" t="str">
        <f t="shared" si="30"/>
        <v xml:space="preserve"> </v>
      </c>
      <c r="AK126">
        <f t="shared" si="30"/>
        <v>233</v>
      </c>
      <c r="AL126" t="str">
        <f t="shared" si="29"/>
        <v xml:space="preserve"> </v>
      </c>
      <c r="AM126" t="str">
        <f t="shared" si="29"/>
        <v xml:space="preserve"> </v>
      </c>
      <c r="AN126" t="str">
        <f t="shared" si="29"/>
        <v xml:space="preserve"> </v>
      </c>
      <c r="AO126" t="str">
        <f t="shared" si="29"/>
        <v xml:space="preserve"> </v>
      </c>
      <c r="AP126">
        <f t="shared" si="29"/>
        <v>234</v>
      </c>
      <c r="AQ126" t="str">
        <f t="shared" si="29"/>
        <v xml:space="preserve"> </v>
      </c>
      <c r="AR126" t="str">
        <f t="shared" si="29"/>
        <v xml:space="preserve"> </v>
      </c>
      <c r="AS126" t="str">
        <f t="shared" si="29"/>
        <v xml:space="preserve"> </v>
      </c>
      <c r="AT126" t="str">
        <f t="shared" si="29"/>
        <v xml:space="preserve"> </v>
      </c>
      <c r="AU126" t="str">
        <f t="shared" si="29"/>
        <v xml:space="preserve"> </v>
      </c>
      <c r="AV126">
        <f t="shared" si="21"/>
        <v>3</v>
      </c>
    </row>
    <row r="127" spans="1:48" x14ac:dyDescent="0.25">
      <c r="A127" t="s">
        <v>28</v>
      </c>
      <c r="B127" t="s">
        <v>130</v>
      </c>
      <c r="C127" t="str">
        <f t="shared" si="19"/>
        <v>T1119M1041</v>
      </c>
      <c r="D127" t="s">
        <v>169</v>
      </c>
      <c r="E127">
        <v>2</v>
      </c>
      <c r="F127" t="s">
        <v>172</v>
      </c>
      <c r="G127">
        <v>2</v>
      </c>
      <c r="H127" t="str">
        <f t="shared" si="31"/>
        <v xml:space="preserve"> </v>
      </c>
      <c r="I127" t="str">
        <f t="shared" si="31"/>
        <v xml:space="preserve"> </v>
      </c>
      <c r="J127" t="str">
        <f t="shared" si="31"/>
        <v xml:space="preserve"> </v>
      </c>
      <c r="K127" t="str">
        <f t="shared" si="31"/>
        <v xml:space="preserve"> </v>
      </c>
      <c r="L127" t="str">
        <f t="shared" si="31"/>
        <v xml:space="preserve"> </v>
      </c>
      <c r="M127" t="str">
        <f t="shared" si="31"/>
        <v xml:space="preserve"> </v>
      </c>
      <c r="N127" t="str">
        <f t="shared" si="31"/>
        <v xml:space="preserve"> </v>
      </c>
      <c r="O127" t="str">
        <f t="shared" si="31"/>
        <v xml:space="preserve"> </v>
      </c>
      <c r="P127" t="str">
        <f t="shared" si="31"/>
        <v xml:space="preserve"> </v>
      </c>
      <c r="Q127" t="str">
        <f t="shared" si="31"/>
        <v xml:space="preserve"> </v>
      </c>
      <c r="R127" t="str">
        <f t="shared" si="31"/>
        <v xml:space="preserve"> </v>
      </c>
      <c r="S127" t="str">
        <f t="shared" si="31"/>
        <v xml:space="preserve"> </v>
      </c>
      <c r="T127" t="str">
        <f t="shared" si="31"/>
        <v xml:space="preserve"> </v>
      </c>
      <c r="U127" t="str">
        <f t="shared" si="31"/>
        <v xml:space="preserve"> </v>
      </c>
      <c r="V127" t="str">
        <f t="shared" si="31"/>
        <v xml:space="preserve"> </v>
      </c>
      <c r="W127" t="str">
        <f t="shared" si="31"/>
        <v xml:space="preserve"> </v>
      </c>
      <c r="X127" t="str">
        <f t="shared" si="30"/>
        <v xml:space="preserve"> </v>
      </c>
      <c r="Y127" t="str">
        <f t="shared" si="30"/>
        <v xml:space="preserve"> </v>
      </c>
      <c r="Z127" t="str">
        <f t="shared" si="30"/>
        <v xml:space="preserve"> </v>
      </c>
      <c r="AA127" t="str">
        <f t="shared" si="30"/>
        <v xml:space="preserve"> </v>
      </c>
      <c r="AB127" t="str">
        <f t="shared" si="30"/>
        <v xml:space="preserve"> </v>
      </c>
      <c r="AC127" t="str">
        <f t="shared" si="30"/>
        <v xml:space="preserve"> </v>
      </c>
      <c r="AD127" t="str">
        <f t="shared" si="30"/>
        <v xml:space="preserve"> </v>
      </c>
      <c r="AE127" t="str">
        <f t="shared" si="30"/>
        <v xml:space="preserve"> </v>
      </c>
      <c r="AF127" t="str">
        <f t="shared" si="30"/>
        <v xml:space="preserve"> </v>
      </c>
      <c r="AG127" t="str">
        <f t="shared" si="30"/>
        <v xml:space="preserve"> </v>
      </c>
      <c r="AH127" t="str">
        <f t="shared" si="30"/>
        <v xml:space="preserve"> </v>
      </c>
      <c r="AI127" t="str">
        <f t="shared" si="30"/>
        <v xml:space="preserve"> </v>
      </c>
      <c r="AJ127" t="str">
        <f t="shared" si="30"/>
        <v xml:space="preserve"> </v>
      </c>
      <c r="AK127" t="str">
        <f t="shared" si="30"/>
        <v xml:space="preserve"> </v>
      </c>
      <c r="AL127" t="str">
        <f t="shared" si="29"/>
        <v xml:space="preserve"> </v>
      </c>
      <c r="AM127" t="str">
        <f t="shared" si="29"/>
        <v xml:space="preserve"> </v>
      </c>
      <c r="AN127" t="str">
        <f t="shared" si="29"/>
        <v xml:space="preserve"> </v>
      </c>
      <c r="AO127" t="str">
        <f t="shared" si="29"/>
        <v xml:space="preserve"> </v>
      </c>
      <c r="AP127" t="str">
        <f t="shared" si="29"/>
        <v xml:space="preserve"> </v>
      </c>
      <c r="AQ127" t="str">
        <f t="shared" si="29"/>
        <v xml:space="preserve"> </v>
      </c>
      <c r="AR127" t="str">
        <f t="shared" si="29"/>
        <v xml:space="preserve"> </v>
      </c>
      <c r="AS127" t="str">
        <f t="shared" si="29"/>
        <v xml:space="preserve"> </v>
      </c>
      <c r="AT127" t="str">
        <f t="shared" si="29"/>
        <v xml:space="preserve"> </v>
      </c>
      <c r="AU127" t="str">
        <f t="shared" si="29"/>
        <v xml:space="preserve"> </v>
      </c>
      <c r="AV127">
        <f t="shared" si="21"/>
        <v>0</v>
      </c>
    </row>
    <row r="128" spans="1:48" x14ac:dyDescent="0.25">
      <c r="A128" t="s">
        <v>29</v>
      </c>
      <c r="B128" t="s">
        <v>135</v>
      </c>
      <c r="C128" t="str">
        <f t="shared" si="19"/>
        <v>T1127M1038</v>
      </c>
      <c r="D128" t="s">
        <v>74</v>
      </c>
      <c r="E128">
        <v>1</v>
      </c>
      <c r="F128" t="s">
        <v>173</v>
      </c>
      <c r="G128">
        <v>3</v>
      </c>
      <c r="H128" t="str">
        <f t="shared" si="31"/>
        <v xml:space="preserve"> </v>
      </c>
      <c r="I128" t="str">
        <f t="shared" si="31"/>
        <v xml:space="preserve"> </v>
      </c>
      <c r="J128" t="str">
        <f t="shared" si="31"/>
        <v xml:space="preserve"> </v>
      </c>
      <c r="K128" t="str">
        <f t="shared" si="31"/>
        <v xml:space="preserve"> </v>
      </c>
      <c r="L128" t="str">
        <f t="shared" si="31"/>
        <v xml:space="preserve"> </v>
      </c>
      <c r="M128" t="str">
        <f t="shared" si="31"/>
        <v xml:space="preserve"> </v>
      </c>
      <c r="N128" t="str">
        <f t="shared" si="31"/>
        <v xml:space="preserve"> </v>
      </c>
      <c r="O128" t="str">
        <f t="shared" si="31"/>
        <v xml:space="preserve"> </v>
      </c>
      <c r="P128" t="str">
        <f t="shared" si="31"/>
        <v xml:space="preserve"> </v>
      </c>
      <c r="Q128" t="str">
        <f t="shared" si="31"/>
        <v xml:space="preserve"> </v>
      </c>
      <c r="R128" t="str">
        <f t="shared" si="31"/>
        <v xml:space="preserve"> </v>
      </c>
      <c r="S128" t="str">
        <f t="shared" si="31"/>
        <v xml:space="preserve"> </v>
      </c>
      <c r="T128" t="str">
        <f t="shared" si="31"/>
        <v xml:space="preserve"> </v>
      </c>
      <c r="U128" t="str">
        <f t="shared" si="31"/>
        <v xml:space="preserve"> </v>
      </c>
      <c r="V128" t="str">
        <f t="shared" si="31"/>
        <v xml:space="preserve"> </v>
      </c>
      <c r="W128" t="str">
        <f t="shared" si="31"/>
        <v xml:space="preserve"> </v>
      </c>
      <c r="X128" t="str">
        <f t="shared" si="30"/>
        <v xml:space="preserve"> </v>
      </c>
      <c r="Y128" t="str">
        <f t="shared" si="30"/>
        <v xml:space="preserve"> </v>
      </c>
      <c r="Z128" t="str">
        <f t="shared" si="30"/>
        <v xml:space="preserve"> </v>
      </c>
      <c r="AA128" t="str">
        <f t="shared" si="30"/>
        <v xml:space="preserve"> </v>
      </c>
      <c r="AB128" t="str">
        <f t="shared" si="30"/>
        <v xml:space="preserve"> </v>
      </c>
      <c r="AC128" t="str">
        <f t="shared" si="30"/>
        <v xml:space="preserve"> </v>
      </c>
      <c r="AD128" t="str">
        <f t="shared" si="30"/>
        <v xml:space="preserve"> </v>
      </c>
      <c r="AE128" t="str">
        <f t="shared" si="30"/>
        <v xml:space="preserve"> </v>
      </c>
      <c r="AF128" t="str">
        <f t="shared" si="30"/>
        <v xml:space="preserve"> </v>
      </c>
      <c r="AG128" t="str">
        <f t="shared" si="30"/>
        <v xml:space="preserve"> </v>
      </c>
      <c r="AH128" t="str">
        <f t="shared" si="30"/>
        <v xml:space="preserve"> </v>
      </c>
      <c r="AI128" t="str">
        <f t="shared" si="30"/>
        <v xml:space="preserve"> </v>
      </c>
      <c r="AJ128" t="str">
        <f t="shared" si="30"/>
        <v xml:space="preserve"> </v>
      </c>
      <c r="AK128" t="str">
        <f t="shared" si="30"/>
        <v xml:space="preserve"> </v>
      </c>
      <c r="AL128" t="str">
        <f t="shared" si="29"/>
        <v xml:space="preserve"> </v>
      </c>
      <c r="AM128" t="str">
        <f t="shared" si="29"/>
        <v xml:space="preserve"> </v>
      </c>
      <c r="AN128" t="str">
        <f t="shared" si="29"/>
        <v xml:space="preserve"> </v>
      </c>
      <c r="AO128" t="str">
        <f t="shared" si="29"/>
        <v xml:space="preserve"> </v>
      </c>
      <c r="AP128" t="str">
        <f t="shared" si="29"/>
        <v xml:space="preserve"> </v>
      </c>
      <c r="AQ128" t="str">
        <f t="shared" si="29"/>
        <v xml:space="preserve"> </v>
      </c>
      <c r="AR128" t="str">
        <f t="shared" si="29"/>
        <v xml:space="preserve"> </v>
      </c>
      <c r="AS128" t="str">
        <f t="shared" si="29"/>
        <v xml:space="preserve"> </v>
      </c>
      <c r="AT128" t="str">
        <f t="shared" si="29"/>
        <v xml:space="preserve"> </v>
      </c>
      <c r="AU128" t="str">
        <f t="shared" si="29"/>
        <v xml:space="preserve"> </v>
      </c>
      <c r="AV128">
        <f t="shared" si="21"/>
        <v>0</v>
      </c>
    </row>
    <row r="129" spans="1:48" x14ac:dyDescent="0.25">
      <c r="A129" t="s">
        <v>27</v>
      </c>
      <c r="B129" t="s">
        <v>135</v>
      </c>
      <c r="C129" t="str">
        <f t="shared" si="19"/>
        <v>T1127M1042</v>
      </c>
      <c r="D129" t="s">
        <v>76</v>
      </c>
      <c r="E129">
        <v>1</v>
      </c>
      <c r="G129">
        <v>3</v>
      </c>
      <c r="H129" t="str">
        <f t="shared" si="31"/>
        <v xml:space="preserve"> </v>
      </c>
      <c r="I129" t="str">
        <f t="shared" si="31"/>
        <v xml:space="preserve"> </v>
      </c>
      <c r="J129" t="str">
        <f t="shared" si="31"/>
        <v xml:space="preserve"> </v>
      </c>
      <c r="K129" t="str">
        <f t="shared" si="31"/>
        <v xml:space="preserve"> </v>
      </c>
      <c r="L129" t="str">
        <f t="shared" si="31"/>
        <v xml:space="preserve"> </v>
      </c>
      <c r="M129" t="str">
        <f t="shared" si="31"/>
        <v xml:space="preserve"> </v>
      </c>
      <c r="N129" t="str">
        <f t="shared" si="31"/>
        <v xml:space="preserve"> </v>
      </c>
      <c r="O129" t="str">
        <f t="shared" si="31"/>
        <v xml:space="preserve"> </v>
      </c>
      <c r="P129" t="str">
        <f t="shared" si="31"/>
        <v xml:space="preserve"> </v>
      </c>
      <c r="Q129" t="str">
        <f t="shared" si="31"/>
        <v xml:space="preserve"> </v>
      </c>
      <c r="R129" t="str">
        <f t="shared" si="31"/>
        <v xml:space="preserve"> </v>
      </c>
      <c r="S129" t="str">
        <f t="shared" si="31"/>
        <v xml:space="preserve"> </v>
      </c>
      <c r="T129" t="str">
        <f t="shared" si="31"/>
        <v xml:space="preserve"> </v>
      </c>
      <c r="U129" t="str">
        <f t="shared" si="31"/>
        <v xml:space="preserve"> </v>
      </c>
      <c r="V129" t="str">
        <f t="shared" si="31"/>
        <v xml:space="preserve"> </v>
      </c>
      <c r="W129" t="str">
        <f t="shared" si="31"/>
        <v xml:space="preserve"> </v>
      </c>
      <c r="X129" t="str">
        <f t="shared" si="30"/>
        <v xml:space="preserve"> </v>
      </c>
      <c r="Y129" t="str">
        <f t="shared" si="30"/>
        <v xml:space="preserve"> </v>
      </c>
      <c r="Z129" t="str">
        <f t="shared" si="30"/>
        <v xml:space="preserve"> </v>
      </c>
      <c r="AA129" t="str">
        <f t="shared" si="30"/>
        <v xml:space="preserve"> </v>
      </c>
      <c r="AB129" t="str">
        <f t="shared" si="30"/>
        <v xml:space="preserve"> </v>
      </c>
      <c r="AC129" t="str">
        <f t="shared" si="30"/>
        <v xml:space="preserve"> </v>
      </c>
      <c r="AD129" t="str">
        <f t="shared" si="30"/>
        <v xml:space="preserve"> </v>
      </c>
      <c r="AE129" t="str">
        <f t="shared" si="30"/>
        <v xml:space="preserve"> </v>
      </c>
      <c r="AF129" t="str">
        <f t="shared" si="30"/>
        <v xml:space="preserve"> </v>
      </c>
      <c r="AG129" t="str">
        <f t="shared" si="30"/>
        <v xml:space="preserve"> </v>
      </c>
      <c r="AH129" t="str">
        <f t="shared" si="30"/>
        <v xml:space="preserve"> </v>
      </c>
      <c r="AI129" t="str">
        <f t="shared" si="30"/>
        <v xml:space="preserve"> </v>
      </c>
      <c r="AJ129" t="str">
        <f t="shared" si="30"/>
        <v xml:space="preserve"> </v>
      </c>
      <c r="AK129" t="str">
        <f t="shared" si="30"/>
        <v xml:space="preserve"> </v>
      </c>
      <c r="AL129" t="str">
        <f t="shared" si="30"/>
        <v xml:space="preserve"> </v>
      </c>
      <c r="AM129" t="str">
        <f t="shared" si="30"/>
        <v xml:space="preserve"> </v>
      </c>
      <c r="AN129" t="str">
        <f t="shared" ref="AN129:AU144" si="32">IFERROR(MATCH(CONCATENATE($F129,AN$1), $C$2:$C$427, 0 )," ")</f>
        <v xml:space="preserve"> </v>
      </c>
      <c r="AO129" t="str">
        <f t="shared" si="32"/>
        <v xml:space="preserve"> </v>
      </c>
      <c r="AP129" t="str">
        <f t="shared" si="32"/>
        <v xml:space="preserve"> </v>
      </c>
      <c r="AQ129" t="str">
        <f t="shared" si="32"/>
        <v xml:space="preserve"> </v>
      </c>
      <c r="AR129" t="str">
        <f t="shared" si="32"/>
        <v xml:space="preserve"> </v>
      </c>
      <c r="AS129" t="str">
        <f t="shared" si="32"/>
        <v xml:space="preserve"> </v>
      </c>
      <c r="AT129" t="str">
        <f t="shared" si="32"/>
        <v xml:space="preserve"> </v>
      </c>
      <c r="AU129" t="str">
        <f t="shared" si="32"/>
        <v xml:space="preserve"> </v>
      </c>
      <c r="AV129">
        <f t="shared" si="21"/>
        <v>0</v>
      </c>
    </row>
    <row r="130" spans="1:48" x14ac:dyDescent="0.25">
      <c r="A130" t="s">
        <v>29</v>
      </c>
      <c r="B130" t="s">
        <v>136</v>
      </c>
      <c r="C130" t="str">
        <f t="shared" si="19"/>
        <v>T1129M1038</v>
      </c>
      <c r="D130" t="s">
        <v>169</v>
      </c>
      <c r="E130">
        <v>1</v>
      </c>
      <c r="F130" t="s">
        <v>174</v>
      </c>
      <c r="G130">
        <v>1</v>
      </c>
      <c r="H130" t="str">
        <f t="shared" si="31"/>
        <v xml:space="preserve"> </v>
      </c>
      <c r="I130" t="str">
        <f t="shared" si="31"/>
        <v xml:space="preserve"> </v>
      </c>
      <c r="J130" t="str">
        <f t="shared" si="31"/>
        <v xml:space="preserve"> </v>
      </c>
      <c r="K130" t="str">
        <f t="shared" si="31"/>
        <v xml:space="preserve"> </v>
      </c>
      <c r="L130" t="str">
        <f t="shared" si="31"/>
        <v xml:space="preserve"> </v>
      </c>
      <c r="M130" t="str">
        <f t="shared" si="31"/>
        <v xml:space="preserve"> </v>
      </c>
      <c r="N130" t="str">
        <f t="shared" si="31"/>
        <v xml:space="preserve"> </v>
      </c>
      <c r="O130" t="str">
        <f t="shared" si="31"/>
        <v xml:space="preserve"> </v>
      </c>
      <c r="P130" t="str">
        <f t="shared" si="31"/>
        <v xml:space="preserve"> </v>
      </c>
      <c r="Q130" t="str">
        <f t="shared" si="31"/>
        <v xml:space="preserve"> </v>
      </c>
      <c r="R130" t="str">
        <f t="shared" si="31"/>
        <v xml:space="preserve"> </v>
      </c>
      <c r="S130" t="str">
        <f t="shared" si="31"/>
        <v xml:space="preserve"> </v>
      </c>
      <c r="T130" t="str">
        <f t="shared" si="31"/>
        <v xml:space="preserve"> </v>
      </c>
      <c r="U130" t="str">
        <f t="shared" si="31"/>
        <v xml:space="preserve"> </v>
      </c>
      <c r="V130" t="str">
        <f t="shared" si="31"/>
        <v xml:space="preserve"> </v>
      </c>
      <c r="W130">
        <f t="shared" ref="W130:AL145" si="33">IFERROR(MATCH(CONCATENATE($F130,W$1), $C$2:$C$427, 0 )," ")</f>
        <v>236</v>
      </c>
      <c r="X130" t="str">
        <f t="shared" si="33"/>
        <v xml:space="preserve"> </v>
      </c>
      <c r="Y130" t="str">
        <f t="shared" si="33"/>
        <v xml:space="preserve"> </v>
      </c>
      <c r="Z130" t="str">
        <f t="shared" si="33"/>
        <v xml:space="preserve"> </v>
      </c>
      <c r="AA130" t="str">
        <f t="shared" si="33"/>
        <v xml:space="preserve"> </v>
      </c>
      <c r="AB130" t="str">
        <f t="shared" si="33"/>
        <v xml:space="preserve"> </v>
      </c>
      <c r="AC130" t="str">
        <f t="shared" si="33"/>
        <v xml:space="preserve"> </v>
      </c>
      <c r="AD130" t="str">
        <f t="shared" si="33"/>
        <v xml:space="preserve"> </v>
      </c>
      <c r="AE130" t="str">
        <f t="shared" si="33"/>
        <v xml:space="preserve"> </v>
      </c>
      <c r="AF130" t="str">
        <f t="shared" si="33"/>
        <v xml:space="preserve"> </v>
      </c>
      <c r="AG130" t="str">
        <f t="shared" si="33"/>
        <v xml:space="preserve"> </v>
      </c>
      <c r="AH130" t="str">
        <f t="shared" si="33"/>
        <v xml:space="preserve"> </v>
      </c>
      <c r="AI130" t="str">
        <f t="shared" si="33"/>
        <v xml:space="preserve"> </v>
      </c>
      <c r="AJ130" t="str">
        <f t="shared" si="33"/>
        <v xml:space="preserve"> </v>
      </c>
      <c r="AK130" t="str">
        <f t="shared" si="33"/>
        <v xml:space="preserve"> </v>
      </c>
      <c r="AL130" t="str">
        <f t="shared" si="33"/>
        <v xml:space="preserve"> </v>
      </c>
      <c r="AM130" t="str">
        <f t="shared" ref="AM130:AU145" si="34">IFERROR(MATCH(CONCATENATE($F130,AM$1), $C$2:$C$427, 0 )," ")</f>
        <v xml:space="preserve"> </v>
      </c>
      <c r="AN130" t="str">
        <f t="shared" si="32"/>
        <v xml:space="preserve"> </v>
      </c>
      <c r="AO130" t="str">
        <f t="shared" si="32"/>
        <v xml:space="preserve"> </v>
      </c>
      <c r="AP130" t="str">
        <f t="shared" si="32"/>
        <v xml:space="preserve"> </v>
      </c>
      <c r="AQ130" t="str">
        <f t="shared" si="32"/>
        <v xml:space="preserve"> </v>
      </c>
      <c r="AR130" t="str">
        <f t="shared" si="32"/>
        <v xml:space="preserve"> </v>
      </c>
      <c r="AS130" t="str">
        <f t="shared" si="32"/>
        <v xml:space="preserve"> </v>
      </c>
      <c r="AT130" t="str">
        <f t="shared" si="32"/>
        <v xml:space="preserve"> </v>
      </c>
      <c r="AU130" t="str">
        <f t="shared" si="32"/>
        <v xml:space="preserve"> </v>
      </c>
      <c r="AV130">
        <f t="shared" si="21"/>
        <v>1</v>
      </c>
    </row>
    <row r="131" spans="1:48" x14ac:dyDescent="0.25">
      <c r="A131" t="s">
        <v>22</v>
      </c>
      <c r="B131" t="s">
        <v>137</v>
      </c>
      <c r="C131" t="str">
        <f t="shared" ref="C131:C194" si="35">CONCATENATE(B131,A131)</f>
        <v>T1132M1031</v>
      </c>
      <c r="D131" t="s">
        <v>169</v>
      </c>
      <c r="E131">
        <v>1</v>
      </c>
      <c r="F131" t="s">
        <v>175</v>
      </c>
      <c r="G131">
        <v>2</v>
      </c>
      <c r="H131" t="str">
        <f t="shared" ref="H131:W146" si="36">IFERROR(MATCH(CONCATENATE($F131,H$1), $C$2:$C$427, 0 )," ")</f>
        <v xml:space="preserve"> </v>
      </c>
      <c r="I131" t="str">
        <f t="shared" si="36"/>
        <v xml:space="preserve"> </v>
      </c>
      <c r="J131" t="str">
        <f t="shared" si="36"/>
        <v xml:space="preserve"> </v>
      </c>
      <c r="K131" t="str">
        <f t="shared" si="36"/>
        <v xml:space="preserve"> </v>
      </c>
      <c r="L131" t="str">
        <f t="shared" si="36"/>
        <v xml:space="preserve"> </v>
      </c>
      <c r="M131" t="str">
        <f t="shared" si="36"/>
        <v xml:space="preserve"> </v>
      </c>
      <c r="N131" t="str">
        <f t="shared" si="36"/>
        <v xml:space="preserve"> </v>
      </c>
      <c r="O131" t="str">
        <f t="shared" si="36"/>
        <v xml:space="preserve"> </v>
      </c>
      <c r="P131" t="str">
        <f t="shared" si="36"/>
        <v xml:space="preserve"> </v>
      </c>
      <c r="Q131" t="str">
        <f t="shared" si="36"/>
        <v xml:space="preserve"> </v>
      </c>
      <c r="R131" t="str">
        <f t="shared" si="36"/>
        <v xml:space="preserve"> </v>
      </c>
      <c r="S131" t="str">
        <f t="shared" si="36"/>
        <v xml:space="preserve"> </v>
      </c>
      <c r="T131" t="str">
        <f t="shared" si="36"/>
        <v xml:space="preserve"> </v>
      </c>
      <c r="U131" t="str">
        <f t="shared" si="36"/>
        <v xml:space="preserve"> </v>
      </c>
      <c r="V131" t="str">
        <f t="shared" si="36"/>
        <v xml:space="preserve"> </v>
      </c>
      <c r="W131">
        <f t="shared" si="33"/>
        <v>237</v>
      </c>
      <c r="X131" t="str">
        <f t="shared" si="33"/>
        <v xml:space="preserve"> </v>
      </c>
      <c r="Y131" t="str">
        <f t="shared" si="33"/>
        <v xml:space="preserve"> </v>
      </c>
      <c r="Z131" t="str">
        <f t="shared" si="33"/>
        <v xml:space="preserve"> </v>
      </c>
      <c r="AA131" t="str">
        <f t="shared" si="33"/>
        <v xml:space="preserve"> </v>
      </c>
      <c r="AB131" t="str">
        <f t="shared" si="33"/>
        <v xml:space="preserve"> </v>
      </c>
      <c r="AC131" t="str">
        <f t="shared" si="33"/>
        <v xml:space="preserve"> </v>
      </c>
      <c r="AD131" t="str">
        <f t="shared" si="33"/>
        <v xml:space="preserve"> </v>
      </c>
      <c r="AE131" t="str">
        <f t="shared" si="33"/>
        <v xml:space="preserve"> </v>
      </c>
      <c r="AF131" t="str">
        <f t="shared" si="33"/>
        <v xml:space="preserve"> </v>
      </c>
      <c r="AG131" t="str">
        <f t="shared" si="33"/>
        <v xml:space="preserve"> </v>
      </c>
      <c r="AH131" t="str">
        <f t="shared" si="33"/>
        <v xml:space="preserve"> </v>
      </c>
      <c r="AI131" t="str">
        <f t="shared" si="33"/>
        <v xml:space="preserve"> </v>
      </c>
      <c r="AJ131" t="str">
        <f t="shared" si="33"/>
        <v xml:space="preserve"> </v>
      </c>
      <c r="AK131" t="str">
        <f t="shared" si="33"/>
        <v xml:space="preserve"> </v>
      </c>
      <c r="AL131" t="str">
        <f t="shared" si="33"/>
        <v xml:space="preserve"> </v>
      </c>
      <c r="AM131" t="str">
        <f t="shared" si="34"/>
        <v xml:space="preserve"> </v>
      </c>
      <c r="AN131" t="str">
        <f t="shared" si="32"/>
        <v xml:space="preserve"> </v>
      </c>
      <c r="AO131" t="str">
        <f t="shared" si="32"/>
        <v xml:space="preserve"> </v>
      </c>
      <c r="AP131" t="str">
        <f t="shared" si="32"/>
        <v xml:space="preserve"> </v>
      </c>
      <c r="AQ131" t="str">
        <f t="shared" si="32"/>
        <v xml:space="preserve"> </v>
      </c>
      <c r="AR131" t="str">
        <f t="shared" si="32"/>
        <v xml:space="preserve"> </v>
      </c>
      <c r="AS131" t="str">
        <f t="shared" si="32"/>
        <v xml:space="preserve"> </v>
      </c>
      <c r="AT131" t="str">
        <f t="shared" si="32"/>
        <v xml:space="preserve"> </v>
      </c>
      <c r="AU131" t="str">
        <f t="shared" si="32"/>
        <v xml:space="preserve"> </v>
      </c>
      <c r="AV131">
        <f t="shared" ref="AV131:AV194" si="37">COUNT(H131:AU131)</f>
        <v>1</v>
      </c>
    </row>
    <row r="132" spans="1:48" x14ac:dyDescent="0.25">
      <c r="A132" t="s">
        <v>23</v>
      </c>
      <c r="B132" t="s">
        <v>58</v>
      </c>
      <c r="C132" t="str">
        <f t="shared" si="35"/>
        <v>T1133M1030</v>
      </c>
      <c r="D132" t="s">
        <v>93</v>
      </c>
      <c r="E132">
        <v>2</v>
      </c>
      <c r="F132" t="s">
        <v>176</v>
      </c>
      <c r="G132">
        <v>1</v>
      </c>
      <c r="H132" t="str">
        <f t="shared" si="36"/>
        <v xml:space="preserve"> </v>
      </c>
      <c r="I132" t="str">
        <f t="shared" si="36"/>
        <v xml:space="preserve"> </v>
      </c>
      <c r="J132" t="str">
        <f t="shared" si="36"/>
        <v xml:space="preserve"> </v>
      </c>
      <c r="K132" t="str">
        <f t="shared" si="36"/>
        <v xml:space="preserve"> </v>
      </c>
      <c r="L132" t="str">
        <f t="shared" si="36"/>
        <v xml:space="preserve"> </v>
      </c>
      <c r="M132" t="str">
        <f t="shared" si="36"/>
        <v xml:space="preserve"> </v>
      </c>
      <c r="N132" t="str">
        <f t="shared" si="36"/>
        <v xml:space="preserve"> </v>
      </c>
      <c r="O132" t="str">
        <f t="shared" si="36"/>
        <v xml:space="preserve"> </v>
      </c>
      <c r="P132" t="str">
        <f t="shared" si="36"/>
        <v xml:space="preserve"> </v>
      </c>
      <c r="Q132" t="str">
        <f t="shared" si="36"/>
        <v xml:space="preserve"> </v>
      </c>
      <c r="R132" t="str">
        <f t="shared" si="36"/>
        <v xml:space="preserve"> </v>
      </c>
      <c r="S132" t="str">
        <f t="shared" si="36"/>
        <v xml:space="preserve"> </v>
      </c>
      <c r="T132" t="str">
        <f t="shared" si="36"/>
        <v xml:space="preserve"> </v>
      </c>
      <c r="U132" t="str">
        <f t="shared" si="36"/>
        <v xml:space="preserve"> </v>
      </c>
      <c r="V132" t="str">
        <f t="shared" si="36"/>
        <v xml:space="preserve"> </v>
      </c>
      <c r="W132" t="str">
        <f t="shared" si="33"/>
        <v xml:space="preserve"> </v>
      </c>
      <c r="X132" t="str">
        <f t="shared" si="33"/>
        <v xml:space="preserve"> </v>
      </c>
      <c r="Y132" t="str">
        <f t="shared" si="33"/>
        <v xml:space="preserve"> </v>
      </c>
      <c r="Z132" t="str">
        <f t="shared" si="33"/>
        <v xml:space="preserve"> </v>
      </c>
      <c r="AA132" t="str">
        <f t="shared" si="33"/>
        <v xml:space="preserve"> </v>
      </c>
      <c r="AB132">
        <f t="shared" si="33"/>
        <v>240</v>
      </c>
      <c r="AC132" t="str">
        <f t="shared" si="33"/>
        <v xml:space="preserve"> </v>
      </c>
      <c r="AD132" t="str">
        <f t="shared" si="33"/>
        <v xml:space="preserve"> </v>
      </c>
      <c r="AE132" t="str">
        <f t="shared" si="33"/>
        <v xml:space="preserve"> </v>
      </c>
      <c r="AF132" t="str">
        <f t="shared" si="33"/>
        <v xml:space="preserve"> </v>
      </c>
      <c r="AG132">
        <f t="shared" si="33"/>
        <v>239</v>
      </c>
      <c r="AH132" t="str">
        <f t="shared" si="33"/>
        <v xml:space="preserve"> </v>
      </c>
      <c r="AI132" t="str">
        <f t="shared" si="33"/>
        <v xml:space="preserve"> </v>
      </c>
      <c r="AJ132" t="str">
        <f t="shared" si="33"/>
        <v xml:space="preserve"> </v>
      </c>
      <c r="AK132" t="str">
        <f t="shared" si="33"/>
        <v xml:space="preserve"> </v>
      </c>
      <c r="AL132" t="str">
        <f t="shared" si="33"/>
        <v xml:space="preserve"> </v>
      </c>
      <c r="AM132" t="str">
        <f t="shared" si="34"/>
        <v xml:space="preserve"> </v>
      </c>
      <c r="AN132" t="str">
        <f t="shared" si="32"/>
        <v xml:space="preserve"> </v>
      </c>
      <c r="AO132" t="str">
        <f t="shared" si="32"/>
        <v xml:space="preserve"> </v>
      </c>
      <c r="AP132" t="str">
        <f t="shared" si="32"/>
        <v xml:space="preserve"> </v>
      </c>
      <c r="AQ132" t="str">
        <f t="shared" si="32"/>
        <v xml:space="preserve"> </v>
      </c>
      <c r="AR132" t="str">
        <f t="shared" si="32"/>
        <v xml:space="preserve"> </v>
      </c>
      <c r="AS132">
        <f t="shared" si="32"/>
        <v>238</v>
      </c>
      <c r="AT132" t="str">
        <f t="shared" si="32"/>
        <v xml:space="preserve"> </v>
      </c>
      <c r="AU132" t="str">
        <f t="shared" si="32"/>
        <v xml:space="preserve"> </v>
      </c>
      <c r="AV132">
        <f t="shared" si="37"/>
        <v>3</v>
      </c>
    </row>
    <row r="133" spans="1:48" x14ac:dyDescent="0.25">
      <c r="A133" t="s">
        <v>3</v>
      </c>
      <c r="B133" t="s">
        <v>58</v>
      </c>
      <c r="C133" t="str">
        <f t="shared" si="35"/>
        <v>T1133M1032</v>
      </c>
      <c r="D133" t="s">
        <v>76</v>
      </c>
      <c r="E133">
        <v>2</v>
      </c>
      <c r="F133" t="s">
        <v>177</v>
      </c>
      <c r="G133">
        <v>1</v>
      </c>
      <c r="H133" t="str">
        <f t="shared" si="36"/>
        <v xml:space="preserve"> </v>
      </c>
      <c r="I133" t="str">
        <f t="shared" si="36"/>
        <v xml:space="preserve"> </v>
      </c>
      <c r="J133" t="str">
        <f t="shared" si="36"/>
        <v xml:space="preserve"> </v>
      </c>
      <c r="K133" t="str">
        <f t="shared" si="36"/>
        <v xml:space="preserve"> </v>
      </c>
      <c r="L133" t="str">
        <f t="shared" si="36"/>
        <v xml:space="preserve"> </v>
      </c>
      <c r="M133" t="str">
        <f t="shared" si="36"/>
        <v xml:space="preserve"> </v>
      </c>
      <c r="N133" t="str">
        <f t="shared" si="36"/>
        <v xml:space="preserve"> </v>
      </c>
      <c r="O133" t="str">
        <f t="shared" si="36"/>
        <v xml:space="preserve"> </v>
      </c>
      <c r="P133" t="str">
        <f t="shared" si="36"/>
        <v xml:space="preserve"> </v>
      </c>
      <c r="Q133" t="str">
        <f t="shared" si="36"/>
        <v xml:space="preserve"> </v>
      </c>
      <c r="R133" t="str">
        <f t="shared" si="36"/>
        <v xml:space="preserve"> </v>
      </c>
      <c r="S133" t="str">
        <f t="shared" si="36"/>
        <v xml:space="preserve"> </v>
      </c>
      <c r="T133" t="str">
        <f t="shared" si="36"/>
        <v xml:space="preserve"> </v>
      </c>
      <c r="U133" t="str">
        <f t="shared" si="36"/>
        <v xml:space="preserve"> </v>
      </c>
      <c r="V133" t="str">
        <f t="shared" si="36"/>
        <v xml:space="preserve"> </v>
      </c>
      <c r="W133" t="str">
        <f t="shared" si="33"/>
        <v xml:space="preserve"> </v>
      </c>
      <c r="X133" t="str">
        <f t="shared" si="33"/>
        <v xml:space="preserve"> </v>
      </c>
      <c r="Y133" t="str">
        <f t="shared" si="33"/>
        <v xml:space="preserve"> </v>
      </c>
      <c r="Z133" t="str">
        <f t="shared" si="33"/>
        <v xml:space="preserve"> </v>
      </c>
      <c r="AA133" t="str">
        <f t="shared" si="33"/>
        <v xml:space="preserve"> </v>
      </c>
      <c r="AB133" t="str">
        <f t="shared" si="33"/>
        <v xml:space="preserve"> </v>
      </c>
      <c r="AC133" t="str">
        <f t="shared" si="33"/>
        <v xml:space="preserve"> </v>
      </c>
      <c r="AD133" t="str">
        <f t="shared" si="33"/>
        <v xml:space="preserve"> </v>
      </c>
      <c r="AE133" t="str">
        <f t="shared" si="33"/>
        <v xml:space="preserve"> </v>
      </c>
      <c r="AF133" t="str">
        <f t="shared" si="33"/>
        <v xml:space="preserve"> </v>
      </c>
      <c r="AG133" t="str">
        <f t="shared" si="33"/>
        <v xml:space="preserve"> </v>
      </c>
      <c r="AH133" t="str">
        <f t="shared" si="33"/>
        <v xml:space="preserve"> </v>
      </c>
      <c r="AI133" t="str">
        <f t="shared" si="33"/>
        <v xml:space="preserve"> </v>
      </c>
      <c r="AJ133" t="str">
        <f t="shared" si="33"/>
        <v xml:space="preserve"> </v>
      </c>
      <c r="AK133" t="str">
        <f t="shared" si="33"/>
        <v xml:space="preserve"> </v>
      </c>
      <c r="AL133" t="str">
        <f t="shared" si="33"/>
        <v xml:space="preserve"> </v>
      </c>
      <c r="AM133" t="str">
        <f t="shared" si="34"/>
        <v xml:space="preserve"> </v>
      </c>
      <c r="AN133" t="str">
        <f t="shared" si="32"/>
        <v xml:space="preserve"> </v>
      </c>
      <c r="AO133" t="str">
        <f t="shared" si="32"/>
        <v xml:space="preserve"> </v>
      </c>
      <c r="AP133" t="str">
        <f t="shared" si="32"/>
        <v xml:space="preserve"> </v>
      </c>
      <c r="AQ133" t="str">
        <f t="shared" si="32"/>
        <v xml:space="preserve"> </v>
      </c>
      <c r="AR133" t="str">
        <f t="shared" si="32"/>
        <v xml:space="preserve"> </v>
      </c>
      <c r="AS133" t="str">
        <f t="shared" si="32"/>
        <v xml:space="preserve"> </v>
      </c>
      <c r="AT133" t="str">
        <f t="shared" si="32"/>
        <v xml:space="preserve"> </v>
      </c>
      <c r="AU133" t="str">
        <f t="shared" si="32"/>
        <v xml:space="preserve"> </v>
      </c>
      <c r="AV133">
        <f t="shared" si="37"/>
        <v>0</v>
      </c>
    </row>
    <row r="134" spans="1:48" x14ac:dyDescent="0.25">
      <c r="A134" t="s">
        <v>6</v>
      </c>
      <c r="B134" t="s">
        <v>58</v>
      </c>
      <c r="C134" t="str">
        <f t="shared" si="35"/>
        <v>T1133M1035</v>
      </c>
      <c r="D134" t="s">
        <v>93</v>
      </c>
      <c r="E134">
        <v>2</v>
      </c>
      <c r="F134" t="s">
        <v>178</v>
      </c>
      <c r="G134">
        <v>3</v>
      </c>
      <c r="H134" t="str">
        <f t="shared" si="36"/>
        <v xml:space="preserve"> </v>
      </c>
      <c r="I134" t="str">
        <f t="shared" si="36"/>
        <v xml:space="preserve"> </v>
      </c>
      <c r="J134" t="str">
        <f t="shared" si="36"/>
        <v xml:space="preserve"> </v>
      </c>
      <c r="K134" t="str">
        <f t="shared" si="36"/>
        <v xml:space="preserve"> </v>
      </c>
      <c r="L134" t="str">
        <f t="shared" si="36"/>
        <v xml:space="preserve"> </v>
      </c>
      <c r="M134" t="str">
        <f t="shared" si="36"/>
        <v xml:space="preserve"> </v>
      </c>
      <c r="N134" t="str">
        <f t="shared" si="36"/>
        <v xml:space="preserve"> </v>
      </c>
      <c r="O134" t="str">
        <f t="shared" si="36"/>
        <v xml:space="preserve"> </v>
      </c>
      <c r="P134" t="str">
        <f t="shared" si="36"/>
        <v xml:space="preserve"> </v>
      </c>
      <c r="Q134" t="str">
        <f t="shared" si="36"/>
        <v xml:space="preserve"> </v>
      </c>
      <c r="R134" t="str">
        <f t="shared" si="36"/>
        <v xml:space="preserve"> </v>
      </c>
      <c r="S134" t="str">
        <f t="shared" si="36"/>
        <v xml:space="preserve"> </v>
      </c>
      <c r="T134" t="str">
        <f t="shared" si="36"/>
        <v xml:space="preserve"> </v>
      </c>
      <c r="U134" t="str">
        <f t="shared" si="36"/>
        <v xml:space="preserve"> </v>
      </c>
      <c r="V134" t="str">
        <f t="shared" si="36"/>
        <v xml:space="preserve"> </v>
      </c>
      <c r="W134" t="str">
        <f t="shared" si="33"/>
        <v xml:space="preserve"> </v>
      </c>
      <c r="X134" t="str">
        <f t="shared" si="33"/>
        <v xml:space="preserve"> </v>
      </c>
      <c r="Y134" t="str">
        <f t="shared" si="33"/>
        <v xml:space="preserve"> </v>
      </c>
      <c r="Z134" t="str">
        <f t="shared" si="33"/>
        <v xml:space="preserve"> </v>
      </c>
      <c r="AA134" t="str">
        <f t="shared" si="33"/>
        <v xml:space="preserve"> </v>
      </c>
      <c r="AB134">
        <f t="shared" si="33"/>
        <v>243</v>
      </c>
      <c r="AC134" t="str">
        <f t="shared" si="33"/>
        <v xml:space="preserve"> </v>
      </c>
      <c r="AD134" t="str">
        <f t="shared" si="33"/>
        <v xml:space="preserve"> </v>
      </c>
      <c r="AE134" t="str">
        <f t="shared" si="33"/>
        <v xml:space="preserve"> </v>
      </c>
      <c r="AF134" t="str">
        <f t="shared" si="33"/>
        <v xml:space="preserve"> </v>
      </c>
      <c r="AG134">
        <f t="shared" si="33"/>
        <v>242</v>
      </c>
      <c r="AH134" t="str">
        <f t="shared" si="33"/>
        <v xml:space="preserve"> </v>
      </c>
      <c r="AI134" t="str">
        <f t="shared" si="33"/>
        <v xml:space="preserve"> </v>
      </c>
      <c r="AJ134" t="str">
        <f t="shared" si="33"/>
        <v xml:space="preserve"> </v>
      </c>
      <c r="AK134">
        <f t="shared" si="33"/>
        <v>241</v>
      </c>
      <c r="AL134" t="str">
        <f t="shared" si="33"/>
        <v xml:space="preserve"> </v>
      </c>
      <c r="AM134" t="str">
        <f t="shared" si="34"/>
        <v xml:space="preserve"> </v>
      </c>
      <c r="AN134" t="str">
        <f t="shared" si="32"/>
        <v xml:space="preserve"> </v>
      </c>
      <c r="AO134" t="str">
        <f t="shared" si="32"/>
        <v xml:space="preserve"> </v>
      </c>
      <c r="AP134" t="str">
        <f t="shared" si="32"/>
        <v xml:space="preserve"> </v>
      </c>
      <c r="AQ134" t="str">
        <f t="shared" si="32"/>
        <v xml:space="preserve"> </v>
      </c>
      <c r="AR134" t="str">
        <f t="shared" si="32"/>
        <v xml:space="preserve"> </v>
      </c>
      <c r="AS134" t="str">
        <f t="shared" si="32"/>
        <v xml:space="preserve"> </v>
      </c>
      <c r="AT134" t="str">
        <f t="shared" si="32"/>
        <v xml:space="preserve"> </v>
      </c>
      <c r="AU134" t="str">
        <f t="shared" si="32"/>
        <v xml:space="preserve"> </v>
      </c>
      <c r="AV134">
        <f t="shared" si="37"/>
        <v>3</v>
      </c>
    </row>
    <row r="135" spans="1:48" x14ac:dyDescent="0.25">
      <c r="A135" t="s">
        <v>27</v>
      </c>
      <c r="B135" t="s">
        <v>58</v>
      </c>
      <c r="C135" t="str">
        <f t="shared" si="35"/>
        <v>T1133M1042</v>
      </c>
      <c r="D135" t="s">
        <v>76</v>
      </c>
      <c r="E135">
        <v>2</v>
      </c>
      <c r="F135" t="s">
        <v>179</v>
      </c>
      <c r="G135">
        <v>2</v>
      </c>
      <c r="H135" t="str">
        <f t="shared" si="36"/>
        <v xml:space="preserve"> </v>
      </c>
      <c r="I135" t="str">
        <f t="shared" si="36"/>
        <v xml:space="preserve"> </v>
      </c>
      <c r="J135" t="str">
        <f t="shared" si="36"/>
        <v xml:space="preserve"> </v>
      </c>
      <c r="K135" t="str">
        <f t="shared" si="36"/>
        <v xml:space="preserve"> </v>
      </c>
      <c r="L135" t="str">
        <f t="shared" si="36"/>
        <v xml:space="preserve"> </v>
      </c>
      <c r="M135" t="str">
        <f t="shared" si="36"/>
        <v xml:space="preserve"> </v>
      </c>
      <c r="N135" t="str">
        <f t="shared" si="36"/>
        <v xml:space="preserve"> </v>
      </c>
      <c r="O135" t="str">
        <f t="shared" si="36"/>
        <v xml:space="preserve"> </v>
      </c>
      <c r="P135" t="str">
        <f t="shared" si="36"/>
        <v xml:space="preserve"> </v>
      </c>
      <c r="Q135" t="str">
        <f t="shared" si="36"/>
        <v xml:space="preserve"> </v>
      </c>
      <c r="R135" t="str">
        <f t="shared" si="36"/>
        <v xml:space="preserve"> </v>
      </c>
      <c r="S135" t="str">
        <f t="shared" si="36"/>
        <v xml:space="preserve"> </v>
      </c>
      <c r="T135" t="str">
        <f t="shared" si="36"/>
        <v xml:space="preserve"> </v>
      </c>
      <c r="U135" t="str">
        <f t="shared" si="36"/>
        <v xml:space="preserve"> </v>
      </c>
      <c r="V135" t="str">
        <f t="shared" si="36"/>
        <v xml:space="preserve"> </v>
      </c>
      <c r="W135" t="str">
        <f t="shared" si="33"/>
        <v xml:space="preserve"> </v>
      </c>
      <c r="X135" t="str">
        <f t="shared" si="33"/>
        <v xml:space="preserve"> </v>
      </c>
      <c r="Y135" t="str">
        <f t="shared" si="33"/>
        <v xml:space="preserve"> </v>
      </c>
      <c r="Z135" t="str">
        <f t="shared" si="33"/>
        <v xml:space="preserve"> </v>
      </c>
      <c r="AA135" t="str">
        <f t="shared" si="33"/>
        <v xml:space="preserve"> </v>
      </c>
      <c r="AB135" t="str">
        <f t="shared" si="33"/>
        <v xml:space="preserve"> </v>
      </c>
      <c r="AC135" t="str">
        <f t="shared" si="33"/>
        <v xml:space="preserve"> </v>
      </c>
      <c r="AD135" t="str">
        <f t="shared" si="33"/>
        <v xml:space="preserve"> </v>
      </c>
      <c r="AE135" t="str">
        <f t="shared" si="33"/>
        <v xml:space="preserve"> </v>
      </c>
      <c r="AF135" t="str">
        <f t="shared" si="33"/>
        <v xml:space="preserve"> </v>
      </c>
      <c r="AG135" t="str">
        <f t="shared" si="33"/>
        <v xml:space="preserve"> </v>
      </c>
      <c r="AH135" t="str">
        <f t="shared" si="33"/>
        <v xml:space="preserve"> </v>
      </c>
      <c r="AI135" t="str">
        <f t="shared" si="33"/>
        <v xml:space="preserve"> </v>
      </c>
      <c r="AJ135" t="str">
        <f t="shared" si="33"/>
        <v xml:space="preserve"> </v>
      </c>
      <c r="AK135" t="str">
        <f t="shared" si="33"/>
        <v xml:space="preserve"> </v>
      </c>
      <c r="AL135" t="str">
        <f t="shared" si="33"/>
        <v xml:space="preserve"> </v>
      </c>
      <c r="AM135" t="str">
        <f t="shared" si="34"/>
        <v xml:space="preserve"> </v>
      </c>
      <c r="AN135" t="str">
        <f t="shared" si="32"/>
        <v xml:space="preserve"> </v>
      </c>
      <c r="AO135" t="str">
        <f t="shared" si="32"/>
        <v xml:space="preserve"> </v>
      </c>
      <c r="AP135" t="str">
        <f t="shared" si="32"/>
        <v xml:space="preserve"> </v>
      </c>
      <c r="AQ135" t="str">
        <f t="shared" si="32"/>
        <v xml:space="preserve"> </v>
      </c>
      <c r="AR135" t="str">
        <f t="shared" si="32"/>
        <v xml:space="preserve"> </v>
      </c>
      <c r="AS135" t="str">
        <f t="shared" si="32"/>
        <v xml:space="preserve"> </v>
      </c>
      <c r="AT135" t="str">
        <f t="shared" si="32"/>
        <v xml:space="preserve"> </v>
      </c>
      <c r="AU135" t="str">
        <f t="shared" si="32"/>
        <v xml:space="preserve"> </v>
      </c>
      <c r="AV135">
        <f t="shared" si="37"/>
        <v>0</v>
      </c>
    </row>
    <row r="136" spans="1:48" x14ac:dyDescent="0.25">
      <c r="A136" t="s">
        <v>20</v>
      </c>
      <c r="B136" t="s">
        <v>138</v>
      </c>
      <c r="C136" t="str">
        <f t="shared" si="35"/>
        <v>T1134M1015</v>
      </c>
      <c r="D136" t="s">
        <v>70</v>
      </c>
      <c r="E136">
        <v>2</v>
      </c>
      <c r="F136" t="s">
        <v>180</v>
      </c>
      <c r="G136">
        <v>1</v>
      </c>
      <c r="H136" t="str">
        <f t="shared" si="36"/>
        <v xml:space="preserve"> </v>
      </c>
      <c r="I136" t="str">
        <f t="shared" si="36"/>
        <v xml:space="preserve"> </v>
      </c>
      <c r="J136" t="str">
        <f t="shared" si="36"/>
        <v xml:space="preserve"> </v>
      </c>
      <c r="K136" t="str">
        <f t="shared" si="36"/>
        <v xml:space="preserve"> </v>
      </c>
      <c r="L136" t="str">
        <f t="shared" si="36"/>
        <v xml:space="preserve"> </v>
      </c>
      <c r="M136" t="str">
        <f t="shared" si="36"/>
        <v xml:space="preserve"> </v>
      </c>
      <c r="N136">
        <f t="shared" si="36"/>
        <v>244</v>
      </c>
      <c r="O136" t="str">
        <f t="shared" si="36"/>
        <v xml:space="preserve"> </v>
      </c>
      <c r="P136" t="str">
        <f t="shared" si="36"/>
        <v xml:space="preserve"> </v>
      </c>
      <c r="Q136" t="str">
        <f t="shared" si="36"/>
        <v xml:space="preserve"> </v>
      </c>
      <c r="R136" t="str">
        <f t="shared" si="36"/>
        <v xml:space="preserve"> </v>
      </c>
      <c r="S136">
        <f t="shared" si="36"/>
        <v>245</v>
      </c>
      <c r="T136" t="str">
        <f t="shared" si="36"/>
        <v xml:space="preserve"> </v>
      </c>
      <c r="U136" t="str">
        <f t="shared" si="36"/>
        <v xml:space="preserve"> </v>
      </c>
      <c r="V136" t="str">
        <f t="shared" si="36"/>
        <v xml:space="preserve"> </v>
      </c>
      <c r="W136" t="str">
        <f t="shared" si="33"/>
        <v xml:space="preserve"> </v>
      </c>
      <c r="X136" t="str">
        <f t="shared" si="33"/>
        <v xml:space="preserve"> </v>
      </c>
      <c r="Y136" t="str">
        <f t="shared" si="33"/>
        <v xml:space="preserve"> </v>
      </c>
      <c r="Z136" t="str">
        <f t="shared" si="33"/>
        <v xml:space="preserve"> </v>
      </c>
      <c r="AA136" t="str">
        <f t="shared" si="33"/>
        <v xml:space="preserve"> </v>
      </c>
      <c r="AB136">
        <f t="shared" si="33"/>
        <v>247</v>
      </c>
      <c r="AC136" t="str">
        <f t="shared" si="33"/>
        <v xml:space="preserve"> </v>
      </c>
      <c r="AD136" t="str">
        <f t="shared" si="33"/>
        <v xml:space="preserve"> </v>
      </c>
      <c r="AE136" t="str">
        <f t="shared" si="33"/>
        <v xml:space="preserve"> </v>
      </c>
      <c r="AF136" t="str">
        <f t="shared" si="33"/>
        <v xml:space="preserve"> </v>
      </c>
      <c r="AG136" t="str">
        <f t="shared" si="33"/>
        <v xml:space="preserve"> </v>
      </c>
      <c r="AH136" t="str">
        <f t="shared" si="33"/>
        <v xml:space="preserve"> </v>
      </c>
      <c r="AI136" t="str">
        <f t="shared" si="33"/>
        <v xml:space="preserve"> </v>
      </c>
      <c r="AJ136" t="str">
        <f t="shared" si="33"/>
        <v xml:space="preserve"> </v>
      </c>
      <c r="AK136" t="str">
        <f t="shared" si="33"/>
        <v xml:space="preserve"> </v>
      </c>
      <c r="AL136" t="str">
        <f t="shared" si="33"/>
        <v xml:space="preserve"> </v>
      </c>
      <c r="AM136" t="str">
        <f t="shared" si="34"/>
        <v xml:space="preserve"> </v>
      </c>
      <c r="AN136" t="str">
        <f t="shared" si="32"/>
        <v xml:space="preserve"> </v>
      </c>
      <c r="AO136" t="str">
        <f t="shared" si="32"/>
        <v xml:space="preserve"> </v>
      </c>
      <c r="AP136" t="str">
        <f t="shared" si="32"/>
        <v xml:space="preserve"> </v>
      </c>
      <c r="AQ136" t="str">
        <f t="shared" si="32"/>
        <v xml:space="preserve"> </v>
      </c>
      <c r="AR136" t="str">
        <f t="shared" si="32"/>
        <v xml:space="preserve"> </v>
      </c>
      <c r="AS136" t="str">
        <f t="shared" si="32"/>
        <v xml:space="preserve"> </v>
      </c>
      <c r="AT136">
        <f t="shared" si="32"/>
        <v>246</v>
      </c>
      <c r="AU136" t="str">
        <f t="shared" si="32"/>
        <v xml:space="preserve"> </v>
      </c>
      <c r="AV136">
        <f t="shared" si="37"/>
        <v>4</v>
      </c>
    </row>
    <row r="137" spans="1:48" x14ac:dyDescent="0.25">
      <c r="A137" t="s">
        <v>12</v>
      </c>
      <c r="B137" t="s">
        <v>138</v>
      </c>
      <c r="C137" t="str">
        <f t="shared" si="35"/>
        <v>T1134M1018</v>
      </c>
      <c r="D137" t="s">
        <v>169</v>
      </c>
      <c r="E137">
        <v>3</v>
      </c>
      <c r="F137" t="s">
        <v>181</v>
      </c>
      <c r="G137">
        <v>1</v>
      </c>
      <c r="H137" t="str">
        <f t="shared" si="36"/>
        <v xml:space="preserve"> </v>
      </c>
      <c r="I137" t="str">
        <f t="shared" si="36"/>
        <v xml:space="preserve"> </v>
      </c>
      <c r="J137" t="str">
        <f t="shared" si="36"/>
        <v xml:space="preserve"> </v>
      </c>
      <c r="K137" t="str">
        <f t="shared" si="36"/>
        <v xml:space="preserve"> </v>
      </c>
      <c r="L137" t="str">
        <f t="shared" si="36"/>
        <v xml:space="preserve"> </v>
      </c>
      <c r="M137" t="str">
        <f t="shared" si="36"/>
        <v xml:space="preserve"> </v>
      </c>
      <c r="N137" t="str">
        <f t="shared" si="36"/>
        <v xml:space="preserve"> </v>
      </c>
      <c r="O137" t="str">
        <f t="shared" si="36"/>
        <v xml:space="preserve"> </v>
      </c>
      <c r="P137" t="str">
        <f t="shared" si="36"/>
        <v xml:space="preserve"> </v>
      </c>
      <c r="Q137" t="str">
        <f t="shared" si="36"/>
        <v xml:space="preserve"> </v>
      </c>
      <c r="R137" t="str">
        <f t="shared" si="36"/>
        <v xml:space="preserve"> </v>
      </c>
      <c r="S137" t="str">
        <f t="shared" si="36"/>
        <v xml:space="preserve"> </v>
      </c>
      <c r="T137" t="str">
        <f t="shared" si="36"/>
        <v xml:space="preserve"> </v>
      </c>
      <c r="U137" t="str">
        <f t="shared" si="36"/>
        <v xml:space="preserve"> </v>
      </c>
      <c r="V137" t="str">
        <f t="shared" si="36"/>
        <v xml:space="preserve"> </v>
      </c>
      <c r="W137" t="str">
        <f t="shared" si="33"/>
        <v xml:space="preserve"> </v>
      </c>
      <c r="X137" t="str">
        <f t="shared" si="33"/>
        <v xml:space="preserve"> </v>
      </c>
      <c r="Y137" t="str">
        <f t="shared" si="33"/>
        <v xml:space="preserve"> </v>
      </c>
      <c r="Z137" t="str">
        <f t="shared" si="33"/>
        <v xml:space="preserve"> </v>
      </c>
      <c r="AA137" t="str">
        <f t="shared" si="33"/>
        <v xml:space="preserve"> </v>
      </c>
      <c r="AB137" t="str">
        <f t="shared" si="33"/>
        <v xml:space="preserve"> </v>
      </c>
      <c r="AC137" t="str">
        <f t="shared" si="33"/>
        <v xml:space="preserve"> </v>
      </c>
      <c r="AD137" t="str">
        <f t="shared" si="33"/>
        <v xml:space="preserve"> </v>
      </c>
      <c r="AE137" t="str">
        <f t="shared" si="33"/>
        <v xml:space="preserve"> </v>
      </c>
      <c r="AF137" t="str">
        <f t="shared" si="33"/>
        <v xml:space="preserve"> </v>
      </c>
      <c r="AG137" t="str">
        <f t="shared" si="33"/>
        <v xml:space="preserve"> </v>
      </c>
      <c r="AH137" t="str">
        <f t="shared" si="33"/>
        <v xml:space="preserve"> </v>
      </c>
      <c r="AI137" t="str">
        <f t="shared" si="33"/>
        <v xml:space="preserve"> </v>
      </c>
      <c r="AJ137" t="str">
        <f t="shared" si="33"/>
        <v xml:space="preserve"> </v>
      </c>
      <c r="AK137" t="str">
        <f t="shared" si="33"/>
        <v xml:space="preserve"> </v>
      </c>
      <c r="AL137" t="str">
        <f t="shared" si="33"/>
        <v xml:space="preserve"> </v>
      </c>
      <c r="AM137" t="str">
        <f t="shared" si="34"/>
        <v xml:space="preserve"> </v>
      </c>
      <c r="AN137" t="str">
        <f t="shared" si="32"/>
        <v xml:space="preserve"> </v>
      </c>
      <c r="AO137" t="str">
        <f t="shared" si="32"/>
        <v xml:space="preserve"> </v>
      </c>
      <c r="AP137" t="str">
        <f t="shared" si="32"/>
        <v xml:space="preserve"> </v>
      </c>
      <c r="AQ137" t="str">
        <f t="shared" si="32"/>
        <v xml:space="preserve"> </v>
      </c>
      <c r="AR137" t="str">
        <f t="shared" si="32"/>
        <v xml:space="preserve"> </v>
      </c>
      <c r="AS137" t="str">
        <f t="shared" si="32"/>
        <v xml:space="preserve"> </v>
      </c>
      <c r="AT137" t="str">
        <f t="shared" si="32"/>
        <v xml:space="preserve"> </v>
      </c>
      <c r="AU137" t="str">
        <f t="shared" si="32"/>
        <v xml:space="preserve"> </v>
      </c>
      <c r="AV137">
        <f t="shared" si="37"/>
        <v>0</v>
      </c>
    </row>
    <row r="138" spans="1:48" x14ac:dyDescent="0.25">
      <c r="A138" t="s">
        <v>30</v>
      </c>
      <c r="B138" t="s">
        <v>138</v>
      </c>
      <c r="C138" t="str">
        <f t="shared" si="35"/>
        <v>T1134M1026</v>
      </c>
      <c r="D138" t="s">
        <v>72</v>
      </c>
      <c r="E138">
        <v>2</v>
      </c>
      <c r="F138" t="s">
        <v>60</v>
      </c>
      <c r="G138">
        <v>1</v>
      </c>
      <c r="H138" t="str">
        <f t="shared" si="36"/>
        <v xml:space="preserve"> </v>
      </c>
      <c r="I138" t="str">
        <f t="shared" si="36"/>
        <v xml:space="preserve"> </v>
      </c>
      <c r="J138">
        <f t="shared" si="36"/>
        <v>250</v>
      </c>
      <c r="K138" t="str">
        <f t="shared" si="36"/>
        <v xml:space="preserve"> </v>
      </c>
      <c r="L138" t="str">
        <f t="shared" si="36"/>
        <v xml:space="preserve"> </v>
      </c>
      <c r="M138" t="str">
        <f t="shared" si="36"/>
        <v xml:space="preserve"> </v>
      </c>
      <c r="N138" t="str">
        <f t="shared" si="36"/>
        <v xml:space="preserve"> </v>
      </c>
      <c r="O138" t="str">
        <f t="shared" si="36"/>
        <v xml:space="preserve"> </v>
      </c>
      <c r="P138" t="str">
        <f t="shared" si="36"/>
        <v xml:space="preserve"> </v>
      </c>
      <c r="Q138" t="str">
        <f t="shared" si="36"/>
        <v xml:space="preserve"> </v>
      </c>
      <c r="R138" t="str">
        <f t="shared" si="36"/>
        <v xml:space="preserve"> </v>
      </c>
      <c r="S138">
        <f t="shared" si="36"/>
        <v>248</v>
      </c>
      <c r="T138" t="str">
        <f t="shared" si="36"/>
        <v xml:space="preserve"> </v>
      </c>
      <c r="U138" t="str">
        <f t="shared" si="36"/>
        <v xml:space="preserve"> </v>
      </c>
      <c r="V138" t="str">
        <f t="shared" si="36"/>
        <v xml:space="preserve"> </v>
      </c>
      <c r="W138">
        <f t="shared" si="33"/>
        <v>251</v>
      </c>
      <c r="X138" t="str">
        <f t="shared" si="33"/>
        <v xml:space="preserve"> </v>
      </c>
      <c r="Y138" t="str">
        <f t="shared" si="33"/>
        <v xml:space="preserve"> </v>
      </c>
      <c r="Z138">
        <f t="shared" si="33"/>
        <v>249</v>
      </c>
      <c r="AA138" t="str">
        <f t="shared" si="33"/>
        <v xml:space="preserve"> </v>
      </c>
      <c r="AB138">
        <f t="shared" si="33"/>
        <v>253</v>
      </c>
      <c r="AC138" t="str">
        <f t="shared" si="33"/>
        <v xml:space="preserve"> </v>
      </c>
      <c r="AD138" t="str">
        <f t="shared" si="33"/>
        <v xml:space="preserve"> </v>
      </c>
      <c r="AE138" t="str">
        <f t="shared" si="33"/>
        <v xml:space="preserve"> </v>
      </c>
      <c r="AF138" t="str">
        <f t="shared" si="33"/>
        <v xml:space="preserve"> </v>
      </c>
      <c r="AG138" t="str">
        <f t="shared" si="33"/>
        <v xml:space="preserve"> </v>
      </c>
      <c r="AH138" t="str">
        <f t="shared" si="33"/>
        <v xml:space="preserve"> </v>
      </c>
      <c r="AI138">
        <f t="shared" si="33"/>
        <v>252</v>
      </c>
      <c r="AJ138" t="str">
        <f t="shared" si="33"/>
        <v xml:space="preserve"> </v>
      </c>
      <c r="AK138" t="str">
        <f t="shared" si="33"/>
        <v xml:space="preserve"> </v>
      </c>
      <c r="AL138" t="str">
        <f t="shared" si="33"/>
        <v xml:space="preserve"> </v>
      </c>
      <c r="AM138" t="str">
        <f t="shared" si="34"/>
        <v xml:space="preserve"> </v>
      </c>
      <c r="AN138" t="str">
        <f t="shared" si="32"/>
        <v xml:space="preserve"> </v>
      </c>
      <c r="AO138" t="str">
        <f t="shared" si="32"/>
        <v xml:space="preserve"> </v>
      </c>
      <c r="AP138" t="str">
        <f t="shared" si="32"/>
        <v xml:space="preserve"> </v>
      </c>
      <c r="AQ138" t="str">
        <f t="shared" si="32"/>
        <v xml:space="preserve"> </v>
      </c>
      <c r="AR138" t="str">
        <f t="shared" si="32"/>
        <v xml:space="preserve"> </v>
      </c>
      <c r="AS138" t="str">
        <f t="shared" si="32"/>
        <v xml:space="preserve"> </v>
      </c>
      <c r="AT138" t="str">
        <f t="shared" si="32"/>
        <v xml:space="preserve"> </v>
      </c>
      <c r="AU138" t="str">
        <f t="shared" si="32"/>
        <v xml:space="preserve"> </v>
      </c>
      <c r="AV138">
        <f t="shared" si="37"/>
        <v>6</v>
      </c>
    </row>
    <row r="139" spans="1:48" x14ac:dyDescent="0.25">
      <c r="A139" t="s">
        <v>17</v>
      </c>
      <c r="B139" t="s">
        <v>139</v>
      </c>
      <c r="C139" t="str">
        <f t="shared" si="35"/>
        <v>T1135M1028</v>
      </c>
      <c r="D139" t="s">
        <v>169</v>
      </c>
      <c r="E139">
        <v>1</v>
      </c>
      <c r="F139" t="s">
        <v>182</v>
      </c>
      <c r="G139">
        <v>2</v>
      </c>
      <c r="H139" t="str">
        <f t="shared" si="36"/>
        <v xml:space="preserve"> </v>
      </c>
      <c r="I139" t="str">
        <f t="shared" si="36"/>
        <v xml:space="preserve"> </v>
      </c>
      <c r="J139" t="str">
        <f t="shared" si="36"/>
        <v xml:space="preserve"> </v>
      </c>
      <c r="K139" t="str">
        <f t="shared" si="36"/>
        <v xml:space="preserve"> </v>
      </c>
      <c r="L139" t="str">
        <f t="shared" si="36"/>
        <v xml:space="preserve"> </v>
      </c>
      <c r="M139" t="str">
        <f t="shared" si="36"/>
        <v xml:space="preserve"> </v>
      </c>
      <c r="N139" t="str">
        <f t="shared" si="36"/>
        <v xml:space="preserve"> </v>
      </c>
      <c r="O139" t="str">
        <f t="shared" si="36"/>
        <v xml:space="preserve"> </v>
      </c>
      <c r="P139" t="str">
        <f t="shared" si="36"/>
        <v xml:space="preserve"> </v>
      </c>
      <c r="Q139" t="str">
        <f t="shared" si="36"/>
        <v xml:space="preserve"> </v>
      </c>
      <c r="R139" t="str">
        <f t="shared" si="36"/>
        <v xml:space="preserve"> </v>
      </c>
      <c r="S139" t="str">
        <f t="shared" si="36"/>
        <v xml:space="preserve"> </v>
      </c>
      <c r="T139" t="str">
        <f t="shared" si="36"/>
        <v xml:space="preserve"> </v>
      </c>
      <c r="U139" t="str">
        <f t="shared" si="36"/>
        <v xml:space="preserve"> </v>
      </c>
      <c r="V139" t="str">
        <f t="shared" si="36"/>
        <v xml:space="preserve"> </v>
      </c>
      <c r="W139" t="str">
        <f t="shared" si="33"/>
        <v xml:space="preserve"> </v>
      </c>
      <c r="X139" t="str">
        <f t="shared" si="33"/>
        <v xml:space="preserve"> </v>
      </c>
      <c r="Y139" t="str">
        <f t="shared" si="33"/>
        <v xml:space="preserve"> </v>
      </c>
      <c r="Z139" t="str">
        <f t="shared" si="33"/>
        <v xml:space="preserve"> </v>
      </c>
      <c r="AA139" t="str">
        <f t="shared" si="33"/>
        <v xml:space="preserve"> </v>
      </c>
      <c r="AB139" t="str">
        <f t="shared" si="33"/>
        <v xml:space="preserve"> </v>
      </c>
      <c r="AC139" t="str">
        <f t="shared" si="33"/>
        <v xml:space="preserve"> </v>
      </c>
      <c r="AD139" t="str">
        <f t="shared" si="33"/>
        <v xml:space="preserve"> </v>
      </c>
      <c r="AE139" t="str">
        <f t="shared" si="33"/>
        <v xml:space="preserve"> </v>
      </c>
      <c r="AF139" t="str">
        <f t="shared" si="33"/>
        <v xml:space="preserve"> </v>
      </c>
      <c r="AG139" t="str">
        <f t="shared" si="33"/>
        <v xml:space="preserve"> </v>
      </c>
      <c r="AH139" t="str">
        <f t="shared" si="33"/>
        <v xml:space="preserve"> </v>
      </c>
      <c r="AI139" t="str">
        <f t="shared" si="33"/>
        <v xml:space="preserve"> </v>
      </c>
      <c r="AJ139" t="str">
        <f t="shared" si="33"/>
        <v xml:space="preserve"> </v>
      </c>
      <c r="AK139" t="str">
        <f t="shared" si="33"/>
        <v xml:space="preserve"> </v>
      </c>
      <c r="AL139" t="str">
        <f t="shared" si="33"/>
        <v xml:space="preserve"> </v>
      </c>
      <c r="AM139" t="str">
        <f t="shared" si="34"/>
        <v xml:space="preserve"> </v>
      </c>
      <c r="AN139" t="str">
        <f t="shared" si="32"/>
        <v xml:space="preserve"> </v>
      </c>
      <c r="AO139" t="str">
        <f t="shared" si="32"/>
        <v xml:space="preserve"> </v>
      </c>
      <c r="AP139" t="str">
        <f t="shared" si="32"/>
        <v xml:space="preserve"> </v>
      </c>
      <c r="AQ139" t="str">
        <f t="shared" si="32"/>
        <v xml:space="preserve"> </v>
      </c>
      <c r="AR139" t="str">
        <f t="shared" si="32"/>
        <v xml:space="preserve"> </v>
      </c>
      <c r="AS139" t="str">
        <f t="shared" si="32"/>
        <v xml:space="preserve"> </v>
      </c>
      <c r="AT139" t="str">
        <f t="shared" si="32"/>
        <v xml:space="preserve"> </v>
      </c>
      <c r="AU139" t="str">
        <f t="shared" si="32"/>
        <v xml:space="preserve"> </v>
      </c>
      <c r="AV139">
        <f t="shared" si="37"/>
        <v>0</v>
      </c>
    </row>
    <row r="140" spans="1:48" x14ac:dyDescent="0.25">
      <c r="A140" t="s">
        <v>30</v>
      </c>
      <c r="B140" t="s">
        <v>59</v>
      </c>
      <c r="C140" t="str">
        <f t="shared" si="35"/>
        <v>T1136M1026</v>
      </c>
      <c r="D140" t="s">
        <v>87</v>
      </c>
      <c r="E140">
        <v>1</v>
      </c>
      <c r="F140" t="s">
        <v>183</v>
      </c>
      <c r="G140">
        <v>2</v>
      </c>
      <c r="H140" t="str">
        <f t="shared" si="36"/>
        <v xml:space="preserve"> </v>
      </c>
      <c r="I140" t="str">
        <f t="shared" si="36"/>
        <v xml:space="preserve"> </v>
      </c>
      <c r="J140" t="str">
        <f t="shared" si="36"/>
        <v xml:space="preserve"> </v>
      </c>
      <c r="K140" t="str">
        <f t="shared" si="36"/>
        <v xml:space="preserve"> </v>
      </c>
      <c r="L140" t="str">
        <f t="shared" si="36"/>
        <v xml:space="preserve"> </v>
      </c>
      <c r="M140" t="str">
        <f t="shared" si="36"/>
        <v xml:space="preserve"> </v>
      </c>
      <c r="N140" t="str">
        <f t="shared" si="36"/>
        <v xml:space="preserve"> </v>
      </c>
      <c r="O140" t="str">
        <f t="shared" si="36"/>
        <v xml:space="preserve"> </v>
      </c>
      <c r="P140" t="str">
        <f t="shared" si="36"/>
        <v xml:space="preserve"> </v>
      </c>
      <c r="Q140" t="str">
        <f t="shared" si="36"/>
        <v xml:space="preserve"> </v>
      </c>
      <c r="R140" t="str">
        <f t="shared" si="36"/>
        <v xml:space="preserve"> </v>
      </c>
      <c r="S140" t="str">
        <f t="shared" si="36"/>
        <v xml:space="preserve"> </v>
      </c>
      <c r="T140" t="str">
        <f t="shared" si="36"/>
        <v xml:space="preserve"> </v>
      </c>
      <c r="U140" t="str">
        <f t="shared" si="36"/>
        <v xml:space="preserve"> </v>
      </c>
      <c r="V140" t="str">
        <f t="shared" si="36"/>
        <v xml:space="preserve"> </v>
      </c>
      <c r="W140" t="str">
        <f t="shared" si="33"/>
        <v xml:space="preserve"> </v>
      </c>
      <c r="X140" t="str">
        <f t="shared" si="33"/>
        <v xml:space="preserve"> </v>
      </c>
      <c r="Y140" t="str">
        <f t="shared" si="33"/>
        <v xml:space="preserve"> </v>
      </c>
      <c r="Z140" t="str">
        <f t="shared" si="33"/>
        <v xml:space="preserve"> </v>
      </c>
      <c r="AA140" t="str">
        <f t="shared" si="33"/>
        <v xml:space="preserve"> </v>
      </c>
      <c r="AB140" t="str">
        <f t="shared" si="33"/>
        <v xml:space="preserve"> </v>
      </c>
      <c r="AC140" t="str">
        <f t="shared" si="33"/>
        <v xml:space="preserve"> </v>
      </c>
      <c r="AD140" t="str">
        <f t="shared" si="33"/>
        <v xml:space="preserve"> </v>
      </c>
      <c r="AE140" t="str">
        <f t="shared" si="33"/>
        <v xml:space="preserve"> </v>
      </c>
      <c r="AF140" t="str">
        <f t="shared" si="33"/>
        <v xml:space="preserve"> </v>
      </c>
      <c r="AG140" t="str">
        <f t="shared" si="33"/>
        <v xml:space="preserve"> </v>
      </c>
      <c r="AH140" t="str">
        <f t="shared" si="33"/>
        <v xml:space="preserve"> </v>
      </c>
      <c r="AI140" t="str">
        <f t="shared" si="33"/>
        <v xml:space="preserve"> </v>
      </c>
      <c r="AJ140" t="str">
        <f t="shared" si="33"/>
        <v xml:space="preserve"> </v>
      </c>
      <c r="AK140" t="str">
        <f t="shared" si="33"/>
        <v xml:space="preserve"> </v>
      </c>
      <c r="AL140" t="str">
        <f t="shared" si="33"/>
        <v xml:space="preserve"> </v>
      </c>
      <c r="AM140" t="str">
        <f t="shared" si="34"/>
        <v xml:space="preserve"> </v>
      </c>
      <c r="AN140" t="str">
        <f t="shared" si="32"/>
        <v xml:space="preserve"> </v>
      </c>
      <c r="AO140" t="str">
        <f t="shared" si="32"/>
        <v xml:space="preserve"> </v>
      </c>
      <c r="AP140" t="str">
        <f t="shared" si="32"/>
        <v xml:space="preserve"> </v>
      </c>
      <c r="AQ140" t="str">
        <f t="shared" si="32"/>
        <v xml:space="preserve"> </v>
      </c>
      <c r="AR140" t="str">
        <f t="shared" si="32"/>
        <v xml:space="preserve"> </v>
      </c>
      <c r="AS140" t="str">
        <f t="shared" si="32"/>
        <v xml:space="preserve"> </v>
      </c>
      <c r="AT140" t="str">
        <f t="shared" si="32"/>
        <v xml:space="preserve"> </v>
      </c>
      <c r="AU140" t="str">
        <f t="shared" si="32"/>
        <v xml:space="preserve"> </v>
      </c>
      <c r="AV140">
        <f t="shared" si="37"/>
        <v>0</v>
      </c>
    </row>
    <row r="141" spans="1:48" x14ac:dyDescent="0.25">
      <c r="A141" t="s">
        <v>17</v>
      </c>
      <c r="B141" t="s">
        <v>59</v>
      </c>
      <c r="C141" t="str">
        <f t="shared" si="35"/>
        <v>T1136M1028</v>
      </c>
      <c r="D141" t="s">
        <v>74</v>
      </c>
      <c r="E141">
        <v>1</v>
      </c>
      <c r="F141" t="s">
        <v>184</v>
      </c>
      <c r="G141">
        <v>1</v>
      </c>
      <c r="H141" t="str">
        <f t="shared" si="36"/>
        <v xml:space="preserve"> </v>
      </c>
      <c r="I141" t="str">
        <f t="shared" si="36"/>
        <v xml:space="preserve"> </v>
      </c>
      <c r="J141" t="str">
        <f t="shared" si="36"/>
        <v xml:space="preserve"> </v>
      </c>
      <c r="K141" t="str">
        <f t="shared" si="36"/>
        <v xml:space="preserve"> </v>
      </c>
      <c r="L141" t="str">
        <f t="shared" si="36"/>
        <v xml:space="preserve"> </v>
      </c>
      <c r="M141" t="str">
        <f t="shared" si="36"/>
        <v xml:space="preserve"> </v>
      </c>
      <c r="N141" t="str">
        <f t="shared" si="36"/>
        <v xml:space="preserve"> </v>
      </c>
      <c r="O141" t="str">
        <f t="shared" si="36"/>
        <v xml:space="preserve"> </v>
      </c>
      <c r="P141" t="str">
        <f t="shared" si="36"/>
        <v xml:space="preserve"> </v>
      </c>
      <c r="Q141" t="str">
        <f t="shared" si="36"/>
        <v xml:space="preserve"> </v>
      </c>
      <c r="R141" t="str">
        <f t="shared" si="36"/>
        <v xml:space="preserve"> </v>
      </c>
      <c r="S141" t="str">
        <f t="shared" si="36"/>
        <v xml:space="preserve"> </v>
      </c>
      <c r="T141" t="str">
        <f t="shared" si="36"/>
        <v xml:space="preserve"> </v>
      </c>
      <c r="U141" t="str">
        <f t="shared" si="36"/>
        <v xml:space="preserve"> </v>
      </c>
      <c r="V141" t="str">
        <f t="shared" si="36"/>
        <v xml:space="preserve"> </v>
      </c>
      <c r="W141" t="str">
        <f t="shared" si="33"/>
        <v xml:space="preserve"> </v>
      </c>
      <c r="X141" t="str">
        <f t="shared" si="33"/>
        <v xml:space="preserve"> </v>
      </c>
      <c r="Y141">
        <f t="shared" si="33"/>
        <v>254</v>
      </c>
      <c r="Z141" t="str">
        <f t="shared" si="33"/>
        <v xml:space="preserve"> </v>
      </c>
      <c r="AA141" t="str">
        <f t="shared" si="33"/>
        <v xml:space="preserve"> </v>
      </c>
      <c r="AB141" t="str">
        <f t="shared" si="33"/>
        <v xml:space="preserve"> </v>
      </c>
      <c r="AC141" t="str">
        <f t="shared" si="33"/>
        <v xml:space="preserve"> </v>
      </c>
      <c r="AD141" t="str">
        <f t="shared" si="33"/>
        <v xml:space="preserve"> </v>
      </c>
      <c r="AE141" t="str">
        <f t="shared" si="33"/>
        <v xml:space="preserve"> </v>
      </c>
      <c r="AF141" t="str">
        <f t="shared" si="33"/>
        <v xml:space="preserve"> </v>
      </c>
      <c r="AG141" t="str">
        <f t="shared" si="33"/>
        <v xml:space="preserve"> </v>
      </c>
      <c r="AH141" t="str">
        <f t="shared" si="33"/>
        <v xml:space="preserve"> </v>
      </c>
      <c r="AI141" t="str">
        <f t="shared" si="33"/>
        <v xml:space="preserve"> </v>
      </c>
      <c r="AJ141" t="str">
        <f t="shared" si="33"/>
        <v xml:space="preserve"> </v>
      </c>
      <c r="AK141" t="str">
        <f t="shared" si="33"/>
        <v xml:space="preserve"> </v>
      </c>
      <c r="AL141" t="str">
        <f t="shared" si="33"/>
        <v xml:space="preserve"> </v>
      </c>
      <c r="AM141" t="str">
        <f t="shared" si="34"/>
        <v xml:space="preserve"> </v>
      </c>
      <c r="AN141" t="str">
        <f t="shared" si="32"/>
        <v xml:space="preserve"> </v>
      </c>
      <c r="AO141" t="str">
        <f t="shared" si="32"/>
        <v xml:space="preserve"> </v>
      </c>
      <c r="AP141" t="str">
        <f t="shared" si="32"/>
        <v xml:space="preserve"> </v>
      </c>
      <c r="AQ141" t="str">
        <f t="shared" si="32"/>
        <v xml:space="preserve"> </v>
      </c>
      <c r="AR141" t="str">
        <f t="shared" si="32"/>
        <v xml:space="preserve"> </v>
      </c>
      <c r="AS141" t="str">
        <f t="shared" si="32"/>
        <v xml:space="preserve"> </v>
      </c>
      <c r="AT141" t="str">
        <f t="shared" si="32"/>
        <v xml:space="preserve"> </v>
      </c>
      <c r="AU141" t="str">
        <f t="shared" si="32"/>
        <v xml:space="preserve"> </v>
      </c>
      <c r="AV141">
        <f t="shared" si="37"/>
        <v>1</v>
      </c>
    </row>
    <row r="142" spans="1:48" x14ac:dyDescent="0.25">
      <c r="A142" t="s">
        <v>23</v>
      </c>
      <c r="B142" t="s">
        <v>59</v>
      </c>
      <c r="C142" t="str">
        <f t="shared" si="35"/>
        <v>T1136M1030</v>
      </c>
      <c r="D142" t="s">
        <v>80</v>
      </c>
      <c r="E142">
        <v>1</v>
      </c>
      <c r="F142" t="s">
        <v>185</v>
      </c>
      <c r="G142">
        <v>1</v>
      </c>
      <c r="H142" t="str">
        <f t="shared" si="36"/>
        <v xml:space="preserve"> </v>
      </c>
      <c r="I142" t="str">
        <f t="shared" si="36"/>
        <v xml:space="preserve"> </v>
      </c>
      <c r="J142" t="str">
        <f t="shared" si="36"/>
        <v xml:space="preserve"> </v>
      </c>
      <c r="K142" t="str">
        <f t="shared" si="36"/>
        <v xml:space="preserve"> </v>
      </c>
      <c r="L142" t="str">
        <f t="shared" si="36"/>
        <v xml:space="preserve"> </v>
      </c>
      <c r="M142" t="str">
        <f t="shared" si="36"/>
        <v xml:space="preserve"> </v>
      </c>
      <c r="N142" t="str">
        <f t="shared" si="36"/>
        <v xml:space="preserve"> </v>
      </c>
      <c r="O142" t="str">
        <f t="shared" si="36"/>
        <v xml:space="preserve"> </v>
      </c>
      <c r="P142" t="str">
        <f t="shared" si="36"/>
        <v xml:space="preserve"> </v>
      </c>
      <c r="Q142" t="str">
        <f t="shared" si="36"/>
        <v xml:space="preserve"> </v>
      </c>
      <c r="R142" t="str">
        <f t="shared" si="36"/>
        <v xml:space="preserve"> </v>
      </c>
      <c r="S142">
        <f t="shared" si="36"/>
        <v>255</v>
      </c>
      <c r="T142" t="str">
        <f t="shared" si="36"/>
        <v xml:space="preserve"> </v>
      </c>
      <c r="U142" t="str">
        <f t="shared" si="36"/>
        <v xml:space="preserve"> </v>
      </c>
      <c r="V142" t="str">
        <f t="shared" si="36"/>
        <v xml:space="preserve"> </v>
      </c>
      <c r="W142">
        <f t="shared" si="33"/>
        <v>257</v>
      </c>
      <c r="X142" t="str">
        <f t="shared" si="33"/>
        <v xml:space="preserve"> </v>
      </c>
      <c r="Y142" t="str">
        <f t="shared" si="33"/>
        <v xml:space="preserve"> </v>
      </c>
      <c r="Z142" t="str">
        <f t="shared" si="33"/>
        <v xml:space="preserve"> </v>
      </c>
      <c r="AA142" t="str">
        <f t="shared" si="33"/>
        <v xml:space="preserve"> </v>
      </c>
      <c r="AB142" t="str">
        <f t="shared" si="33"/>
        <v xml:space="preserve"> </v>
      </c>
      <c r="AC142" t="str">
        <f t="shared" si="33"/>
        <v xml:space="preserve"> </v>
      </c>
      <c r="AD142" t="str">
        <f t="shared" si="33"/>
        <v xml:space="preserve"> </v>
      </c>
      <c r="AE142">
        <f t="shared" si="33"/>
        <v>256</v>
      </c>
      <c r="AF142" t="str">
        <f t="shared" si="33"/>
        <v xml:space="preserve"> </v>
      </c>
      <c r="AG142" t="str">
        <f t="shared" si="33"/>
        <v xml:space="preserve"> </v>
      </c>
      <c r="AH142" t="str">
        <f t="shared" si="33"/>
        <v xml:space="preserve"> </v>
      </c>
      <c r="AI142" t="str">
        <f t="shared" si="33"/>
        <v xml:space="preserve"> </v>
      </c>
      <c r="AJ142" t="str">
        <f t="shared" si="33"/>
        <v xml:space="preserve"> </v>
      </c>
      <c r="AK142" t="str">
        <f t="shared" si="33"/>
        <v xml:space="preserve"> </v>
      </c>
      <c r="AL142" t="str">
        <f t="shared" si="33"/>
        <v xml:space="preserve"> </v>
      </c>
      <c r="AM142" t="str">
        <f t="shared" si="34"/>
        <v xml:space="preserve"> </v>
      </c>
      <c r="AN142" t="str">
        <f t="shared" si="32"/>
        <v xml:space="preserve"> </v>
      </c>
      <c r="AO142" t="str">
        <f t="shared" si="32"/>
        <v xml:space="preserve"> </v>
      </c>
      <c r="AP142" t="str">
        <f t="shared" si="32"/>
        <v xml:space="preserve"> </v>
      </c>
      <c r="AQ142" t="str">
        <f t="shared" si="32"/>
        <v xml:space="preserve"> </v>
      </c>
      <c r="AR142" t="str">
        <f t="shared" si="32"/>
        <v xml:space="preserve"> </v>
      </c>
      <c r="AS142" t="str">
        <f t="shared" si="32"/>
        <v xml:space="preserve"> </v>
      </c>
      <c r="AT142" t="str">
        <f t="shared" si="32"/>
        <v xml:space="preserve"> </v>
      </c>
      <c r="AU142" t="str">
        <f t="shared" si="32"/>
        <v xml:space="preserve"> </v>
      </c>
      <c r="AV142">
        <f t="shared" si="37"/>
        <v>3</v>
      </c>
    </row>
    <row r="143" spans="1:48" x14ac:dyDescent="0.25">
      <c r="A143" t="s">
        <v>3</v>
      </c>
      <c r="B143" t="s">
        <v>59</v>
      </c>
      <c r="C143" t="str">
        <f t="shared" si="35"/>
        <v>T1136M1032</v>
      </c>
      <c r="D143" t="s">
        <v>76</v>
      </c>
      <c r="E143">
        <v>2</v>
      </c>
      <c r="F143" t="s">
        <v>186</v>
      </c>
      <c r="G143">
        <v>2</v>
      </c>
      <c r="H143" t="str">
        <f t="shared" si="36"/>
        <v xml:space="preserve"> </v>
      </c>
      <c r="I143" t="str">
        <f t="shared" si="36"/>
        <v xml:space="preserve"> </v>
      </c>
      <c r="J143" t="str">
        <f t="shared" si="36"/>
        <v xml:space="preserve"> </v>
      </c>
      <c r="K143" t="str">
        <f t="shared" si="36"/>
        <v xml:space="preserve"> </v>
      </c>
      <c r="L143" t="str">
        <f t="shared" si="36"/>
        <v xml:space="preserve"> </v>
      </c>
      <c r="M143" t="str">
        <f t="shared" si="36"/>
        <v xml:space="preserve"> </v>
      </c>
      <c r="N143" t="str">
        <f t="shared" si="36"/>
        <v xml:space="preserve"> </v>
      </c>
      <c r="O143" t="str">
        <f t="shared" si="36"/>
        <v xml:space="preserve"> </v>
      </c>
      <c r="P143" t="str">
        <f t="shared" si="36"/>
        <v xml:space="preserve"> </v>
      </c>
      <c r="Q143" t="str">
        <f t="shared" si="36"/>
        <v xml:space="preserve"> </v>
      </c>
      <c r="R143" t="str">
        <f t="shared" si="36"/>
        <v xml:space="preserve"> </v>
      </c>
      <c r="S143">
        <f t="shared" si="36"/>
        <v>258</v>
      </c>
      <c r="T143" t="str">
        <f t="shared" si="36"/>
        <v xml:space="preserve"> </v>
      </c>
      <c r="U143" t="str">
        <f t="shared" si="36"/>
        <v xml:space="preserve"> </v>
      </c>
      <c r="V143" t="str">
        <f t="shared" si="36"/>
        <v xml:space="preserve"> </v>
      </c>
      <c r="W143" t="str">
        <f t="shared" si="33"/>
        <v xml:space="preserve"> </v>
      </c>
      <c r="X143" t="str">
        <f t="shared" si="33"/>
        <v xml:space="preserve"> </v>
      </c>
      <c r="Y143" t="str">
        <f t="shared" si="33"/>
        <v xml:space="preserve"> </v>
      </c>
      <c r="Z143" t="str">
        <f t="shared" si="33"/>
        <v xml:space="preserve"> </v>
      </c>
      <c r="AA143" t="str">
        <f t="shared" si="33"/>
        <v xml:space="preserve"> </v>
      </c>
      <c r="AB143" t="str">
        <f t="shared" si="33"/>
        <v xml:space="preserve"> </v>
      </c>
      <c r="AC143" t="str">
        <f t="shared" si="33"/>
        <v xml:space="preserve"> </v>
      </c>
      <c r="AD143" t="str">
        <f t="shared" si="33"/>
        <v xml:space="preserve"> </v>
      </c>
      <c r="AE143" t="str">
        <f t="shared" si="33"/>
        <v xml:space="preserve"> </v>
      </c>
      <c r="AF143" t="str">
        <f t="shared" si="33"/>
        <v xml:space="preserve"> </v>
      </c>
      <c r="AG143" t="str">
        <f t="shared" si="33"/>
        <v xml:space="preserve"> </v>
      </c>
      <c r="AH143" t="str">
        <f t="shared" si="33"/>
        <v xml:space="preserve"> </v>
      </c>
      <c r="AI143" t="str">
        <f t="shared" si="33"/>
        <v xml:space="preserve"> </v>
      </c>
      <c r="AJ143" t="str">
        <f t="shared" si="33"/>
        <v xml:space="preserve"> </v>
      </c>
      <c r="AK143" t="str">
        <f t="shared" si="33"/>
        <v xml:space="preserve"> </v>
      </c>
      <c r="AL143" t="str">
        <f t="shared" si="33"/>
        <v xml:space="preserve"> </v>
      </c>
      <c r="AM143" t="str">
        <f t="shared" si="34"/>
        <v xml:space="preserve"> </v>
      </c>
      <c r="AN143" t="str">
        <f t="shared" si="32"/>
        <v xml:space="preserve"> </v>
      </c>
      <c r="AO143" t="str">
        <f t="shared" si="32"/>
        <v xml:space="preserve"> </v>
      </c>
      <c r="AP143" t="str">
        <f t="shared" si="32"/>
        <v xml:space="preserve"> </v>
      </c>
      <c r="AQ143" t="str">
        <f t="shared" si="32"/>
        <v xml:space="preserve"> </v>
      </c>
      <c r="AR143" t="str">
        <f t="shared" si="32"/>
        <v xml:space="preserve"> </v>
      </c>
      <c r="AS143" t="str">
        <f t="shared" si="32"/>
        <v xml:space="preserve"> </v>
      </c>
      <c r="AT143" t="str">
        <f t="shared" si="32"/>
        <v xml:space="preserve"> </v>
      </c>
      <c r="AU143" t="str">
        <f t="shared" si="32"/>
        <v xml:space="preserve"> </v>
      </c>
      <c r="AV143">
        <f t="shared" si="37"/>
        <v>1</v>
      </c>
    </row>
    <row r="144" spans="1:48" x14ac:dyDescent="0.25">
      <c r="A144" t="s">
        <v>27</v>
      </c>
      <c r="B144" t="s">
        <v>140</v>
      </c>
      <c r="C144" t="str">
        <f t="shared" si="35"/>
        <v>T1137M1042</v>
      </c>
      <c r="D144" t="s">
        <v>70</v>
      </c>
      <c r="E144">
        <v>2</v>
      </c>
      <c r="F144" t="s">
        <v>61</v>
      </c>
      <c r="G144">
        <v>1</v>
      </c>
      <c r="H144" t="str">
        <f t="shared" si="36"/>
        <v xml:space="preserve"> </v>
      </c>
      <c r="I144" t="str">
        <f t="shared" si="36"/>
        <v xml:space="preserve"> </v>
      </c>
      <c r="J144">
        <f t="shared" si="36"/>
        <v>260</v>
      </c>
      <c r="K144" t="str">
        <f t="shared" si="36"/>
        <v xml:space="preserve"> </v>
      </c>
      <c r="L144" t="str">
        <f t="shared" si="36"/>
        <v xml:space="preserve"> </v>
      </c>
      <c r="M144" t="str">
        <f t="shared" si="36"/>
        <v xml:space="preserve"> </v>
      </c>
      <c r="N144">
        <f t="shared" si="36"/>
        <v>259</v>
      </c>
      <c r="O144" t="str">
        <f t="shared" si="36"/>
        <v xml:space="preserve"> </v>
      </c>
      <c r="P144" t="str">
        <f t="shared" si="36"/>
        <v xml:space="preserve"> </v>
      </c>
      <c r="Q144" t="str">
        <f t="shared" si="36"/>
        <v xml:space="preserve"> </v>
      </c>
      <c r="R144" t="str">
        <f t="shared" si="36"/>
        <v xml:space="preserve"> </v>
      </c>
      <c r="S144" t="str">
        <f t="shared" si="36"/>
        <v xml:space="preserve"> </v>
      </c>
      <c r="T144" t="str">
        <f t="shared" si="36"/>
        <v xml:space="preserve"> </v>
      </c>
      <c r="U144" t="str">
        <f t="shared" si="36"/>
        <v xml:space="preserve"> </v>
      </c>
      <c r="V144" t="str">
        <f t="shared" si="36"/>
        <v xml:space="preserve"> </v>
      </c>
      <c r="W144" t="str">
        <f t="shared" si="33"/>
        <v xml:space="preserve"> </v>
      </c>
      <c r="X144" t="str">
        <f t="shared" si="33"/>
        <v xml:space="preserve"> </v>
      </c>
      <c r="Y144">
        <f t="shared" si="33"/>
        <v>261</v>
      </c>
      <c r="Z144" t="str">
        <f t="shared" si="33"/>
        <v xml:space="preserve"> </v>
      </c>
      <c r="AA144" t="str">
        <f t="shared" si="33"/>
        <v xml:space="preserve"> </v>
      </c>
      <c r="AB144" t="str">
        <f t="shared" si="33"/>
        <v xml:space="preserve"> </v>
      </c>
      <c r="AC144" t="str">
        <f t="shared" si="33"/>
        <v xml:space="preserve"> </v>
      </c>
      <c r="AD144" t="str">
        <f t="shared" si="33"/>
        <v xml:space="preserve"> </v>
      </c>
      <c r="AE144" t="str">
        <f t="shared" si="33"/>
        <v xml:space="preserve"> </v>
      </c>
      <c r="AF144" t="str">
        <f t="shared" si="33"/>
        <v xml:space="preserve"> </v>
      </c>
      <c r="AG144" t="str">
        <f t="shared" si="33"/>
        <v xml:space="preserve"> </v>
      </c>
      <c r="AH144" t="str">
        <f t="shared" si="33"/>
        <v xml:space="preserve"> </v>
      </c>
      <c r="AI144" t="str">
        <f t="shared" si="33"/>
        <v xml:space="preserve"> </v>
      </c>
      <c r="AJ144" t="str">
        <f t="shared" si="33"/>
        <v xml:space="preserve"> </v>
      </c>
      <c r="AK144" t="str">
        <f t="shared" si="33"/>
        <v xml:space="preserve"> </v>
      </c>
      <c r="AL144" t="str">
        <f t="shared" si="33"/>
        <v xml:space="preserve"> </v>
      </c>
      <c r="AM144" t="str">
        <f t="shared" si="34"/>
        <v xml:space="preserve"> </v>
      </c>
      <c r="AN144" t="str">
        <f t="shared" si="32"/>
        <v xml:space="preserve"> </v>
      </c>
      <c r="AO144" t="str">
        <f t="shared" si="32"/>
        <v xml:space="preserve"> </v>
      </c>
      <c r="AP144" t="str">
        <f t="shared" si="32"/>
        <v xml:space="preserve"> </v>
      </c>
      <c r="AQ144" t="str">
        <f t="shared" si="32"/>
        <v xml:space="preserve"> </v>
      </c>
      <c r="AR144" t="str">
        <f t="shared" si="32"/>
        <v xml:space="preserve"> </v>
      </c>
      <c r="AS144" t="str">
        <f t="shared" si="32"/>
        <v xml:space="preserve"> </v>
      </c>
      <c r="AT144" t="str">
        <f t="shared" si="32"/>
        <v xml:space="preserve"> </v>
      </c>
      <c r="AU144" t="str">
        <f t="shared" si="32"/>
        <v xml:space="preserve"> </v>
      </c>
      <c r="AV144">
        <f t="shared" si="37"/>
        <v>3</v>
      </c>
    </row>
    <row r="145" spans="1:48" x14ac:dyDescent="0.25">
      <c r="A145" t="s">
        <v>5</v>
      </c>
      <c r="B145" t="s">
        <v>140</v>
      </c>
      <c r="C145" t="str">
        <f t="shared" si="35"/>
        <v>T1137M1051</v>
      </c>
      <c r="D145" t="s">
        <v>93</v>
      </c>
      <c r="E145">
        <v>1</v>
      </c>
      <c r="F145" t="s">
        <v>187</v>
      </c>
      <c r="G145">
        <v>3</v>
      </c>
      <c r="H145" t="str">
        <f t="shared" si="36"/>
        <v xml:space="preserve"> </v>
      </c>
      <c r="I145" t="str">
        <f t="shared" si="36"/>
        <v xml:space="preserve"> </v>
      </c>
      <c r="J145" t="str">
        <f t="shared" si="36"/>
        <v xml:space="preserve"> </v>
      </c>
      <c r="K145" t="str">
        <f t="shared" si="36"/>
        <v xml:space="preserve"> </v>
      </c>
      <c r="L145">
        <f t="shared" si="36"/>
        <v>268</v>
      </c>
      <c r="M145">
        <f t="shared" si="36"/>
        <v>265</v>
      </c>
      <c r="N145" t="str">
        <f t="shared" si="36"/>
        <v xml:space="preserve"> </v>
      </c>
      <c r="O145" t="str">
        <f t="shared" si="36"/>
        <v xml:space="preserve"> </v>
      </c>
      <c r="P145" t="str">
        <f t="shared" si="36"/>
        <v xml:space="preserve"> </v>
      </c>
      <c r="Q145" t="str">
        <f t="shared" si="36"/>
        <v xml:space="preserve"> </v>
      </c>
      <c r="R145" t="str">
        <f t="shared" si="36"/>
        <v xml:space="preserve"> </v>
      </c>
      <c r="S145" t="str">
        <f t="shared" si="36"/>
        <v xml:space="preserve"> </v>
      </c>
      <c r="T145" t="str">
        <f t="shared" si="36"/>
        <v xml:space="preserve"> </v>
      </c>
      <c r="U145" t="str">
        <f t="shared" si="36"/>
        <v xml:space="preserve"> </v>
      </c>
      <c r="V145" t="str">
        <f t="shared" si="36"/>
        <v xml:space="preserve"> </v>
      </c>
      <c r="W145" t="str">
        <f t="shared" si="33"/>
        <v xml:space="preserve"> </v>
      </c>
      <c r="X145">
        <f t="shared" si="33"/>
        <v>263</v>
      </c>
      <c r="Y145" t="str">
        <f t="shared" si="33"/>
        <v xml:space="preserve"> </v>
      </c>
      <c r="Z145" t="str">
        <f t="shared" si="33"/>
        <v xml:space="preserve"> </v>
      </c>
      <c r="AA145" t="str">
        <f t="shared" si="33"/>
        <v xml:space="preserve"> </v>
      </c>
      <c r="AB145">
        <f t="shared" si="33"/>
        <v>267</v>
      </c>
      <c r="AC145">
        <f t="shared" si="33"/>
        <v>264</v>
      </c>
      <c r="AD145" t="str">
        <f t="shared" si="33"/>
        <v xml:space="preserve"> </v>
      </c>
      <c r="AE145" t="str">
        <f t="shared" si="33"/>
        <v xml:space="preserve"> </v>
      </c>
      <c r="AF145" t="str">
        <f t="shared" si="33"/>
        <v xml:space="preserve"> </v>
      </c>
      <c r="AG145" t="str">
        <f t="shared" si="33"/>
        <v xml:space="preserve"> </v>
      </c>
      <c r="AH145" t="str">
        <f t="shared" si="33"/>
        <v xml:space="preserve"> </v>
      </c>
      <c r="AI145" t="str">
        <f t="shared" si="33"/>
        <v xml:space="preserve"> </v>
      </c>
      <c r="AJ145" t="str">
        <f t="shared" si="33"/>
        <v xml:space="preserve"> </v>
      </c>
      <c r="AK145" t="str">
        <f t="shared" si="33"/>
        <v xml:space="preserve"> </v>
      </c>
      <c r="AL145" t="str">
        <f t="shared" ref="AL145:AU160" si="38">IFERROR(MATCH(CONCATENATE($F145,AL$1), $C$2:$C$427, 0 )," ")</f>
        <v xml:space="preserve"> </v>
      </c>
      <c r="AM145" t="str">
        <f t="shared" si="34"/>
        <v xml:space="preserve"> </v>
      </c>
      <c r="AN145" t="str">
        <f t="shared" si="34"/>
        <v xml:space="preserve"> </v>
      </c>
      <c r="AO145" t="str">
        <f t="shared" si="34"/>
        <v xml:space="preserve"> </v>
      </c>
      <c r="AP145">
        <f t="shared" si="34"/>
        <v>266</v>
      </c>
      <c r="AQ145" t="str">
        <f t="shared" si="34"/>
        <v xml:space="preserve"> </v>
      </c>
      <c r="AR145" t="str">
        <f t="shared" si="34"/>
        <v xml:space="preserve"> </v>
      </c>
      <c r="AS145">
        <f t="shared" si="34"/>
        <v>262</v>
      </c>
      <c r="AT145" t="str">
        <f t="shared" si="34"/>
        <v xml:space="preserve"> </v>
      </c>
      <c r="AU145" t="str">
        <f t="shared" si="34"/>
        <v xml:space="preserve"> </v>
      </c>
      <c r="AV145">
        <f t="shared" si="37"/>
        <v>7</v>
      </c>
    </row>
    <row r="146" spans="1:48" x14ac:dyDescent="0.25">
      <c r="A146" t="s">
        <v>18</v>
      </c>
      <c r="B146" t="s">
        <v>140</v>
      </c>
      <c r="C146" t="str">
        <f t="shared" si="35"/>
        <v>T1137M1054</v>
      </c>
      <c r="D146" t="s">
        <v>74</v>
      </c>
      <c r="E146">
        <v>2</v>
      </c>
      <c r="G146">
        <v>2</v>
      </c>
      <c r="H146" t="str">
        <f t="shared" si="36"/>
        <v xml:space="preserve"> </v>
      </c>
      <c r="I146" t="str">
        <f t="shared" si="36"/>
        <v xml:space="preserve"> </v>
      </c>
      <c r="J146" t="str">
        <f t="shared" si="36"/>
        <v xml:space="preserve"> </v>
      </c>
      <c r="K146" t="str">
        <f t="shared" si="36"/>
        <v xml:space="preserve"> </v>
      </c>
      <c r="L146" t="str">
        <f t="shared" si="36"/>
        <v xml:space="preserve"> </v>
      </c>
      <c r="M146" t="str">
        <f t="shared" si="36"/>
        <v xml:space="preserve"> </v>
      </c>
      <c r="N146" t="str">
        <f t="shared" si="36"/>
        <v xml:space="preserve"> </v>
      </c>
      <c r="O146" t="str">
        <f t="shared" si="36"/>
        <v xml:space="preserve"> </v>
      </c>
      <c r="P146" t="str">
        <f t="shared" si="36"/>
        <v xml:space="preserve"> </v>
      </c>
      <c r="Q146" t="str">
        <f t="shared" si="36"/>
        <v xml:space="preserve"> </v>
      </c>
      <c r="R146" t="str">
        <f t="shared" si="36"/>
        <v xml:space="preserve"> </v>
      </c>
      <c r="S146" t="str">
        <f t="shared" si="36"/>
        <v xml:space="preserve"> </v>
      </c>
      <c r="T146" t="str">
        <f t="shared" si="36"/>
        <v xml:space="preserve"> </v>
      </c>
      <c r="U146" t="str">
        <f t="shared" si="36"/>
        <v xml:space="preserve"> </v>
      </c>
      <c r="V146" t="str">
        <f t="shared" si="36"/>
        <v xml:space="preserve"> </v>
      </c>
      <c r="W146" t="str">
        <f t="shared" si="36"/>
        <v xml:space="preserve"> </v>
      </c>
      <c r="X146" t="str">
        <f t="shared" ref="X146:AM161" si="39">IFERROR(MATCH(CONCATENATE($F146,X$1), $C$2:$C$427, 0 )," ")</f>
        <v xml:space="preserve"> </v>
      </c>
      <c r="Y146" t="str">
        <f t="shared" si="39"/>
        <v xml:space="preserve"> </v>
      </c>
      <c r="Z146" t="str">
        <f t="shared" si="39"/>
        <v xml:space="preserve"> </v>
      </c>
      <c r="AA146" t="str">
        <f t="shared" si="39"/>
        <v xml:space="preserve"> </v>
      </c>
      <c r="AB146" t="str">
        <f t="shared" si="39"/>
        <v xml:space="preserve"> </v>
      </c>
      <c r="AC146" t="str">
        <f t="shared" si="39"/>
        <v xml:space="preserve"> </v>
      </c>
      <c r="AD146" t="str">
        <f t="shared" si="39"/>
        <v xml:space="preserve"> </v>
      </c>
      <c r="AE146" t="str">
        <f t="shared" si="39"/>
        <v xml:space="preserve"> </v>
      </c>
      <c r="AF146" t="str">
        <f t="shared" si="39"/>
        <v xml:space="preserve"> </v>
      </c>
      <c r="AG146" t="str">
        <f t="shared" si="39"/>
        <v xml:space="preserve"> </v>
      </c>
      <c r="AH146" t="str">
        <f t="shared" si="39"/>
        <v xml:space="preserve"> </v>
      </c>
      <c r="AI146" t="str">
        <f t="shared" si="39"/>
        <v xml:space="preserve"> </v>
      </c>
      <c r="AJ146" t="str">
        <f t="shared" si="39"/>
        <v xml:space="preserve"> </v>
      </c>
      <c r="AK146" t="str">
        <f t="shared" si="39"/>
        <v xml:space="preserve"> </v>
      </c>
      <c r="AL146" t="str">
        <f t="shared" si="38"/>
        <v xml:space="preserve"> </v>
      </c>
      <c r="AM146" t="str">
        <f t="shared" si="38"/>
        <v xml:space="preserve"> </v>
      </c>
      <c r="AN146" t="str">
        <f t="shared" si="38"/>
        <v xml:space="preserve"> </v>
      </c>
      <c r="AO146" t="str">
        <f t="shared" si="38"/>
        <v xml:space="preserve"> </v>
      </c>
      <c r="AP146" t="str">
        <f t="shared" si="38"/>
        <v xml:space="preserve"> </v>
      </c>
      <c r="AQ146" t="str">
        <f t="shared" si="38"/>
        <v xml:space="preserve"> </v>
      </c>
      <c r="AR146" t="str">
        <f t="shared" si="38"/>
        <v xml:space="preserve"> </v>
      </c>
      <c r="AS146" t="str">
        <f t="shared" si="38"/>
        <v xml:space="preserve"> </v>
      </c>
      <c r="AT146" t="str">
        <f t="shared" si="38"/>
        <v xml:space="preserve"> </v>
      </c>
      <c r="AU146" t="str">
        <f t="shared" si="38"/>
        <v xml:space="preserve"> </v>
      </c>
      <c r="AV146">
        <f t="shared" si="37"/>
        <v>0</v>
      </c>
    </row>
    <row r="147" spans="1:48" x14ac:dyDescent="0.25">
      <c r="A147" t="s">
        <v>7</v>
      </c>
      <c r="B147" t="s">
        <v>142</v>
      </c>
      <c r="C147" t="str">
        <f t="shared" si="35"/>
        <v>T1176M1017</v>
      </c>
      <c r="D147" t="s">
        <v>93</v>
      </c>
      <c r="E147">
        <v>3</v>
      </c>
      <c r="F147" t="s">
        <v>188</v>
      </c>
      <c r="G147">
        <v>2</v>
      </c>
      <c r="H147" t="str">
        <f t="shared" ref="H147:W162" si="40">IFERROR(MATCH(CONCATENATE($F147,H$1), $C$2:$C$427, 0 )," ")</f>
        <v xml:space="preserve"> </v>
      </c>
      <c r="I147" t="str">
        <f t="shared" si="40"/>
        <v xml:space="preserve"> </v>
      </c>
      <c r="J147" t="str">
        <f t="shared" si="40"/>
        <v xml:space="preserve"> </v>
      </c>
      <c r="K147" t="str">
        <f t="shared" si="40"/>
        <v xml:space="preserve"> </v>
      </c>
      <c r="L147" t="str">
        <f t="shared" si="40"/>
        <v xml:space="preserve"> </v>
      </c>
      <c r="M147" t="str">
        <f t="shared" si="40"/>
        <v xml:space="preserve"> </v>
      </c>
      <c r="N147" t="str">
        <f t="shared" si="40"/>
        <v xml:space="preserve"> </v>
      </c>
      <c r="O147" t="str">
        <f t="shared" si="40"/>
        <v xml:space="preserve"> </v>
      </c>
      <c r="P147" t="str">
        <f t="shared" si="40"/>
        <v xml:space="preserve"> </v>
      </c>
      <c r="Q147" t="str">
        <f t="shared" si="40"/>
        <v xml:space="preserve"> </v>
      </c>
      <c r="R147" t="str">
        <f t="shared" si="40"/>
        <v xml:space="preserve"> </v>
      </c>
      <c r="S147">
        <f t="shared" si="40"/>
        <v>269</v>
      </c>
      <c r="T147" t="str">
        <f t="shared" si="40"/>
        <v xml:space="preserve"> </v>
      </c>
      <c r="U147" t="str">
        <f t="shared" si="40"/>
        <v xml:space="preserve"> </v>
      </c>
      <c r="V147" t="str">
        <f t="shared" si="40"/>
        <v xml:space="preserve"> </v>
      </c>
      <c r="W147" t="str">
        <f t="shared" si="40"/>
        <v xml:space="preserve"> </v>
      </c>
      <c r="X147" t="str">
        <f t="shared" si="39"/>
        <v xml:space="preserve"> </v>
      </c>
      <c r="Y147" t="str">
        <f t="shared" si="39"/>
        <v xml:space="preserve"> </v>
      </c>
      <c r="Z147">
        <f t="shared" si="39"/>
        <v>270</v>
      </c>
      <c r="AA147" t="str">
        <f t="shared" si="39"/>
        <v xml:space="preserve"> </v>
      </c>
      <c r="AB147">
        <f t="shared" si="39"/>
        <v>273</v>
      </c>
      <c r="AC147" t="str">
        <f t="shared" si="39"/>
        <v xml:space="preserve"> </v>
      </c>
      <c r="AD147" t="str">
        <f t="shared" si="39"/>
        <v xml:space="preserve"> </v>
      </c>
      <c r="AE147" t="str">
        <f t="shared" si="39"/>
        <v xml:space="preserve"> </v>
      </c>
      <c r="AF147" t="str">
        <f t="shared" si="39"/>
        <v xml:space="preserve"> </v>
      </c>
      <c r="AG147" t="str">
        <f t="shared" si="39"/>
        <v xml:space="preserve"> </v>
      </c>
      <c r="AH147" t="str">
        <f t="shared" si="39"/>
        <v xml:space="preserve"> </v>
      </c>
      <c r="AI147" t="str">
        <f t="shared" si="39"/>
        <v xml:space="preserve"> </v>
      </c>
      <c r="AJ147" t="str">
        <f t="shared" si="39"/>
        <v xml:space="preserve"> </v>
      </c>
      <c r="AK147">
        <f t="shared" si="39"/>
        <v>271</v>
      </c>
      <c r="AL147" t="str">
        <f t="shared" si="38"/>
        <v xml:space="preserve"> </v>
      </c>
      <c r="AM147" t="str">
        <f t="shared" si="38"/>
        <v xml:space="preserve"> </v>
      </c>
      <c r="AN147">
        <f t="shared" si="38"/>
        <v>272</v>
      </c>
      <c r="AO147" t="str">
        <f t="shared" si="38"/>
        <v xml:space="preserve"> </v>
      </c>
      <c r="AP147" t="str">
        <f t="shared" si="38"/>
        <v xml:space="preserve"> </v>
      </c>
      <c r="AQ147" t="str">
        <f t="shared" si="38"/>
        <v xml:space="preserve"> </v>
      </c>
      <c r="AR147" t="str">
        <f t="shared" si="38"/>
        <v xml:space="preserve"> </v>
      </c>
      <c r="AS147" t="str">
        <f t="shared" si="38"/>
        <v xml:space="preserve"> </v>
      </c>
      <c r="AT147" t="str">
        <f t="shared" si="38"/>
        <v xml:space="preserve"> </v>
      </c>
      <c r="AU147" t="str">
        <f t="shared" si="38"/>
        <v xml:space="preserve"> </v>
      </c>
      <c r="AV147">
        <f t="shared" si="37"/>
        <v>5</v>
      </c>
    </row>
    <row r="148" spans="1:48" x14ac:dyDescent="0.25">
      <c r="A148" t="s">
        <v>33</v>
      </c>
      <c r="B148" t="s">
        <v>142</v>
      </c>
      <c r="C148" t="str">
        <f t="shared" si="35"/>
        <v>T1176M1033</v>
      </c>
      <c r="D148" t="s">
        <v>95</v>
      </c>
      <c r="E148">
        <v>2</v>
      </c>
      <c r="G148">
        <v>2</v>
      </c>
      <c r="H148" t="str">
        <f t="shared" si="40"/>
        <v xml:space="preserve"> </v>
      </c>
      <c r="I148" t="str">
        <f t="shared" si="40"/>
        <v xml:space="preserve"> </v>
      </c>
      <c r="J148" t="str">
        <f t="shared" si="40"/>
        <v xml:space="preserve"> </v>
      </c>
      <c r="K148" t="str">
        <f t="shared" si="40"/>
        <v xml:space="preserve"> </v>
      </c>
      <c r="L148" t="str">
        <f t="shared" si="40"/>
        <v xml:space="preserve"> </v>
      </c>
      <c r="M148" t="str">
        <f t="shared" si="40"/>
        <v xml:space="preserve"> </v>
      </c>
      <c r="N148" t="str">
        <f t="shared" si="40"/>
        <v xml:space="preserve"> </v>
      </c>
      <c r="O148" t="str">
        <f t="shared" si="40"/>
        <v xml:space="preserve"> </v>
      </c>
      <c r="P148" t="str">
        <f t="shared" si="40"/>
        <v xml:space="preserve"> </v>
      </c>
      <c r="Q148" t="str">
        <f t="shared" si="40"/>
        <v xml:space="preserve"> </v>
      </c>
      <c r="R148" t="str">
        <f t="shared" si="40"/>
        <v xml:space="preserve"> </v>
      </c>
      <c r="S148" t="str">
        <f t="shared" si="40"/>
        <v xml:space="preserve"> </v>
      </c>
      <c r="T148" t="str">
        <f t="shared" si="40"/>
        <v xml:space="preserve"> </v>
      </c>
      <c r="U148" t="str">
        <f t="shared" si="40"/>
        <v xml:space="preserve"> </v>
      </c>
      <c r="V148" t="str">
        <f t="shared" si="40"/>
        <v xml:space="preserve"> </v>
      </c>
      <c r="W148" t="str">
        <f t="shared" si="40"/>
        <v xml:space="preserve"> </v>
      </c>
      <c r="X148" t="str">
        <f t="shared" si="39"/>
        <v xml:space="preserve"> </v>
      </c>
      <c r="Y148" t="str">
        <f t="shared" si="39"/>
        <v xml:space="preserve"> </v>
      </c>
      <c r="Z148" t="str">
        <f t="shared" si="39"/>
        <v xml:space="preserve"> </v>
      </c>
      <c r="AA148" t="str">
        <f t="shared" si="39"/>
        <v xml:space="preserve"> </v>
      </c>
      <c r="AB148" t="str">
        <f t="shared" si="39"/>
        <v xml:space="preserve"> </v>
      </c>
      <c r="AC148" t="str">
        <f t="shared" si="39"/>
        <v xml:space="preserve"> </v>
      </c>
      <c r="AD148" t="str">
        <f t="shared" si="39"/>
        <v xml:space="preserve"> </v>
      </c>
      <c r="AE148" t="str">
        <f t="shared" si="39"/>
        <v xml:space="preserve"> </v>
      </c>
      <c r="AF148" t="str">
        <f t="shared" si="39"/>
        <v xml:space="preserve"> </v>
      </c>
      <c r="AG148" t="str">
        <f t="shared" si="39"/>
        <v xml:space="preserve"> </v>
      </c>
      <c r="AH148" t="str">
        <f t="shared" si="39"/>
        <v xml:space="preserve"> </v>
      </c>
      <c r="AI148" t="str">
        <f t="shared" si="39"/>
        <v xml:space="preserve"> </v>
      </c>
      <c r="AJ148" t="str">
        <f t="shared" si="39"/>
        <v xml:space="preserve"> </v>
      </c>
      <c r="AK148" t="str">
        <f t="shared" si="39"/>
        <v xml:space="preserve"> </v>
      </c>
      <c r="AL148" t="str">
        <f t="shared" si="38"/>
        <v xml:space="preserve"> </v>
      </c>
      <c r="AM148" t="str">
        <f t="shared" si="38"/>
        <v xml:space="preserve"> </v>
      </c>
      <c r="AN148" t="str">
        <f t="shared" si="38"/>
        <v xml:space="preserve"> </v>
      </c>
      <c r="AO148" t="str">
        <f t="shared" si="38"/>
        <v xml:space="preserve"> </v>
      </c>
      <c r="AP148" t="str">
        <f t="shared" si="38"/>
        <v xml:space="preserve"> </v>
      </c>
      <c r="AQ148" t="str">
        <f t="shared" si="38"/>
        <v xml:space="preserve"> </v>
      </c>
      <c r="AR148" t="str">
        <f t="shared" si="38"/>
        <v xml:space="preserve"> </v>
      </c>
      <c r="AS148" t="str">
        <f t="shared" si="38"/>
        <v xml:space="preserve"> </v>
      </c>
      <c r="AT148" t="str">
        <f t="shared" si="38"/>
        <v xml:space="preserve"> </v>
      </c>
      <c r="AU148" t="str">
        <f t="shared" si="38"/>
        <v xml:space="preserve"> </v>
      </c>
      <c r="AV148">
        <f t="shared" si="37"/>
        <v>0</v>
      </c>
    </row>
    <row r="149" spans="1:48" x14ac:dyDescent="0.25">
      <c r="A149" t="s">
        <v>29</v>
      </c>
      <c r="B149" t="s">
        <v>142</v>
      </c>
      <c r="C149" t="str">
        <f t="shared" si="35"/>
        <v>T1176M1038</v>
      </c>
      <c r="D149" t="s">
        <v>93</v>
      </c>
      <c r="E149">
        <v>2</v>
      </c>
      <c r="F149" t="s">
        <v>189</v>
      </c>
      <c r="G149">
        <v>1</v>
      </c>
      <c r="H149" t="str">
        <f t="shared" si="40"/>
        <v xml:space="preserve"> </v>
      </c>
      <c r="I149" t="str">
        <f t="shared" si="40"/>
        <v xml:space="preserve"> </v>
      </c>
      <c r="J149" t="str">
        <f t="shared" si="40"/>
        <v xml:space="preserve"> </v>
      </c>
      <c r="K149" t="str">
        <f t="shared" si="40"/>
        <v xml:space="preserve"> </v>
      </c>
      <c r="L149">
        <f t="shared" si="40"/>
        <v>283</v>
      </c>
      <c r="M149">
        <f t="shared" si="40"/>
        <v>278</v>
      </c>
      <c r="N149" t="str">
        <f t="shared" si="40"/>
        <v xml:space="preserve"> </v>
      </c>
      <c r="O149" t="str">
        <f t="shared" si="40"/>
        <v xml:space="preserve"> </v>
      </c>
      <c r="P149" t="str">
        <f t="shared" si="40"/>
        <v xml:space="preserve"> </v>
      </c>
      <c r="Q149" t="str">
        <f t="shared" si="40"/>
        <v xml:space="preserve"> </v>
      </c>
      <c r="R149">
        <f t="shared" si="40"/>
        <v>284</v>
      </c>
      <c r="S149">
        <f t="shared" si="40"/>
        <v>274</v>
      </c>
      <c r="T149" t="str">
        <f t="shared" si="40"/>
        <v xml:space="preserve"> </v>
      </c>
      <c r="U149" t="str">
        <f t="shared" si="40"/>
        <v xml:space="preserve"> </v>
      </c>
      <c r="V149" t="str">
        <f t="shared" si="40"/>
        <v xml:space="preserve"> </v>
      </c>
      <c r="W149" t="str">
        <f t="shared" si="40"/>
        <v xml:space="preserve"> </v>
      </c>
      <c r="X149">
        <f t="shared" si="39"/>
        <v>277</v>
      </c>
      <c r="Y149">
        <f t="shared" si="39"/>
        <v>285</v>
      </c>
      <c r="Z149">
        <f t="shared" si="39"/>
        <v>275</v>
      </c>
      <c r="AA149" t="str">
        <f t="shared" si="39"/>
        <v xml:space="preserve"> </v>
      </c>
      <c r="AB149">
        <f t="shared" si="39"/>
        <v>282</v>
      </c>
      <c r="AC149" t="str">
        <f t="shared" si="39"/>
        <v xml:space="preserve"> </v>
      </c>
      <c r="AD149" t="str">
        <f t="shared" si="39"/>
        <v xml:space="preserve"> </v>
      </c>
      <c r="AE149" t="str">
        <f t="shared" si="39"/>
        <v xml:space="preserve"> </v>
      </c>
      <c r="AF149" t="str">
        <f t="shared" si="39"/>
        <v xml:space="preserve"> </v>
      </c>
      <c r="AG149">
        <f t="shared" si="39"/>
        <v>281</v>
      </c>
      <c r="AH149">
        <f t="shared" si="39"/>
        <v>280</v>
      </c>
      <c r="AI149" t="str">
        <f t="shared" si="39"/>
        <v xml:space="preserve"> </v>
      </c>
      <c r="AJ149">
        <f t="shared" si="39"/>
        <v>279</v>
      </c>
      <c r="AK149">
        <f t="shared" si="39"/>
        <v>276</v>
      </c>
      <c r="AL149" t="str">
        <f t="shared" si="38"/>
        <v xml:space="preserve"> </v>
      </c>
      <c r="AM149" t="str">
        <f t="shared" si="38"/>
        <v xml:space="preserve"> </v>
      </c>
      <c r="AN149" t="str">
        <f t="shared" si="38"/>
        <v xml:space="preserve"> </v>
      </c>
      <c r="AO149" t="str">
        <f t="shared" si="38"/>
        <v xml:space="preserve"> </v>
      </c>
      <c r="AP149" t="str">
        <f t="shared" si="38"/>
        <v xml:space="preserve"> </v>
      </c>
      <c r="AQ149" t="str">
        <f t="shared" si="38"/>
        <v xml:space="preserve"> </v>
      </c>
      <c r="AR149" t="str">
        <f t="shared" si="38"/>
        <v xml:space="preserve"> </v>
      </c>
      <c r="AS149" t="str">
        <f t="shared" si="38"/>
        <v xml:space="preserve"> </v>
      </c>
      <c r="AT149" t="str">
        <f t="shared" si="38"/>
        <v xml:space="preserve"> </v>
      </c>
      <c r="AU149" t="str">
        <f t="shared" si="38"/>
        <v xml:space="preserve"> </v>
      </c>
      <c r="AV149">
        <f t="shared" si="37"/>
        <v>12</v>
      </c>
    </row>
    <row r="150" spans="1:48" x14ac:dyDescent="0.25">
      <c r="A150" t="s">
        <v>21</v>
      </c>
      <c r="B150" t="s">
        <v>142</v>
      </c>
      <c r="C150" t="str">
        <f t="shared" si="35"/>
        <v>T1176M1047</v>
      </c>
      <c r="D150" t="s">
        <v>95</v>
      </c>
      <c r="E150">
        <v>1</v>
      </c>
      <c r="G150">
        <v>1</v>
      </c>
      <c r="H150" t="str">
        <f t="shared" si="40"/>
        <v xml:space="preserve"> </v>
      </c>
      <c r="I150" t="str">
        <f t="shared" si="40"/>
        <v xml:space="preserve"> </v>
      </c>
      <c r="J150" t="str">
        <f t="shared" si="40"/>
        <v xml:space="preserve"> </v>
      </c>
      <c r="K150" t="str">
        <f t="shared" si="40"/>
        <v xml:space="preserve"> </v>
      </c>
      <c r="L150" t="str">
        <f t="shared" si="40"/>
        <v xml:space="preserve"> </v>
      </c>
      <c r="M150" t="str">
        <f t="shared" si="40"/>
        <v xml:space="preserve"> </v>
      </c>
      <c r="N150" t="str">
        <f t="shared" si="40"/>
        <v xml:space="preserve"> </v>
      </c>
      <c r="O150" t="str">
        <f t="shared" si="40"/>
        <v xml:space="preserve"> </v>
      </c>
      <c r="P150" t="str">
        <f t="shared" si="40"/>
        <v xml:space="preserve"> </v>
      </c>
      <c r="Q150" t="str">
        <f t="shared" si="40"/>
        <v xml:space="preserve"> </v>
      </c>
      <c r="R150" t="str">
        <f t="shared" si="40"/>
        <v xml:space="preserve"> </v>
      </c>
      <c r="S150" t="str">
        <f t="shared" si="40"/>
        <v xml:space="preserve"> </v>
      </c>
      <c r="T150" t="str">
        <f t="shared" si="40"/>
        <v xml:space="preserve"> </v>
      </c>
      <c r="U150" t="str">
        <f t="shared" si="40"/>
        <v xml:space="preserve"> </v>
      </c>
      <c r="V150" t="str">
        <f t="shared" si="40"/>
        <v xml:space="preserve"> </v>
      </c>
      <c r="W150" t="str">
        <f t="shared" si="40"/>
        <v xml:space="preserve"> </v>
      </c>
      <c r="X150" t="str">
        <f t="shared" si="39"/>
        <v xml:space="preserve"> </v>
      </c>
      <c r="Y150" t="str">
        <f t="shared" si="39"/>
        <v xml:space="preserve"> </v>
      </c>
      <c r="Z150" t="str">
        <f t="shared" si="39"/>
        <v xml:space="preserve"> </v>
      </c>
      <c r="AA150" t="str">
        <f t="shared" si="39"/>
        <v xml:space="preserve"> </v>
      </c>
      <c r="AB150" t="str">
        <f t="shared" si="39"/>
        <v xml:space="preserve"> </v>
      </c>
      <c r="AC150" t="str">
        <f t="shared" si="39"/>
        <v xml:space="preserve"> </v>
      </c>
      <c r="AD150" t="str">
        <f t="shared" si="39"/>
        <v xml:space="preserve"> </v>
      </c>
      <c r="AE150" t="str">
        <f t="shared" si="39"/>
        <v xml:space="preserve"> </v>
      </c>
      <c r="AF150" t="str">
        <f t="shared" si="39"/>
        <v xml:space="preserve"> </v>
      </c>
      <c r="AG150" t="str">
        <f t="shared" si="39"/>
        <v xml:space="preserve"> </v>
      </c>
      <c r="AH150" t="str">
        <f t="shared" si="39"/>
        <v xml:space="preserve"> </v>
      </c>
      <c r="AI150" t="str">
        <f t="shared" si="39"/>
        <v xml:space="preserve"> </v>
      </c>
      <c r="AJ150" t="str">
        <f t="shared" si="39"/>
        <v xml:space="preserve"> </v>
      </c>
      <c r="AK150" t="str">
        <f t="shared" si="39"/>
        <v xml:space="preserve"> </v>
      </c>
      <c r="AL150" t="str">
        <f t="shared" si="38"/>
        <v xml:space="preserve"> </v>
      </c>
      <c r="AM150" t="str">
        <f t="shared" si="38"/>
        <v xml:space="preserve"> </v>
      </c>
      <c r="AN150" t="str">
        <f t="shared" si="38"/>
        <v xml:space="preserve"> </v>
      </c>
      <c r="AO150" t="str">
        <f t="shared" si="38"/>
        <v xml:space="preserve"> </v>
      </c>
      <c r="AP150" t="str">
        <f t="shared" si="38"/>
        <v xml:space="preserve"> </v>
      </c>
      <c r="AQ150" t="str">
        <f t="shared" si="38"/>
        <v xml:space="preserve"> </v>
      </c>
      <c r="AR150" t="str">
        <f t="shared" si="38"/>
        <v xml:space="preserve"> </v>
      </c>
      <c r="AS150" t="str">
        <f t="shared" si="38"/>
        <v xml:space="preserve"> </v>
      </c>
      <c r="AT150" t="str">
        <f t="shared" si="38"/>
        <v xml:space="preserve"> </v>
      </c>
      <c r="AU150" t="str">
        <f t="shared" si="38"/>
        <v xml:space="preserve"> </v>
      </c>
      <c r="AV150">
        <f t="shared" si="37"/>
        <v>0</v>
      </c>
    </row>
    <row r="151" spans="1:48" x14ac:dyDescent="0.25">
      <c r="A151" t="s">
        <v>7</v>
      </c>
      <c r="B151" t="s">
        <v>143</v>
      </c>
      <c r="C151" t="str">
        <f t="shared" si="35"/>
        <v>T1185M1017</v>
      </c>
      <c r="D151" t="s">
        <v>95</v>
      </c>
      <c r="E151">
        <v>2</v>
      </c>
      <c r="G151">
        <v>2</v>
      </c>
      <c r="H151" t="str">
        <f t="shared" si="40"/>
        <v xml:space="preserve"> </v>
      </c>
      <c r="I151" t="str">
        <f t="shared" si="40"/>
        <v xml:space="preserve"> </v>
      </c>
      <c r="J151" t="str">
        <f t="shared" si="40"/>
        <v xml:space="preserve"> </v>
      </c>
      <c r="K151" t="str">
        <f t="shared" si="40"/>
        <v xml:space="preserve"> </v>
      </c>
      <c r="L151" t="str">
        <f t="shared" si="40"/>
        <v xml:space="preserve"> </v>
      </c>
      <c r="M151" t="str">
        <f t="shared" si="40"/>
        <v xml:space="preserve"> </v>
      </c>
      <c r="N151" t="str">
        <f t="shared" si="40"/>
        <v xml:space="preserve"> </v>
      </c>
      <c r="O151" t="str">
        <f t="shared" si="40"/>
        <v xml:space="preserve"> </v>
      </c>
      <c r="P151" t="str">
        <f t="shared" si="40"/>
        <v xml:space="preserve"> </v>
      </c>
      <c r="Q151" t="str">
        <f t="shared" si="40"/>
        <v xml:space="preserve"> </v>
      </c>
      <c r="R151" t="str">
        <f t="shared" si="40"/>
        <v xml:space="preserve"> </v>
      </c>
      <c r="S151" t="str">
        <f t="shared" si="40"/>
        <v xml:space="preserve"> </v>
      </c>
      <c r="T151" t="str">
        <f t="shared" si="40"/>
        <v xml:space="preserve"> </v>
      </c>
      <c r="U151" t="str">
        <f t="shared" si="40"/>
        <v xml:space="preserve"> </v>
      </c>
      <c r="V151" t="str">
        <f t="shared" si="40"/>
        <v xml:space="preserve"> </v>
      </c>
      <c r="W151" t="str">
        <f t="shared" si="40"/>
        <v xml:space="preserve"> </v>
      </c>
      <c r="X151" t="str">
        <f t="shared" si="39"/>
        <v xml:space="preserve"> </v>
      </c>
      <c r="Y151" t="str">
        <f t="shared" si="39"/>
        <v xml:space="preserve"> </v>
      </c>
      <c r="Z151" t="str">
        <f t="shared" si="39"/>
        <v xml:space="preserve"> </v>
      </c>
      <c r="AA151" t="str">
        <f t="shared" si="39"/>
        <v xml:space="preserve"> </v>
      </c>
      <c r="AB151" t="str">
        <f t="shared" si="39"/>
        <v xml:space="preserve"> </v>
      </c>
      <c r="AC151" t="str">
        <f t="shared" si="39"/>
        <v xml:space="preserve"> </v>
      </c>
      <c r="AD151" t="str">
        <f t="shared" si="39"/>
        <v xml:space="preserve"> </v>
      </c>
      <c r="AE151" t="str">
        <f t="shared" si="39"/>
        <v xml:space="preserve"> </v>
      </c>
      <c r="AF151" t="str">
        <f t="shared" si="39"/>
        <v xml:space="preserve"> </v>
      </c>
      <c r="AG151" t="str">
        <f t="shared" si="39"/>
        <v xml:space="preserve"> </v>
      </c>
      <c r="AH151" t="str">
        <f t="shared" si="39"/>
        <v xml:space="preserve"> </v>
      </c>
      <c r="AI151" t="str">
        <f t="shared" si="39"/>
        <v xml:space="preserve"> </v>
      </c>
      <c r="AJ151" t="str">
        <f t="shared" si="39"/>
        <v xml:space="preserve"> </v>
      </c>
      <c r="AK151" t="str">
        <f t="shared" si="39"/>
        <v xml:space="preserve"> </v>
      </c>
      <c r="AL151" t="str">
        <f t="shared" si="38"/>
        <v xml:space="preserve"> </v>
      </c>
      <c r="AM151" t="str">
        <f t="shared" si="38"/>
        <v xml:space="preserve"> </v>
      </c>
      <c r="AN151" t="str">
        <f t="shared" si="38"/>
        <v xml:space="preserve"> </v>
      </c>
      <c r="AO151" t="str">
        <f t="shared" si="38"/>
        <v xml:space="preserve"> </v>
      </c>
      <c r="AP151" t="str">
        <f t="shared" si="38"/>
        <v xml:space="preserve"> </v>
      </c>
      <c r="AQ151" t="str">
        <f t="shared" si="38"/>
        <v xml:space="preserve"> </v>
      </c>
      <c r="AR151" t="str">
        <f t="shared" si="38"/>
        <v xml:space="preserve"> </v>
      </c>
      <c r="AS151" t="str">
        <f t="shared" si="38"/>
        <v xml:space="preserve"> </v>
      </c>
      <c r="AT151" t="str">
        <f t="shared" si="38"/>
        <v xml:space="preserve"> </v>
      </c>
      <c r="AU151" t="str">
        <f t="shared" si="38"/>
        <v xml:space="preserve"> </v>
      </c>
      <c r="AV151">
        <f t="shared" si="37"/>
        <v>0</v>
      </c>
    </row>
    <row r="152" spans="1:48" x14ac:dyDescent="0.25">
      <c r="A152" t="s">
        <v>12</v>
      </c>
      <c r="B152" t="s">
        <v>143</v>
      </c>
      <c r="C152" t="str">
        <f t="shared" si="35"/>
        <v>T1185M1018</v>
      </c>
      <c r="D152" t="s">
        <v>93</v>
      </c>
      <c r="E152">
        <v>3</v>
      </c>
      <c r="F152" t="s">
        <v>44</v>
      </c>
      <c r="G152">
        <v>2</v>
      </c>
      <c r="H152">
        <f t="shared" si="40"/>
        <v>296</v>
      </c>
      <c r="I152" t="str">
        <f t="shared" si="40"/>
        <v xml:space="preserve"> </v>
      </c>
      <c r="J152" t="str">
        <f t="shared" si="40"/>
        <v xml:space="preserve"> </v>
      </c>
      <c r="K152" t="str">
        <f t="shared" si="40"/>
        <v xml:space="preserve"> </v>
      </c>
      <c r="L152" t="str">
        <f t="shared" si="40"/>
        <v xml:space="preserve"> </v>
      </c>
      <c r="M152" t="str">
        <f t="shared" si="40"/>
        <v xml:space="preserve"> </v>
      </c>
      <c r="N152">
        <f t="shared" si="40"/>
        <v>286</v>
      </c>
      <c r="O152" t="str">
        <f t="shared" si="40"/>
        <v xml:space="preserve"> </v>
      </c>
      <c r="P152" t="str">
        <f t="shared" si="40"/>
        <v xml:space="preserve"> </v>
      </c>
      <c r="Q152" t="str">
        <f t="shared" si="40"/>
        <v xml:space="preserve"> </v>
      </c>
      <c r="R152" t="str">
        <f t="shared" si="40"/>
        <v xml:space="preserve"> </v>
      </c>
      <c r="S152">
        <f t="shared" si="40"/>
        <v>287</v>
      </c>
      <c r="T152">
        <f t="shared" si="40"/>
        <v>295</v>
      </c>
      <c r="U152" t="str">
        <f t="shared" si="40"/>
        <v xml:space="preserve"> </v>
      </c>
      <c r="V152">
        <f t="shared" si="40"/>
        <v>294</v>
      </c>
      <c r="W152" t="str">
        <f t="shared" si="40"/>
        <v xml:space="preserve"> </v>
      </c>
      <c r="X152" t="str">
        <f t="shared" si="39"/>
        <v xml:space="preserve"> </v>
      </c>
      <c r="Y152" t="str">
        <f t="shared" si="39"/>
        <v xml:space="preserve"> </v>
      </c>
      <c r="Z152">
        <f t="shared" si="39"/>
        <v>288</v>
      </c>
      <c r="AA152" t="str">
        <f t="shared" si="39"/>
        <v xml:space="preserve"> </v>
      </c>
      <c r="AB152" t="str">
        <f t="shared" si="39"/>
        <v xml:space="preserve"> </v>
      </c>
      <c r="AC152" t="str">
        <f t="shared" si="39"/>
        <v xml:space="preserve"> </v>
      </c>
      <c r="AD152" t="str">
        <f t="shared" si="39"/>
        <v xml:space="preserve"> </v>
      </c>
      <c r="AE152" t="str">
        <f t="shared" si="39"/>
        <v xml:space="preserve"> </v>
      </c>
      <c r="AF152" t="str">
        <f t="shared" si="39"/>
        <v xml:space="preserve"> </v>
      </c>
      <c r="AG152" t="str">
        <f t="shared" si="39"/>
        <v xml:space="preserve"> </v>
      </c>
      <c r="AH152">
        <f t="shared" si="39"/>
        <v>293</v>
      </c>
      <c r="AI152" t="str">
        <f t="shared" si="39"/>
        <v xml:space="preserve"> </v>
      </c>
      <c r="AJ152">
        <f t="shared" si="39"/>
        <v>292</v>
      </c>
      <c r="AK152">
        <f t="shared" si="39"/>
        <v>291</v>
      </c>
      <c r="AL152" t="str">
        <f t="shared" si="38"/>
        <v xml:space="preserve"> </v>
      </c>
      <c r="AM152" t="str">
        <f t="shared" si="38"/>
        <v xml:space="preserve"> </v>
      </c>
      <c r="AN152" t="str">
        <f t="shared" si="38"/>
        <v xml:space="preserve"> </v>
      </c>
      <c r="AO152">
        <f t="shared" si="38"/>
        <v>289</v>
      </c>
      <c r="AP152" t="str">
        <f t="shared" si="38"/>
        <v xml:space="preserve"> </v>
      </c>
      <c r="AQ152" t="str">
        <f t="shared" si="38"/>
        <v xml:space="preserve"> </v>
      </c>
      <c r="AR152" t="str">
        <f t="shared" si="38"/>
        <v xml:space="preserve"> </v>
      </c>
      <c r="AS152">
        <f t="shared" si="38"/>
        <v>290</v>
      </c>
      <c r="AT152" t="str">
        <f t="shared" si="38"/>
        <v xml:space="preserve"> </v>
      </c>
      <c r="AU152" t="str">
        <f t="shared" si="38"/>
        <v xml:space="preserve"> </v>
      </c>
      <c r="AV152">
        <f t="shared" si="37"/>
        <v>11</v>
      </c>
    </row>
    <row r="153" spans="1:48" x14ac:dyDescent="0.25">
      <c r="A153" t="s">
        <v>24</v>
      </c>
      <c r="B153" t="s">
        <v>144</v>
      </c>
      <c r="C153" t="str">
        <f t="shared" si="35"/>
        <v>T1187M1027</v>
      </c>
      <c r="D153" t="s">
        <v>95</v>
      </c>
      <c r="E153">
        <v>1</v>
      </c>
      <c r="G153">
        <v>2</v>
      </c>
      <c r="H153" t="str">
        <f t="shared" si="40"/>
        <v xml:space="preserve"> </v>
      </c>
      <c r="I153" t="str">
        <f t="shared" si="40"/>
        <v xml:space="preserve"> </v>
      </c>
      <c r="J153" t="str">
        <f t="shared" si="40"/>
        <v xml:space="preserve"> </v>
      </c>
      <c r="K153" t="str">
        <f t="shared" si="40"/>
        <v xml:space="preserve"> </v>
      </c>
      <c r="L153" t="str">
        <f t="shared" si="40"/>
        <v xml:space="preserve"> </v>
      </c>
      <c r="M153" t="str">
        <f t="shared" si="40"/>
        <v xml:space="preserve"> </v>
      </c>
      <c r="N153" t="str">
        <f t="shared" si="40"/>
        <v xml:space="preserve"> </v>
      </c>
      <c r="O153" t="str">
        <f t="shared" si="40"/>
        <v xml:space="preserve"> </v>
      </c>
      <c r="P153" t="str">
        <f t="shared" si="40"/>
        <v xml:space="preserve"> </v>
      </c>
      <c r="Q153" t="str">
        <f t="shared" si="40"/>
        <v xml:space="preserve"> </v>
      </c>
      <c r="R153" t="str">
        <f t="shared" si="40"/>
        <v xml:space="preserve"> </v>
      </c>
      <c r="S153" t="str">
        <f t="shared" si="40"/>
        <v xml:space="preserve"> </v>
      </c>
      <c r="T153" t="str">
        <f t="shared" si="40"/>
        <v xml:space="preserve"> </v>
      </c>
      <c r="U153" t="str">
        <f t="shared" si="40"/>
        <v xml:space="preserve"> </v>
      </c>
      <c r="V153" t="str">
        <f t="shared" si="40"/>
        <v xml:space="preserve"> </v>
      </c>
      <c r="W153" t="str">
        <f t="shared" si="40"/>
        <v xml:space="preserve"> </v>
      </c>
      <c r="X153" t="str">
        <f t="shared" si="39"/>
        <v xml:space="preserve"> </v>
      </c>
      <c r="Y153" t="str">
        <f t="shared" si="39"/>
        <v xml:space="preserve"> </v>
      </c>
      <c r="Z153" t="str">
        <f t="shared" si="39"/>
        <v xml:space="preserve"> </v>
      </c>
      <c r="AA153" t="str">
        <f t="shared" si="39"/>
        <v xml:space="preserve"> </v>
      </c>
      <c r="AB153" t="str">
        <f t="shared" si="39"/>
        <v xml:space="preserve"> </v>
      </c>
      <c r="AC153" t="str">
        <f t="shared" si="39"/>
        <v xml:space="preserve"> </v>
      </c>
      <c r="AD153" t="str">
        <f t="shared" si="39"/>
        <v xml:space="preserve"> </v>
      </c>
      <c r="AE153" t="str">
        <f t="shared" si="39"/>
        <v xml:space="preserve"> </v>
      </c>
      <c r="AF153" t="str">
        <f t="shared" si="39"/>
        <v xml:space="preserve"> </v>
      </c>
      <c r="AG153" t="str">
        <f t="shared" si="39"/>
        <v xml:space="preserve"> </v>
      </c>
      <c r="AH153" t="str">
        <f t="shared" si="39"/>
        <v xml:space="preserve"> </v>
      </c>
      <c r="AI153" t="str">
        <f t="shared" si="39"/>
        <v xml:space="preserve"> </v>
      </c>
      <c r="AJ153" t="str">
        <f t="shared" si="39"/>
        <v xml:space="preserve"> </v>
      </c>
      <c r="AK153" t="str">
        <f t="shared" si="39"/>
        <v xml:space="preserve"> </v>
      </c>
      <c r="AL153" t="str">
        <f t="shared" si="38"/>
        <v xml:space="preserve"> </v>
      </c>
      <c r="AM153" t="str">
        <f t="shared" si="38"/>
        <v xml:space="preserve"> </v>
      </c>
      <c r="AN153" t="str">
        <f t="shared" si="38"/>
        <v xml:space="preserve"> </v>
      </c>
      <c r="AO153" t="str">
        <f t="shared" si="38"/>
        <v xml:space="preserve"> </v>
      </c>
      <c r="AP153" t="str">
        <f t="shared" si="38"/>
        <v xml:space="preserve"> </v>
      </c>
      <c r="AQ153" t="str">
        <f t="shared" si="38"/>
        <v xml:space="preserve"> </v>
      </c>
      <c r="AR153" t="str">
        <f t="shared" si="38"/>
        <v xml:space="preserve"> </v>
      </c>
      <c r="AS153" t="str">
        <f t="shared" si="38"/>
        <v xml:space="preserve"> </v>
      </c>
      <c r="AT153" t="str">
        <f t="shared" si="38"/>
        <v xml:space="preserve"> </v>
      </c>
      <c r="AU153" t="str">
        <f t="shared" si="38"/>
        <v xml:space="preserve"> </v>
      </c>
      <c r="AV153">
        <f t="shared" si="37"/>
        <v>0</v>
      </c>
    </row>
    <row r="154" spans="1:48" x14ac:dyDescent="0.25">
      <c r="A154" t="s">
        <v>16</v>
      </c>
      <c r="B154" t="s">
        <v>144</v>
      </c>
      <c r="C154" t="str">
        <f t="shared" si="35"/>
        <v>T1187M1037</v>
      </c>
      <c r="D154" t="s">
        <v>95</v>
      </c>
      <c r="E154">
        <v>2</v>
      </c>
      <c r="F154" t="s">
        <v>190</v>
      </c>
      <c r="G154">
        <v>3</v>
      </c>
      <c r="H154" t="str">
        <f t="shared" si="40"/>
        <v xml:space="preserve"> </v>
      </c>
      <c r="I154" t="str">
        <f t="shared" si="40"/>
        <v xml:space="preserve"> </v>
      </c>
      <c r="J154" t="str">
        <f t="shared" si="40"/>
        <v xml:space="preserve"> </v>
      </c>
      <c r="K154" t="str">
        <f t="shared" si="40"/>
        <v xml:space="preserve"> </v>
      </c>
      <c r="L154">
        <f t="shared" si="40"/>
        <v>302</v>
      </c>
      <c r="M154" t="str">
        <f t="shared" si="40"/>
        <v xml:space="preserve"> </v>
      </c>
      <c r="N154" t="str">
        <f t="shared" si="40"/>
        <v xml:space="preserve"> </v>
      </c>
      <c r="O154" t="str">
        <f t="shared" si="40"/>
        <v xml:space="preserve"> </v>
      </c>
      <c r="P154" t="str">
        <f t="shared" si="40"/>
        <v xml:space="preserve"> </v>
      </c>
      <c r="Q154" t="str">
        <f t="shared" si="40"/>
        <v xml:space="preserve"> </v>
      </c>
      <c r="R154">
        <f t="shared" si="40"/>
        <v>303</v>
      </c>
      <c r="S154" t="str">
        <f t="shared" si="40"/>
        <v xml:space="preserve"> </v>
      </c>
      <c r="T154" t="str">
        <f t="shared" si="40"/>
        <v xml:space="preserve"> </v>
      </c>
      <c r="U154" t="str">
        <f t="shared" si="40"/>
        <v xml:space="preserve"> </v>
      </c>
      <c r="V154" t="str">
        <f t="shared" si="40"/>
        <v xml:space="preserve"> </v>
      </c>
      <c r="W154" t="str">
        <f t="shared" si="40"/>
        <v xml:space="preserve"> </v>
      </c>
      <c r="X154">
        <f t="shared" si="39"/>
        <v>299</v>
      </c>
      <c r="Y154" t="str">
        <f t="shared" si="39"/>
        <v xml:space="preserve"> </v>
      </c>
      <c r="Z154">
        <f t="shared" si="39"/>
        <v>297</v>
      </c>
      <c r="AA154" t="str">
        <f t="shared" si="39"/>
        <v xml:space="preserve"> </v>
      </c>
      <c r="AB154">
        <f t="shared" si="39"/>
        <v>301</v>
      </c>
      <c r="AC154" t="str">
        <f t="shared" si="39"/>
        <v xml:space="preserve"> </v>
      </c>
      <c r="AD154" t="str">
        <f t="shared" si="39"/>
        <v xml:space="preserve"> </v>
      </c>
      <c r="AE154" t="str">
        <f t="shared" si="39"/>
        <v xml:space="preserve"> </v>
      </c>
      <c r="AF154" t="str">
        <f t="shared" si="39"/>
        <v xml:space="preserve"> </v>
      </c>
      <c r="AG154" t="str">
        <f t="shared" si="39"/>
        <v xml:space="preserve"> </v>
      </c>
      <c r="AH154" t="str">
        <f t="shared" si="39"/>
        <v xml:space="preserve"> </v>
      </c>
      <c r="AI154" t="str">
        <f t="shared" si="39"/>
        <v xml:space="preserve"> </v>
      </c>
      <c r="AJ154">
        <f t="shared" si="39"/>
        <v>300</v>
      </c>
      <c r="AK154">
        <f t="shared" si="39"/>
        <v>298</v>
      </c>
      <c r="AL154" t="str">
        <f t="shared" si="38"/>
        <v xml:space="preserve"> </v>
      </c>
      <c r="AM154" t="str">
        <f t="shared" si="38"/>
        <v xml:space="preserve"> </v>
      </c>
      <c r="AN154" t="str">
        <f t="shared" si="38"/>
        <v xml:space="preserve"> </v>
      </c>
      <c r="AO154" t="str">
        <f t="shared" si="38"/>
        <v xml:space="preserve"> </v>
      </c>
      <c r="AP154" t="str">
        <f t="shared" si="38"/>
        <v xml:space="preserve"> </v>
      </c>
      <c r="AQ154" t="str">
        <f t="shared" si="38"/>
        <v xml:space="preserve"> </v>
      </c>
      <c r="AR154" t="str">
        <f t="shared" si="38"/>
        <v xml:space="preserve"> </v>
      </c>
      <c r="AS154" t="str">
        <f t="shared" si="38"/>
        <v xml:space="preserve"> </v>
      </c>
      <c r="AT154" t="str">
        <f t="shared" si="38"/>
        <v xml:space="preserve"> </v>
      </c>
      <c r="AU154" t="str">
        <f t="shared" si="38"/>
        <v xml:space="preserve"> </v>
      </c>
      <c r="AV154">
        <f t="shared" si="37"/>
        <v>7</v>
      </c>
    </row>
    <row r="155" spans="1:48" x14ac:dyDescent="0.25">
      <c r="A155" t="s">
        <v>39</v>
      </c>
      <c r="B155" t="s">
        <v>145</v>
      </c>
      <c r="C155" t="str">
        <f t="shared" si="35"/>
        <v>T1189M1021</v>
      </c>
      <c r="D155" t="s">
        <v>95</v>
      </c>
      <c r="E155">
        <v>2</v>
      </c>
      <c r="G155">
        <v>2</v>
      </c>
      <c r="H155" t="str">
        <f t="shared" si="40"/>
        <v xml:space="preserve"> </v>
      </c>
      <c r="I155" t="str">
        <f t="shared" si="40"/>
        <v xml:space="preserve"> </v>
      </c>
      <c r="J155" t="str">
        <f t="shared" si="40"/>
        <v xml:space="preserve"> </v>
      </c>
      <c r="K155" t="str">
        <f t="shared" si="40"/>
        <v xml:space="preserve"> </v>
      </c>
      <c r="L155" t="str">
        <f t="shared" si="40"/>
        <v xml:space="preserve"> </v>
      </c>
      <c r="M155" t="str">
        <f t="shared" si="40"/>
        <v xml:space="preserve"> </v>
      </c>
      <c r="N155" t="str">
        <f t="shared" si="40"/>
        <v xml:space="preserve"> </v>
      </c>
      <c r="O155" t="str">
        <f t="shared" si="40"/>
        <v xml:space="preserve"> </v>
      </c>
      <c r="P155" t="str">
        <f t="shared" si="40"/>
        <v xml:space="preserve"> </v>
      </c>
      <c r="Q155" t="str">
        <f t="shared" si="40"/>
        <v xml:space="preserve"> </v>
      </c>
      <c r="R155" t="str">
        <f t="shared" si="40"/>
        <v xml:space="preserve"> </v>
      </c>
      <c r="S155" t="str">
        <f t="shared" si="40"/>
        <v xml:space="preserve"> </v>
      </c>
      <c r="T155" t="str">
        <f t="shared" si="40"/>
        <v xml:space="preserve"> </v>
      </c>
      <c r="U155" t="str">
        <f t="shared" si="40"/>
        <v xml:space="preserve"> </v>
      </c>
      <c r="V155" t="str">
        <f t="shared" si="40"/>
        <v xml:space="preserve"> </v>
      </c>
      <c r="W155" t="str">
        <f t="shared" si="40"/>
        <v xml:space="preserve"> </v>
      </c>
      <c r="X155" t="str">
        <f t="shared" si="39"/>
        <v xml:space="preserve"> </v>
      </c>
      <c r="Y155" t="str">
        <f t="shared" si="39"/>
        <v xml:space="preserve"> </v>
      </c>
      <c r="Z155" t="str">
        <f t="shared" si="39"/>
        <v xml:space="preserve"> </v>
      </c>
      <c r="AA155" t="str">
        <f t="shared" si="39"/>
        <v xml:space="preserve"> </v>
      </c>
      <c r="AB155" t="str">
        <f t="shared" si="39"/>
        <v xml:space="preserve"> </v>
      </c>
      <c r="AC155" t="str">
        <f t="shared" si="39"/>
        <v xml:space="preserve"> </v>
      </c>
      <c r="AD155" t="str">
        <f t="shared" si="39"/>
        <v xml:space="preserve"> </v>
      </c>
      <c r="AE155" t="str">
        <f t="shared" si="39"/>
        <v xml:space="preserve"> </v>
      </c>
      <c r="AF155" t="str">
        <f t="shared" si="39"/>
        <v xml:space="preserve"> </v>
      </c>
      <c r="AG155" t="str">
        <f t="shared" si="39"/>
        <v xml:space="preserve"> </v>
      </c>
      <c r="AH155" t="str">
        <f t="shared" si="39"/>
        <v xml:space="preserve"> </v>
      </c>
      <c r="AI155" t="str">
        <f t="shared" si="39"/>
        <v xml:space="preserve"> </v>
      </c>
      <c r="AJ155" t="str">
        <f t="shared" si="39"/>
        <v xml:space="preserve"> </v>
      </c>
      <c r="AK155" t="str">
        <f t="shared" si="39"/>
        <v xml:space="preserve"> </v>
      </c>
      <c r="AL155" t="str">
        <f t="shared" si="38"/>
        <v xml:space="preserve"> </v>
      </c>
      <c r="AM155" t="str">
        <f t="shared" si="38"/>
        <v xml:space="preserve"> </v>
      </c>
      <c r="AN155" t="str">
        <f t="shared" si="38"/>
        <v xml:space="preserve"> </v>
      </c>
      <c r="AO155" t="str">
        <f t="shared" si="38"/>
        <v xml:space="preserve"> </v>
      </c>
      <c r="AP155" t="str">
        <f t="shared" si="38"/>
        <v xml:space="preserve"> </v>
      </c>
      <c r="AQ155" t="str">
        <f t="shared" si="38"/>
        <v xml:space="preserve"> </v>
      </c>
      <c r="AR155" t="str">
        <f t="shared" si="38"/>
        <v xml:space="preserve"> </v>
      </c>
      <c r="AS155" t="str">
        <f t="shared" si="38"/>
        <v xml:space="preserve"> </v>
      </c>
      <c r="AT155" t="str">
        <f t="shared" si="38"/>
        <v xml:space="preserve"> </v>
      </c>
      <c r="AU155" t="str">
        <f t="shared" si="38"/>
        <v xml:space="preserve"> </v>
      </c>
      <c r="AV155">
        <f t="shared" si="37"/>
        <v>0</v>
      </c>
    </row>
    <row r="156" spans="1:48" x14ac:dyDescent="0.25">
      <c r="A156" t="s">
        <v>10</v>
      </c>
      <c r="B156" t="s">
        <v>145</v>
      </c>
      <c r="C156" t="str">
        <f t="shared" si="35"/>
        <v>T1189M1048</v>
      </c>
      <c r="D156" t="s">
        <v>95</v>
      </c>
      <c r="E156">
        <v>2</v>
      </c>
      <c r="G156">
        <v>2</v>
      </c>
      <c r="H156" t="str">
        <f t="shared" si="40"/>
        <v xml:space="preserve"> </v>
      </c>
      <c r="I156" t="str">
        <f t="shared" si="40"/>
        <v xml:space="preserve"> </v>
      </c>
      <c r="J156" t="str">
        <f t="shared" si="40"/>
        <v xml:space="preserve"> </v>
      </c>
      <c r="K156" t="str">
        <f t="shared" si="40"/>
        <v xml:space="preserve"> </v>
      </c>
      <c r="L156" t="str">
        <f t="shared" si="40"/>
        <v xml:space="preserve"> </v>
      </c>
      <c r="M156" t="str">
        <f t="shared" si="40"/>
        <v xml:space="preserve"> </v>
      </c>
      <c r="N156" t="str">
        <f t="shared" si="40"/>
        <v xml:space="preserve"> </v>
      </c>
      <c r="O156" t="str">
        <f t="shared" si="40"/>
        <v xml:space="preserve"> </v>
      </c>
      <c r="P156" t="str">
        <f t="shared" si="40"/>
        <v xml:space="preserve"> </v>
      </c>
      <c r="Q156" t="str">
        <f t="shared" si="40"/>
        <v xml:space="preserve"> </v>
      </c>
      <c r="R156" t="str">
        <f t="shared" si="40"/>
        <v xml:space="preserve"> </v>
      </c>
      <c r="S156" t="str">
        <f t="shared" si="40"/>
        <v xml:space="preserve"> </v>
      </c>
      <c r="T156" t="str">
        <f t="shared" si="40"/>
        <v xml:space="preserve"> </v>
      </c>
      <c r="U156" t="str">
        <f t="shared" si="40"/>
        <v xml:space="preserve"> </v>
      </c>
      <c r="V156" t="str">
        <f t="shared" si="40"/>
        <v xml:space="preserve"> </v>
      </c>
      <c r="W156" t="str">
        <f t="shared" si="40"/>
        <v xml:space="preserve"> </v>
      </c>
      <c r="X156" t="str">
        <f t="shared" si="39"/>
        <v xml:space="preserve"> </v>
      </c>
      <c r="Y156" t="str">
        <f t="shared" si="39"/>
        <v xml:space="preserve"> </v>
      </c>
      <c r="Z156" t="str">
        <f t="shared" si="39"/>
        <v xml:space="preserve"> </v>
      </c>
      <c r="AA156" t="str">
        <f t="shared" si="39"/>
        <v xml:space="preserve"> </v>
      </c>
      <c r="AB156" t="str">
        <f t="shared" si="39"/>
        <v xml:space="preserve"> </v>
      </c>
      <c r="AC156" t="str">
        <f t="shared" si="39"/>
        <v xml:space="preserve"> </v>
      </c>
      <c r="AD156" t="str">
        <f t="shared" si="39"/>
        <v xml:space="preserve"> </v>
      </c>
      <c r="AE156" t="str">
        <f t="shared" si="39"/>
        <v xml:space="preserve"> </v>
      </c>
      <c r="AF156" t="str">
        <f t="shared" si="39"/>
        <v xml:space="preserve"> </v>
      </c>
      <c r="AG156" t="str">
        <f t="shared" si="39"/>
        <v xml:space="preserve"> </v>
      </c>
      <c r="AH156" t="str">
        <f t="shared" si="39"/>
        <v xml:space="preserve"> </v>
      </c>
      <c r="AI156" t="str">
        <f t="shared" si="39"/>
        <v xml:space="preserve"> </v>
      </c>
      <c r="AJ156" t="str">
        <f t="shared" si="39"/>
        <v xml:space="preserve"> </v>
      </c>
      <c r="AK156" t="str">
        <f t="shared" si="39"/>
        <v xml:space="preserve"> </v>
      </c>
      <c r="AL156" t="str">
        <f t="shared" si="38"/>
        <v xml:space="preserve"> </v>
      </c>
      <c r="AM156" t="str">
        <f t="shared" si="38"/>
        <v xml:space="preserve"> </v>
      </c>
      <c r="AN156" t="str">
        <f t="shared" si="38"/>
        <v xml:space="preserve"> </v>
      </c>
      <c r="AO156" t="str">
        <f t="shared" si="38"/>
        <v xml:space="preserve"> </v>
      </c>
      <c r="AP156" t="str">
        <f t="shared" si="38"/>
        <v xml:space="preserve"> </v>
      </c>
      <c r="AQ156" t="str">
        <f t="shared" si="38"/>
        <v xml:space="preserve"> </v>
      </c>
      <c r="AR156" t="str">
        <f t="shared" si="38"/>
        <v xml:space="preserve"> </v>
      </c>
      <c r="AS156" t="str">
        <f t="shared" si="38"/>
        <v xml:space="preserve"> </v>
      </c>
      <c r="AT156" t="str">
        <f t="shared" si="38"/>
        <v xml:space="preserve"> </v>
      </c>
      <c r="AU156" t="str">
        <f t="shared" si="38"/>
        <v xml:space="preserve"> </v>
      </c>
      <c r="AV156">
        <f t="shared" si="37"/>
        <v>0</v>
      </c>
    </row>
    <row r="157" spans="1:48" x14ac:dyDescent="0.25">
      <c r="A157" t="s">
        <v>32</v>
      </c>
      <c r="B157" t="s">
        <v>145</v>
      </c>
      <c r="C157" t="str">
        <f t="shared" si="35"/>
        <v>T1189M1050</v>
      </c>
      <c r="D157" t="s">
        <v>74</v>
      </c>
      <c r="E157">
        <v>3</v>
      </c>
      <c r="F157" t="s">
        <v>190</v>
      </c>
      <c r="G157">
        <v>2</v>
      </c>
      <c r="H157" t="str">
        <f t="shared" si="40"/>
        <v xml:space="preserve"> </v>
      </c>
      <c r="I157" t="str">
        <f t="shared" si="40"/>
        <v xml:space="preserve"> </v>
      </c>
      <c r="J157" t="str">
        <f t="shared" si="40"/>
        <v xml:space="preserve"> </v>
      </c>
      <c r="K157" t="str">
        <f t="shared" si="40"/>
        <v xml:space="preserve"> </v>
      </c>
      <c r="L157">
        <f t="shared" si="40"/>
        <v>302</v>
      </c>
      <c r="M157" t="str">
        <f t="shared" si="40"/>
        <v xml:space="preserve"> </v>
      </c>
      <c r="N157" t="str">
        <f t="shared" si="40"/>
        <v xml:space="preserve"> </v>
      </c>
      <c r="O157" t="str">
        <f t="shared" si="40"/>
        <v xml:space="preserve"> </v>
      </c>
      <c r="P157" t="str">
        <f t="shared" si="40"/>
        <v xml:space="preserve"> </v>
      </c>
      <c r="Q157" t="str">
        <f t="shared" si="40"/>
        <v xml:space="preserve"> </v>
      </c>
      <c r="R157">
        <f t="shared" si="40"/>
        <v>303</v>
      </c>
      <c r="S157" t="str">
        <f t="shared" si="40"/>
        <v xml:space="preserve"> </v>
      </c>
      <c r="T157" t="str">
        <f t="shared" si="40"/>
        <v xml:space="preserve"> </v>
      </c>
      <c r="U157" t="str">
        <f t="shared" si="40"/>
        <v xml:space="preserve"> </v>
      </c>
      <c r="V157" t="str">
        <f t="shared" si="40"/>
        <v xml:space="preserve"> </v>
      </c>
      <c r="W157" t="str">
        <f t="shared" si="40"/>
        <v xml:space="preserve"> </v>
      </c>
      <c r="X157">
        <f t="shared" si="39"/>
        <v>299</v>
      </c>
      <c r="Y157" t="str">
        <f t="shared" si="39"/>
        <v xml:space="preserve"> </v>
      </c>
      <c r="Z157">
        <f t="shared" si="39"/>
        <v>297</v>
      </c>
      <c r="AA157" t="str">
        <f t="shared" si="39"/>
        <v xml:space="preserve"> </v>
      </c>
      <c r="AB157">
        <f t="shared" si="39"/>
        <v>301</v>
      </c>
      <c r="AC157" t="str">
        <f t="shared" si="39"/>
        <v xml:space="preserve"> </v>
      </c>
      <c r="AD157" t="str">
        <f t="shared" si="39"/>
        <v xml:space="preserve"> </v>
      </c>
      <c r="AE157" t="str">
        <f t="shared" si="39"/>
        <v xml:space="preserve"> </v>
      </c>
      <c r="AF157" t="str">
        <f t="shared" si="39"/>
        <v xml:space="preserve"> </v>
      </c>
      <c r="AG157" t="str">
        <f t="shared" si="39"/>
        <v xml:space="preserve"> </v>
      </c>
      <c r="AH157" t="str">
        <f t="shared" si="39"/>
        <v xml:space="preserve"> </v>
      </c>
      <c r="AI157" t="str">
        <f t="shared" si="39"/>
        <v xml:space="preserve"> </v>
      </c>
      <c r="AJ157">
        <f t="shared" si="39"/>
        <v>300</v>
      </c>
      <c r="AK157">
        <f t="shared" si="39"/>
        <v>298</v>
      </c>
      <c r="AL157" t="str">
        <f t="shared" si="38"/>
        <v xml:space="preserve"> </v>
      </c>
      <c r="AM157" t="str">
        <f t="shared" si="38"/>
        <v xml:space="preserve"> </v>
      </c>
      <c r="AN157" t="str">
        <f t="shared" si="38"/>
        <v xml:space="preserve"> </v>
      </c>
      <c r="AO157" t="str">
        <f t="shared" si="38"/>
        <v xml:space="preserve"> </v>
      </c>
      <c r="AP157" t="str">
        <f t="shared" si="38"/>
        <v xml:space="preserve"> </v>
      </c>
      <c r="AQ157" t="str">
        <f t="shared" si="38"/>
        <v xml:space="preserve"> </v>
      </c>
      <c r="AR157" t="str">
        <f t="shared" si="38"/>
        <v xml:space="preserve"> </v>
      </c>
      <c r="AS157" t="str">
        <f t="shared" si="38"/>
        <v xml:space="preserve"> </v>
      </c>
      <c r="AT157" t="str">
        <f t="shared" si="38"/>
        <v xml:space="preserve"> </v>
      </c>
      <c r="AU157" t="str">
        <f t="shared" si="38"/>
        <v xml:space="preserve"> </v>
      </c>
      <c r="AV157">
        <f t="shared" si="37"/>
        <v>7</v>
      </c>
    </row>
    <row r="158" spans="1:48" x14ac:dyDescent="0.25">
      <c r="A158" t="s">
        <v>5</v>
      </c>
      <c r="B158" t="s">
        <v>145</v>
      </c>
      <c r="C158" t="str">
        <f t="shared" si="35"/>
        <v>T1189M1051</v>
      </c>
      <c r="D158" t="s">
        <v>74</v>
      </c>
      <c r="E158">
        <v>2</v>
      </c>
      <c r="F158" t="s">
        <v>191</v>
      </c>
      <c r="G158">
        <v>3</v>
      </c>
      <c r="H158" t="str">
        <f t="shared" si="40"/>
        <v xml:space="preserve"> </v>
      </c>
      <c r="I158" t="str">
        <f t="shared" si="40"/>
        <v xml:space="preserve"> </v>
      </c>
      <c r="J158" t="str">
        <f t="shared" si="40"/>
        <v xml:space="preserve"> </v>
      </c>
      <c r="K158" t="str">
        <f t="shared" si="40"/>
        <v xml:space="preserve"> </v>
      </c>
      <c r="L158">
        <f t="shared" si="40"/>
        <v>311</v>
      </c>
      <c r="M158" t="str">
        <f t="shared" si="40"/>
        <v xml:space="preserve"> </v>
      </c>
      <c r="N158" t="str">
        <f t="shared" si="40"/>
        <v xml:space="preserve"> </v>
      </c>
      <c r="O158" t="str">
        <f t="shared" si="40"/>
        <v xml:space="preserve"> </v>
      </c>
      <c r="P158" t="str">
        <f t="shared" si="40"/>
        <v xml:space="preserve"> </v>
      </c>
      <c r="Q158" t="str">
        <f t="shared" si="40"/>
        <v xml:space="preserve"> </v>
      </c>
      <c r="R158">
        <f t="shared" si="40"/>
        <v>312</v>
      </c>
      <c r="S158">
        <f t="shared" si="40"/>
        <v>305</v>
      </c>
      <c r="T158" t="str">
        <f t="shared" si="40"/>
        <v xml:space="preserve"> </v>
      </c>
      <c r="U158" t="str">
        <f t="shared" si="40"/>
        <v xml:space="preserve"> </v>
      </c>
      <c r="V158" t="str">
        <f t="shared" si="40"/>
        <v xml:space="preserve"> </v>
      </c>
      <c r="W158" t="str">
        <f t="shared" si="40"/>
        <v xml:space="preserve"> </v>
      </c>
      <c r="X158" t="str">
        <f t="shared" si="39"/>
        <v xml:space="preserve"> </v>
      </c>
      <c r="Y158">
        <f t="shared" si="39"/>
        <v>313</v>
      </c>
      <c r="Z158" t="str">
        <f t="shared" si="39"/>
        <v xml:space="preserve"> </v>
      </c>
      <c r="AA158">
        <f t="shared" si="39"/>
        <v>304</v>
      </c>
      <c r="AB158">
        <f t="shared" si="39"/>
        <v>310</v>
      </c>
      <c r="AC158" t="str">
        <f t="shared" si="39"/>
        <v xml:space="preserve"> </v>
      </c>
      <c r="AD158" t="str">
        <f t="shared" si="39"/>
        <v xml:space="preserve"> </v>
      </c>
      <c r="AE158">
        <f t="shared" si="39"/>
        <v>308</v>
      </c>
      <c r="AF158" t="str">
        <f t="shared" si="39"/>
        <v xml:space="preserve"> </v>
      </c>
      <c r="AG158" t="str">
        <f t="shared" si="39"/>
        <v xml:space="preserve"> </v>
      </c>
      <c r="AH158" t="str">
        <f t="shared" si="39"/>
        <v xml:space="preserve"> </v>
      </c>
      <c r="AI158">
        <f t="shared" si="39"/>
        <v>309</v>
      </c>
      <c r="AJ158" t="str">
        <f t="shared" si="39"/>
        <v xml:space="preserve"> </v>
      </c>
      <c r="AK158" t="str">
        <f t="shared" si="39"/>
        <v xml:space="preserve"> </v>
      </c>
      <c r="AL158" t="str">
        <f t="shared" si="38"/>
        <v xml:space="preserve"> </v>
      </c>
      <c r="AM158" t="str">
        <f t="shared" si="38"/>
        <v xml:space="preserve"> </v>
      </c>
      <c r="AN158" t="str">
        <f t="shared" si="38"/>
        <v xml:space="preserve"> </v>
      </c>
      <c r="AO158" t="str">
        <f t="shared" si="38"/>
        <v xml:space="preserve"> </v>
      </c>
      <c r="AP158" t="str">
        <f t="shared" si="38"/>
        <v xml:space="preserve"> </v>
      </c>
      <c r="AQ158" t="str">
        <f t="shared" si="38"/>
        <v xml:space="preserve"> </v>
      </c>
      <c r="AR158" t="str">
        <f t="shared" si="38"/>
        <v xml:space="preserve"> </v>
      </c>
      <c r="AS158">
        <f t="shared" si="38"/>
        <v>307</v>
      </c>
      <c r="AT158">
        <f t="shared" si="38"/>
        <v>306</v>
      </c>
      <c r="AU158" t="str">
        <f t="shared" si="38"/>
        <v xml:space="preserve"> </v>
      </c>
      <c r="AV158">
        <f t="shared" si="37"/>
        <v>10</v>
      </c>
    </row>
    <row r="159" spans="1:48" x14ac:dyDescent="0.25">
      <c r="A159" t="s">
        <v>8</v>
      </c>
      <c r="B159" t="s">
        <v>146</v>
      </c>
      <c r="C159" t="str">
        <f t="shared" si="35"/>
        <v>T1190M1016</v>
      </c>
      <c r="D159" t="s">
        <v>87</v>
      </c>
      <c r="E159">
        <v>3</v>
      </c>
      <c r="G159">
        <v>3</v>
      </c>
      <c r="H159" t="str">
        <f t="shared" si="40"/>
        <v xml:space="preserve"> </v>
      </c>
      <c r="I159" t="str">
        <f t="shared" si="40"/>
        <v xml:space="preserve"> </v>
      </c>
      <c r="J159" t="str">
        <f t="shared" si="40"/>
        <v xml:space="preserve"> </v>
      </c>
      <c r="K159" t="str">
        <f t="shared" si="40"/>
        <v xml:space="preserve"> </v>
      </c>
      <c r="L159" t="str">
        <f t="shared" si="40"/>
        <v xml:space="preserve"> </v>
      </c>
      <c r="M159" t="str">
        <f t="shared" si="40"/>
        <v xml:space="preserve"> </v>
      </c>
      <c r="N159" t="str">
        <f t="shared" si="40"/>
        <v xml:space="preserve"> </v>
      </c>
      <c r="O159" t="str">
        <f t="shared" si="40"/>
        <v xml:space="preserve"> </v>
      </c>
      <c r="P159" t="str">
        <f t="shared" si="40"/>
        <v xml:space="preserve"> </v>
      </c>
      <c r="Q159" t="str">
        <f t="shared" si="40"/>
        <v xml:space="preserve"> </v>
      </c>
      <c r="R159" t="str">
        <f t="shared" si="40"/>
        <v xml:space="preserve"> </v>
      </c>
      <c r="S159" t="str">
        <f t="shared" si="40"/>
        <v xml:space="preserve"> </v>
      </c>
      <c r="T159" t="str">
        <f t="shared" si="40"/>
        <v xml:space="preserve"> </v>
      </c>
      <c r="U159" t="str">
        <f t="shared" si="40"/>
        <v xml:space="preserve"> </v>
      </c>
      <c r="V159" t="str">
        <f t="shared" si="40"/>
        <v xml:space="preserve"> </v>
      </c>
      <c r="W159" t="str">
        <f t="shared" si="40"/>
        <v xml:space="preserve"> </v>
      </c>
      <c r="X159" t="str">
        <f t="shared" si="39"/>
        <v xml:space="preserve"> </v>
      </c>
      <c r="Y159" t="str">
        <f t="shared" si="39"/>
        <v xml:space="preserve"> </v>
      </c>
      <c r="Z159" t="str">
        <f t="shared" si="39"/>
        <v xml:space="preserve"> </v>
      </c>
      <c r="AA159" t="str">
        <f t="shared" si="39"/>
        <v xml:space="preserve"> </v>
      </c>
      <c r="AB159" t="str">
        <f t="shared" si="39"/>
        <v xml:space="preserve"> </v>
      </c>
      <c r="AC159" t="str">
        <f t="shared" si="39"/>
        <v xml:space="preserve"> </v>
      </c>
      <c r="AD159" t="str">
        <f t="shared" si="39"/>
        <v xml:space="preserve"> </v>
      </c>
      <c r="AE159" t="str">
        <f t="shared" si="39"/>
        <v xml:space="preserve"> </v>
      </c>
      <c r="AF159" t="str">
        <f t="shared" si="39"/>
        <v xml:space="preserve"> </v>
      </c>
      <c r="AG159" t="str">
        <f t="shared" si="39"/>
        <v xml:space="preserve"> </v>
      </c>
      <c r="AH159" t="str">
        <f t="shared" si="39"/>
        <v xml:space="preserve"> </v>
      </c>
      <c r="AI159" t="str">
        <f t="shared" si="39"/>
        <v xml:space="preserve"> </v>
      </c>
      <c r="AJ159" t="str">
        <f t="shared" si="39"/>
        <v xml:space="preserve"> </v>
      </c>
      <c r="AK159" t="str">
        <f t="shared" si="39"/>
        <v xml:space="preserve"> </v>
      </c>
      <c r="AL159" t="str">
        <f t="shared" si="38"/>
        <v xml:space="preserve"> </v>
      </c>
      <c r="AM159" t="str">
        <f t="shared" si="38"/>
        <v xml:space="preserve"> </v>
      </c>
      <c r="AN159" t="str">
        <f t="shared" si="38"/>
        <v xml:space="preserve"> </v>
      </c>
      <c r="AO159" t="str">
        <f t="shared" si="38"/>
        <v xml:space="preserve"> </v>
      </c>
      <c r="AP159" t="str">
        <f t="shared" si="38"/>
        <v xml:space="preserve"> </v>
      </c>
      <c r="AQ159" t="str">
        <f t="shared" si="38"/>
        <v xml:space="preserve"> </v>
      </c>
      <c r="AR159" t="str">
        <f t="shared" si="38"/>
        <v xml:space="preserve"> </v>
      </c>
      <c r="AS159" t="str">
        <f t="shared" si="38"/>
        <v xml:space="preserve"> </v>
      </c>
      <c r="AT159" t="str">
        <f t="shared" si="38"/>
        <v xml:space="preserve"> </v>
      </c>
      <c r="AU159" t="str">
        <f t="shared" si="38"/>
        <v xml:space="preserve"> </v>
      </c>
      <c r="AV159">
        <f t="shared" si="37"/>
        <v>0</v>
      </c>
    </row>
    <row r="160" spans="1:48" x14ac:dyDescent="0.25">
      <c r="A160" t="s">
        <v>30</v>
      </c>
      <c r="B160" t="s">
        <v>146</v>
      </c>
      <c r="C160" t="str">
        <f t="shared" si="35"/>
        <v>T1190M1026</v>
      </c>
      <c r="D160" t="s">
        <v>70</v>
      </c>
      <c r="E160">
        <v>3</v>
      </c>
      <c r="F160" t="s">
        <v>192</v>
      </c>
      <c r="G160">
        <v>1</v>
      </c>
      <c r="H160" t="str">
        <f t="shared" si="40"/>
        <v xml:space="preserve"> </v>
      </c>
      <c r="I160" t="str">
        <f t="shared" si="40"/>
        <v xml:space="preserve"> </v>
      </c>
      <c r="J160" t="str">
        <f t="shared" si="40"/>
        <v xml:space="preserve"> </v>
      </c>
      <c r="K160" t="str">
        <f t="shared" si="40"/>
        <v xml:space="preserve"> </v>
      </c>
      <c r="L160" t="str">
        <f t="shared" si="40"/>
        <v xml:space="preserve"> </v>
      </c>
      <c r="M160" t="str">
        <f t="shared" si="40"/>
        <v xml:space="preserve"> </v>
      </c>
      <c r="N160">
        <f t="shared" si="40"/>
        <v>315</v>
      </c>
      <c r="O160" t="str">
        <f t="shared" si="40"/>
        <v xml:space="preserve"> </v>
      </c>
      <c r="P160" t="str">
        <f t="shared" si="40"/>
        <v xml:space="preserve"> </v>
      </c>
      <c r="Q160" t="str">
        <f t="shared" si="40"/>
        <v xml:space="preserve"> </v>
      </c>
      <c r="R160" t="str">
        <f t="shared" si="40"/>
        <v xml:space="preserve"> </v>
      </c>
      <c r="S160" t="str">
        <f t="shared" si="40"/>
        <v xml:space="preserve"> </v>
      </c>
      <c r="T160" t="str">
        <f t="shared" si="40"/>
        <v xml:space="preserve"> </v>
      </c>
      <c r="U160" t="str">
        <f t="shared" si="40"/>
        <v xml:space="preserve"> </v>
      </c>
      <c r="V160" t="str">
        <f t="shared" si="40"/>
        <v xml:space="preserve"> </v>
      </c>
      <c r="W160">
        <f t="shared" si="40"/>
        <v>320</v>
      </c>
      <c r="X160">
        <f t="shared" si="39"/>
        <v>319</v>
      </c>
      <c r="Y160" t="str">
        <f t="shared" si="39"/>
        <v xml:space="preserve"> </v>
      </c>
      <c r="Z160">
        <f t="shared" si="39"/>
        <v>316</v>
      </c>
      <c r="AA160">
        <f t="shared" si="39"/>
        <v>314</v>
      </c>
      <c r="AB160">
        <f t="shared" si="39"/>
        <v>323</v>
      </c>
      <c r="AC160" t="str">
        <f t="shared" si="39"/>
        <v xml:space="preserve"> </v>
      </c>
      <c r="AD160" t="str">
        <f t="shared" si="39"/>
        <v xml:space="preserve"> </v>
      </c>
      <c r="AE160">
        <f t="shared" si="39"/>
        <v>318</v>
      </c>
      <c r="AF160" t="str">
        <f t="shared" si="39"/>
        <v xml:space="preserve"> </v>
      </c>
      <c r="AG160" t="str">
        <f t="shared" si="39"/>
        <v xml:space="preserve"> </v>
      </c>
      <c r="AH160">
        <f t="shared" si="39"/>
        <v>322</v>
      </c>
      <c r="AI160">
        <f t="shared" si="39"/>
        <v>321</v>
      </c>
      <c r="AJ160" t="str">
        <f t="shared" si="39"/>
        <v xml:space="preserve"> </v>
      </c>
      <c r="AK160" t="str">
        <f t="shared" si="39"/>
        <v xml:space="preserve"> </v>
      </c>
      <c r="AL160" t="str">
        <f t="shared" si="38"/>
        <v xml:space="preserve"> </v>
      </c>
      <c r="AM160" t="str">
        <f t="shared" si="38"/>
        <v xml:space="preserve"> </v>
      </c>
      <c r="AN160" t="str">
        <f t="shared" si="38"/>
        <v xml:space="preserve"> </v>
      </c>
      <c r="AO160" t="str">
        <f t="shared" si="38"/>
        <v xml:space="preserve"> </v>
      </c>
      <c r="AP160" t="str">
        <f t="shared" si="38"/>
        <v xml:space="preserve"> </v>
      </c>
      <c r="AQ160" t="str">
        <f t="shared" si="38"/>
        <v xml:space="preserve"> </v>
      </c>
      <c r="AR160" t="str">
        <f t="shared" si="38"/>
        <v xml:space="preserve"> </v>
      </c>
      <c r="AS160">
        <f t="shared" si="38"/>
        <v>317</v>
      </c>
      <c r="AT160" t="str">
        <f t="shared" si="38"/>
        <v xml:space="preserve"> </v>
      </c>
      <c r="AU160" t="str">
        <f t="shared" si="38"/>
        <v xml:space="preserve"> </v>
      </c>
      <c r="AV160">
        <f t="shared" si="37"/>
        <v>10</v>
      </c>
    </row>
    <row r="161" spans="1:48" x14ac:dyDescent="0.25">
      <c r="A161" t="s">
        <v>23</v>
      </c>
      <c r="B161" t="s">
        <v>146</v>
      </c>
      <c r="C161" t="str">
        <f t="shared" si="35"/>
        <v>T1190M1030</v>
      </c>
      <c r="D161" t="s">
        <v>74</v>
      </c>
      <c r="E161">
        <v>2</v>
      </c>
      <c r="F161" t="s">
        <v>193</v>
      </c>
      <c r="G161">
        <v>1</v>
      </c>
      <c r="H161" t="str">
        <f t="shared" si="40"/>
        <v xml:space="preserve"> </v>
      </c>
      <c r="I161" t="str">
        <f t="shared" si="40"/>
        <v xml:space="preserve"> </v>
      </c>
      <c r="J161" t="str">
        <f t="shared" si="40"/>
        <v xml:space="preserve"> </v>
      </c>
      <c r="K161" t="str">
        <f t="shared" si="40"/>
        <v xml:space="preserve"> </v>
      </c>
      <c r="L161" t="str">
        <f t="shared" si="40"/>
        <v xml:space="preserve"> </v>
      </c>
      <c r="M161" t="str">
        <f t="shared" si="40"/>
        <v xml:space="preserve"> </v>
      </c>
      <c r="N161" t="str">
        <f t="shared" si="40"/>
        <v xml:space="preserve"> </v>
      </c>
      <c r="O161" t="str">
        <f t="shared" si="40"/>
        <v xml:space="preserve"> </v>
      </c>
      <c r="P161" t="str">
        <f t="shared" si="40"/>
        <v xml:space="preserve"> </v>
      </c>
      <c r="Q161" t="str">
        <f t="shared" si="40"/>
        <v xml:space="preserve"> </v>
      </c>
      <c r="R161" t="str">
        <f t="shared" si="40"/>
        <v xml:space="preserve"> </v>
      </c>
      <c r="S161" t="str">
        <f t="shared" si="40"/>
        <v xml:space="preserve"> </v>
      </c>
      <c r="T161" t="str">
        <f t="shared" si="40"/>
        <v xml:space="preserve"> </v>
      </c>
      <c r="U161" t="str">
        <f t="shared" si="40"/>
        <v xml:space="preserve"> </v>
      </c>
      <c r="V161" t="str">
        <f t="shared" si="40"/>
        <v xml:space="preserve"> </v>
      </c>
      <c r="W161" t="str">
        <f t="shared" si="40"/>
        <v xml:space="preserve"> </v>
      </c>
      <c r="X161">
        <f t="shared" si="39"/>
        <v>326</v>
      </c>
      <c r="Y161">
        <f t="shared" si="39"/>
        <v>328</v>
      </c>
      <c r="Z161">
        <f t="shared" si="39"/>
        <v>324</v>
      </c>
      <c r="AA161" t="str">
        <f t="shared" si="39"/>
        <v xml:space="preserve"> </v>
      </c>
      <c r="AB161" t="str">
        <f t="shared" si="39"/>
        <v xml:space="preserve"> </v>
      </c>
      <c r="AC161" t="str">
        <f t="shared" si="39"/>
        <v xml:space="preserve"> </v>
      </c>
      <c r="AD161" t="str">
        <f t="shared" si="39"/>
        <v xml:space="preserve"> </v>
      </c>
      <c r="AE161" t="str">
        <f t="shared" si="39"/>
        <v xml:space="preserve"> </v>
      </c>
      <c r="AF161" t="str">
        <f t="shared" si="39"/>
        <v xml:space="preserve"> </v>
      </c>
      <c r="AG161" t="str">
        <f t="shared" si="39"/>
        <v xml:space="preserve"> </v>
      </c>
      <c r="AH161" t="str">
        <f t="shared" si="39"/>
        <v xml:space="preserve"> </v>
      </c>
      <c r="AI161" t="str">
        <f t="shared" si="39"/>
        <v xml:space="preserve"> </v>
      </c>
      <c r="AJ161">
        <f t="shared" si="39"/>
        <v>327</v>
      </c>
      <c r="AK161" t="str">
        <f t="shared" si="39"/>
        <v xml:space="preserve"> </v>
      </c>
      <c r="AL161" t="str">
        <f t="shared" si="39"/>
        <v xml:space="preserve"> </v>
      </c>
      <c r="AM161" t="str">
        <f t="shared" si="39"/>
        <v xml:space="preserve"> </v>
      </c>
      <c r="AN161" t="str">
        <f t="shared" ref="AN161:AU176" si="41">IFERROR(MATCH(CONCATENATE($F161,AN$1), $C$2:$C$427, 0 )," ")</f>
        <v xml:space="preserve"> </v>
      </c>
      <c r="AO161">
        <f t="shared" si="41"/>
        <v>325</v>
      </c>
      <c r="AP161" t="str">
        <f t="shared" si="41"/>
        <v xml:space="preserve"> </v>
      </c>
      <c r="AQ161" t="str">
        <f t="shared" si="41"/>
        <v xml:space="preserve"> </v>
      </c>
      <c r="AR161" t="str">
        <f t="shared" si="41"/>
        <v xml:space="preserve"> </v>
      </c>
      <c r="AS161" t="str">
        <f t="shared" si="41"/>
        <v xml:space="preserve"> </v>
      </c>
      <c r="AT161" t="str">
        <f t="shared" si="41"/>
        <v xml:space="preserve"> </v>
      </c>
      <c r="AU161" t="str">
        <f t="shared" si="41"/>
        <v xml:space="preserve"> </v>
      </c>
      <c r="AV161">
        <f t="shared" si="37"/>
        <v>5</v>
      </c>
    </row>
    <row r="162" spans="1:48" x14ac:dyDescent="0.25">
      <c r="A162" t="s">
        <v>10</v>
      </c>
      <c r="B162" t="s">
        <v>146</v>
      </c>
      <c r="C162" t="str">
        <f t="shared" si="35"/>
        <v>T1190M1048</v>
      </c>
      <c r="D162" t="s">
        <v>93</v>
      </c>
      <c r="E162">
        <v>2</v>
      </c>
      <c r="F162" t="s">
        <v>194</v>
      </c>
      <c r="G162">
        <v>2</v>
      </c>
      <c r="H162" t="str">
        <f t="shared" si="40"/>
        <v xml:space="preserve"> </v>
      </c>
      <c r="I162" t="str">
        <f t="shared" si="40"/>
        <v xml:space="preserve"> </v>
      </c>
      <c r="J162" t="str">
        <f t="shared" si="40"/>
        <v xml:space="preserve"> </v>
      </c>
      <c r="K162" t="str">
        <f t="shared" si="40"/>
        <v xml:space="preserve"> </v>
      </c>
      <c r="L162" t="str">
        <f t="shared" si="40"/>
        <v xml:space="preserve"> </v>
      </c>
      <c r="M162" t="str">
        <f t="shared" si="40"/>
        <v xml:space="preserve"> </v>
      </c>
      <c r="N162" t="str">
        <f t="shared" si="40"/>
        <v xml:space="preserve"> </v>
      </c>
      <c r="O162" t="str">
        <f t="shared" si="40"/>
        <v xml:space="preserve"> </v>
      </c>
      <c r="P162" t="str">
        <f t="shared" si="40"/>
        <v xml:space="preserve"> </v>
      </c>
      <c r="Q162" t="str">
        <f t="shared" si="40"/>
        <v xml:space="preserve"> </v>
      </c>
      <c r="R162" t="str">
        <f t="shared" si="40"/>
        <v xml:space="preserve"> </v>
      </c>
      <c r="S162" t="str">
        <f t="shared" si="40"/>
        <v xml:space="preserve"> </v>
      </c>
      <c r="T162" t="str">
        <f t="shared" si="40"/>
        <v xml:space="preserve"> </v>
      </c>
      <c r="U162" t="str">
        <f t="shared" si="40"/>
        <v xml:space="preserve"> </v>
      </c>
      <c r="V162" t="str">
        <f t="shared" si="40"/>
        <v xml:space="preserve"> </v>
      </c>
      <c r="W162" t="str">
        <f t="shared" ref="W162:AL177" si="42">IFERROR(MATCH(CONCATENATE($F162,W$1), $C$2:$C$427, 0 )," ")</f>
        <v xml:space="preserve"> </v>
      </c>
      <c r="X162" t="str">
        <f t="shared" si="42"/>
        <v xml:space="preserve"> </v>
      </c>
      <c r="Y162" t="str">
        <f t="shared" si="42"/>
        <v xml:space="preserve"> </v>
      </c>
      <c r="Z162" t="str">
        <f t="shared" si="42"/>
        <v xml:space="preserve"> </v>
      </c>
      <c r="AA162" t="str">
        <f t="shared" si="42"/>
        <v xml:space="preserve"> </v>
      </c>
      <c r="AB162" t="str">
        <f t="shared" si="42"/>
        <v xml:space="preserve"> </v>
      </c>
      <c r="AC162" t="str">
        <f t="shared" si="42"/>
        <v xml:space="preserve"> </v>
      </c>
      <c r="AD162" t="str">
        <f t="shared" si="42"/>
        <v xml:space="preserve"> </v>
      </c>
      <c r="AE162" t="str">
        <f t="shared" si="42"/>
        <v xml:space="preserve"> </v>
      </c>
      <c r="AF162" t="str">
        <f t="shared" si="42"/>
        <v xml:space="preserve"> </v>
      </c>
      <c r="AG162">
        <f t="shared" si="42"/>
        <v>329</v>
      </c>
      <c r="AH162" t="str">
        <f t="shared" si="42"/>
        <v xml:space="preserve"> </v>
      </c>
      <c r="AI162" t="str">
        <f t="shared" si="42"/>
        <v xml:space="preserve"> </v>
      </c>
      <c r="AJ162" t="str">
        <f t="shared" si="42"/>
        <v xml:space="preserve"> </v>
      </c>
      <c r="AK162" t="str">
        <f t="shared" si="42"/>
        <v xml:space="preserve"> </v>
      </c>
      <c r="AL162" t="str">
        <f t="shared" si="42"/>
        <v xml:space="preserve"> </v>
      </c>
      <c r="AM162" t="str">
        <f t="shared" ref="AM162:AU177" si="43">IFERROR(MATCH(CONCATENATE($F162,AM$1), $C$2:$C$427, 0 )," ")</f>
        <v xml:space="preserve"> </v>
      </c>
      <c r="AN162" t="str">
        <f t="shared" si="41"/>
        <v xml:space="preserve"> </v>
      </c>
      <c r="AO162" t="str">
        <f t="shared" si="41"/>
        <v xml:space="preserve"> </v>
      </c>
      <c r="AP162" t="str">
        <f t="shared" si="41"/>
        <v xml:space="preserve"> </v>
      </c>
      <c r="AQ162" t="str">
        <f t="shared" si="41"/>
        <v xml:space="preserve"> </v>
      </c>
      <c r="AR162" t="str">
        <f t="shared" si="41"/>
        <v xml:space="preserve"> </v>
      </c>
      <c r="AS162" t="str">
        <f t="shared" si="41"/>
        <v xml:space="preserve"> </v>
      </c>
      <c r="AT162" t="str">
        <f t="shared" si="41"/>
        <v xml:space="preserve"> </v>
      </c>
      <c r="AU162" t="str">
        <f t="shared" si="41"/>
        <v xml:space="preserve"> </v>
      </c>
      <c r="AV162">
        <f t="shared" si="37"/>
        <v>1</v>
      </c>
    </row>
    <row r="163" spans="1:48" x14ac:dyDescent="0.25">
      <c r="A163" t="s">
        <v>32</v>
      </c>
      <c r="B163" t="s">
        <v>146</v>
      </c>
      <c r="C163" t="str">
        <f t="shared" si="35"/>
        <v>T1190M1050</v>
      </c>
      <c r="D163" t="s">
        <v>70</v>
      </c>
      <c r="E163">
        <v>3</v>
      </c>
      <c r="F163" t="s">
        <v>195</v>
      </c>
      <c r="G163">
        <v>2</v>
      </c>
      <c r="H163" t="str">
        <f t="shared" ref="H163:W178" si="44">IFERROR(MATCH(CONCATENATE($F163,H$1), $C$2:$C$427, 0 )," ")</f>
        <v xml:space="preserve"> </v>
      </c>
      <c r="I163" t="str">
        <f t="shared" si="44"/>
        <v xml:space="preserve"> </v>
      </c>
      <c r="J163" t="str">
        <f t="shared" si="44"/>
        <v xml:space="preserve"> </v>
      </c>
      <c r="K163" t="str">
        <f t="shared" si="44"/>
        <v xml:space="preserve"> </v>
      </c>
      <c r="L163" t="str">
        <f t="shared" si="44"/>
        <v xml:space="preserve"> </v>
      </c>
      <c r="M163" t="str">
        <f t="shared" si="44"/>
        <v xml:space="preserve"> </v>
      </c>
      <c r="N163" t="str">
        <f t="shared" si="44"/>
        <v xml:space="preserve"> </v>
      </c>
      <c r="O163" t="str">
        <f t="shared" si="44"/>
        <v xml:space="preserve"> </v>
      </c>
      <c r="P163" t="str">
        <f t="shared" si="44"/>
        <v xml:space="preserve"> </v>
      </c>
      <c r="Q163" t="str">
        <f t="shared" si="44"/>
        <v xml:space="preserve"> </v>
      </c>
      <c r="R163" t="str">
        <f t="shared" si="44"/>
        <v xml:space="preserve"> </v>
      </c>
      <c r="S163" t="str">
        <f t="shared" si="44"/>
        <v xml:space="preserve"> </v>
      </c>
      <c r="T163" t="str">
        <f t="shared" si="44"/>
        <v xml:space="preserve"> </v>
      </c>
      <c r="U163" t="str">
        <f t="shared" si="44"/>
        <v xml:space="preserve"> </v>
      </c>
      <c r="V163" t="str">
        <f t="shared" si="44"/>
        <v xml:space="preserve"> </v>
      </c>
      <c r="W163" t="str">
        <f t="shared" si="42"/>
        <v xml:space="preserve"> </v>
      </c>
      <c r="X163" t="str">
        <f t="shared" si="42"/>
        <v xml:space="preserve"> </v>
      </c>
      <c r="Y163" t="str">
        <f t="shared" si="42"/>
        <v xml:space="preserve"> </v>
      </c>
      <c r="Z163" t="str">
        <f t="shared" si="42"/>
        <v xml:space="preserve"> </v>
      </c>
      <c r="AA163" t="str">
        <f t="shared" si="42"/>
        <v xml:space="preserve"> </v>
      </c>
      <c r="AB163" t="str">
        <f t="shared" si="42"/>
        <v xml:space="preserve"> </v>
      </c>
      <c r="AC163" t="str">
        <f t="shared" si="42"/>
        <v xml:space="preserve"> </v>
      </c>
      <c r="AD163" t="str">
        <f t="shared" si="42"/>
        <v xml:space="preserve"> </v>
      </c>
      <c r="AE163">
        <f t="shared" si="42"/>
        <v>330</v>
      </c>
      <c r="AF163" t="str">
        <f t="shared" si="42"/>
        <v xml:space="preserve"> </v>
      </c>
      <c r="AG163" t="str">
        <f t="shared" si="42"/>
        <v xml:space="preserve"> </v>
      </c>
      <c r="AH163" t="str">
        <f t="shared" si="42"/>
        <v xml:space="preserve"> </v>
      </c>
      <c r="AI163" t="str">
        <f t="shared" si="42"/>
        <v xml:space="preserve"> </v>
      </c>
      <c r="AJ163" t="str">
        <f t="shared" si="42"/>
        <v xml:space="preserve"> </v>
      </c>
      <c r="AK163" t="str">
        <f t="shared" si="42"/>
        <v xml:space="preserve"> </v>
      </c>
      <c r="AL163" t="str">
        <f t="shared" si="42"/>
        <v xml:space="preserve"> </v>
      </c>
      <c r="AM163" t="str">
        <f t="shared" si="43"/>
        <v xml:space="preserve"> </v>
      </c>
      <c r="AN163" t="str">
        <f t="shared" si="41"/>
        <v xml:space="preserve"> </v>
      </c>
      <c r="AO163" t="str">
        <f t="shared" si="41"/>
        <v xml:space="preserve"> </v>
      </c>
      <c r="AP163" t="str">
        <f t="shared" si="41"/>
        <v xml:space="preserve"> </v>
      </c>
      <c r="AQ163" t="str">
        <f t="shared" si="41"/>
        <v xml:space="preserve"> </v>
      </c>
      <c r="AR163" t="str">
        <f t="shared" si="41"/>
        <v xml:space="preserve"> </v>
      </c>
      <c r="AS163" t="str">
        <f t="shared" si="41"/>
        <v xml:space="preserve"> </v>
      </c>
      <c r="AT163" t="str">
        <f t="shared" si="41"/>
        <v xml:space="preserve"> </v>
      </c>
      <c r="AU163" t="str">
        <f t="shared" si="41"/>
        <v xml:space="preserve"> </v>
      </c>
      <c r="AV163">
        <f t="shared" si="37"/>
        <v>1</v>
      </c>
    </row>
    <row r="164" spans="1:48" x14ac:dyDescent="0.25">
      <c r="A164" t="s">
        <v>5</v>
      </c>
      <c r="B164" t="s">
        <v>146</v>
      </c>
      <c r="C164" t="str">
        <f t="shared" si="35"/>
        <v>T1190M1051</v>
      </c>
      <c r="D164" t="s">
        <v>74</v>
      </c>
      <c r="E164">
        <v>3</v>
      </c>
      <c r="F164" t="s">
        <v>62</v>
      </c>
      <c r="G164">
        <v>1</v>
      </c>
      <c r="H164" t="str">
        <f t="shared" si="44"/>
        <v xml:space="preserve"> </v>
      </c>
      <c r="I164" t="str">
        <f t="shared" si="44"/>
        <v xml:space="preserve"> </v>
      </c>
      <c r="J164">
        <f t="shared" si="44"/>
        <v>332</v>
      </c>
      <c r="K164" t="str">
        <f t="shared" si="44"/>
        <v xml:space="preserve"> </v>
      </c>
      <c r="L164" t="str">
        <f t="shared" si="44"/>
        <v xml:space="preserve"> </v>
      </c>
      <c r="M164" t="str">
        <f t="shared" si="44"/>
        <v xml:space="preserve"> </v>
      </c>
      <c r="N164" t="str">
        <f t="shared" si="44"/>
        <v xml:space="preserve"> </v>
      </c>
      <c r="O164" t="str">
        <f t="shared" si="44"/>
        <v xml:space="preserve"> </v>
      </c>
      <c r="P164" t="str">
        <f t="shared" si="44"/>
        <v xml:space="preserve"> </v>
      </c>
      <c r="Q164" t="str">
        <f t="shared" si="44"/>
        <v xml:space="preserve"> </v>
      </c>
      <c r="R164" t="str">
        <f t="shared" si="44"/>
        <v xml:space="preserve"> </v>
      </c>
      <c r="S164" t="str">
        <f t="shared" si="44"/>
        <v xml:space="preserve"> </v>
      </c>
      <c r="T164" t="str">
        <f t="shared" si="44"/>
        <v xml:space="preserve"> </v>
      </c>
      <c r="U164" t="str">
        <f t="shared" si="44"/>
        <v xml:space="preserve"> </v>
      </c>
      <c r="V164" t="str">
        <f t="shared" si="44"/>
        <v xml:space="preserve"> </v>
      </c>
      <c r="W164" t="str">
        <f t="shared" si="42"/>
        <v xml:space="preserve"> </v>
      </c>
      <c r="X164">
        <f t="shared" si="42"/>
        <v>331</v>
      </c>
      <c r="Y164" t="str">
        <f t="shared" si="42"/>
        <v xml:space="preserve"> </v>
      </c>
      <c r="Z164" t="str">
        <f t="shared" si="42"/>
        <v xml:space="preserve"> </v>
      </c>
      <c r="AA164" t="str">
        <f t="shared" si="42"/>
        <v xml:space="preserve"> </v>
      </c>
      <c r="AB164" t="str">
        <f t="shared" si="42"/>
        <v xml:space="preserve"> </v>
      </c>
      <c r="AC164" t="str">
        <f t="shared" si="42"/>
        <v xml:space="preserve"> </v>
      </c>
      <c r="AD164" t="str">
        <f t="shared" si="42"/>
        <v xml:space="preserve"> </v>
      </c>
      <c r="AE164" t="str">
        <f t="shared" si="42"/>
        <v xml:space="preserve"> </v>
      </c>
      <c r="AF164" t="str">
        <f t="shared" si="42"/>
        <v xml:space="preserve"> </v>
      </c>
      <c r="AG164" t="str">
        <f t="shared" si="42"/>
        <v xml:space="preserve"> </v>
      </c>
      <c r="AH164" t="str">
        <f t="shared" si="42"/>
        <v xml:space="preserve"> </v>
      </c>
      <c r="AI164" t="str">
        <f t="shared" si="42"/>
        <v xml:space="preserve"> </v>
      </c>
      <c r="AJ164" t="str">
        <f t="shared" si="42"/>
        <v xml:space="preserve"> </v>
      </c>
      <c r="AK164" t="str">
        <f t="shared" si="42"/>
        <v xml:space="preserve"> </v>
      </c>
      <c r="AL164" t="str">
        <f t="shared" si="42"/>
        <v xml:space="preserve"> </v>
      </c>
      <c r="AM164" t="str">
        <f t="shared" si="43"/>
        <v xml:space="preserve"> </v>
      </c>
      <c r="AN164" t="str">
        <f t="shared" si="41"/>
        <v xml:space="preserve"> </v>
      </c>
      <c r="AO164" t="str">
        <f t="shared" si="41"/>
        <v xml:space="preserve"> </v>
      </c>
      <c r="AP164" t="str">
        <f t="shared" si="41"/>
        <v xml:space="preserve"> </v>
      </c>
      <c r="AQ164" t="str">
        <f t="shared" si="41"/>
        <v xml:space="preserve"> </v>
      </c>
      <c r="AR164" t="str">
        <f t="shared" si="41"/>
        <v xml:space="preserve"> </v>
      </c>
      <c r="AS164" t="str">
        <f t="shared" si="41"/>
        <v xml:space="preserve"> </v>
      </c>
      <c r="AT164" t="str">
        <f t="shared" si="41"/>
        <v xml:space="preserve"> </v>
      </c>
      <c r="AU164" t="str">
        <f t="shared" si="41"/>
        <v xml:space="preserve"> </v>
      </c>
      <c r="AV164">
        <f t="shared" si="37"/>
        <v>2</v>
      </c>
    </row>
    <row r="165" spans="1:48" x14ac:dyDescent="0.25">
      <c r="A165" t="s">
        <v>8</v>
      </c>
      <c r="B165" t="s">
        <v>147</v>
      </c>
      <c r="C165" t="str">
        <f t="shared" si="35"/>
        <v>T1195M1016</v>
      </c>
      <c r="D165" t="s">
        <v>70</v>
      </c>
      <c r="E165">
        <v>1</v>
      </c>
      <c r="G165">
        <v>3</v>
      </c>
      <c r="H165" t="str">
        <f t="shared" si="44"/>
        <v xml:space="preserve"> </v>
      </c>
      <c r="I165" t="str">
        <f t="shared" si="44"/>
        <v xml:space="preserve"> </v>
      </c>
      <c r="J165" t="str">
        <f t="shared" si="44"/>
        <v xml:space="preserve"> </v>
      </c>
      <c r="K165" t="str">
        <f t="shared" si="44"/>
        <v xml:space="preserve"> </v>
      </c>
      <c r="L165" t="str">
        <f t="shared" si="44"/>
        <v xml:space="preserve"> </v>
      </c>
      <c r="M165" t="str">
        <f t="shared" si="44"/>
        <v xml:space="preserve"> </v>
      </c>
      <c r="N165" t="str">
        <f t="shared" si="44"/>
        <v xml:space="preserve"> </v>
      </c>
      <c r="O165" t="str">
        <f t="shared" si="44"/>
        <v xml:space="preserve"> </v>
      </c>
      <c r="P165" t="str">
        <f t="shared" si="44"/>
        <v xml:space="preserve"> </v>
      </c>
      <c r="Q165" t="str">
        <f t="shared" si="44"/>
        <v xml:space="preserve"> </v>
      </c>
      <c r="R165" t="str">
        <f t="shared" si="44"/>
        <v xml:space="preserve"> </v>
      </c>
      <c r="S165" t="str">
        <f t="shared" si="44"/>
        <v xml:space="preserve"> </v>
      </c>
      <c r="T165" t="str">
        <f t="shared" si="44"/>
        <v xml:space="preserve"> </v>
      </c>
      <c r="U165" t="str">
        <f t="shared" si="44"/>
        <v xml:space="preserve"> </v>
      </c>
      <c r="V165" t="str">
        <f t="shared" si="44"/>
        <v xml:space="preserve"> </v>
      </c>
      <c r="W165" t="str">
        <f t="shared" si="42"/>
        <v xml:space="preserve"> </v>
      </c>
      <c r="X165" t="str">
        <f t="shared" si="42"/>
        <v xml:space="preserve"> </v>
      </c>
      <c r="Y165" t="str">
        <f t="shared" si="42"/>
        <v xml:space="preserve"> </v>
      </c>
      <c r="Z165" t="str">
        <f t="shared" si="42"/>
        <v xml:space="preserve"> </v>
      </c>
      <c r="AA165" t="str">
        <f t="shared" si="42"/>
        <v xml:space="preserve"> </v>
      </c>
      <c r="AB165" t="str">
        <f t="shared" si="42"/>
        <v xml:space="preserve"> </v>
      </c>
      <c r="AC165" t="str">
        <f t="shared" si="42"/>
        <v xml:space="preserve"> </v>
      </c>
      <c r="AD165" t="str">
        <f t="shared" si="42"/>
        <v xml:space="preserve"> </v>
      </c>
      <c r="AE165" t="str">
        <f t="shared" si="42"/>
        <v xml:space="preserve"> </v>
      </c>
      <c r="AF165" t="str">
        <f t="shared" si="42"/>
        <v xml:space="preserve"> </v>
      </c>
      <c r="AG165" t="str">
        <f t="shared" si="42"/>
        <v xml:space="preserve"> </v>
      </c>
      <c r="AH165" t="str">
        <f t="shared" si="42"/>
        <v xml:space="preserve"> </v>
      </c>
      <c r="AI165" t="str">
        <f t="shared" si="42"/>
        <v xml:space="preserve"> </v>
      </c>
      <c r="AJ165" t="str">
        <f t="shared" si="42"/>
        <v xml:space="preserve"> </v>
      </c>
      <c r="AK165" t="str">
        <f t="shared" si="42"/>
        <v xml:space="preserve"> </v>
      </c>
      <c r="AL165" t="str">
        <f t="shared" si="42"/>
        <v xml:space="preserve"> </v>
      </c>
      <c r="AM165" t="str">
        <f t="shared" si="43"/>
        <v xml:space="preserve"> </v>
      </c>
      <c r="AN165" t="str">
        <f t="shared" si="41"/>
        <v xml:space="preserve"> </v>
      </c>
      <c r="AO165" t="str">
        <f t="shared" si="41"/>
        <v xml:space="preserve"> </v>
      </c>
      <c r="AP165" t="str">
        <f t="shared" si="41"/>
        <v xml:space="preserve"> </v>
      </c>
      <c r="AQ165" t="str">
        <f t="shared" si="41"/>
        <v xml:space="preserve"> </v>
      </c>
      <c r="AR165" t="str">
        <f t="shared" si="41"/>
        <v xml:space="preserve"> </v>
      </c>
      <c r="AS165" t="str">
        <f t="shared" si="41"/>
        <v xml:space="preserve"> </v>
      </c>
      <c r="AT165" t="str">
        <f t="shared" si="41"/>
        <v xml:space="preserve"> </v>
      </c>
      <c r="AU165" t="str">
        <f t="shared" si="41"/>
        <v xml:space="preserve"> </v>
      </c>
      <c r="AV165">
        <f t="shared" si="37"/>
        <v>0</v>
      </c>
    </row>
    <row r="166" spans="1:48" x14ac:dyDescent="0.25">
      <c r="A166" t="s">
        <v>35</v>
      </c>
      <c r="B166" t="s">
        <v>147</v>
      </c>
      <c r="C166" t="str">
        <f t="shared" si="35"/>
        <v>T1195M1046</v>
      </c>
      <c r="D166" t="s">
        <v>70</v>
      </c>
      <c r="E166">
        <v>1</v>
      </c>
      <c r="F166" t="s">
        <v>196</v>
      </c>
      <c r="G166">
        <v>2</v>
      </c>
      <c r="H166" t="str">
        <f t="shared" si="44"/>
        <v xml:space="preserve"> </v>
      </c>
      <c r="I166" t="str">
        <f t="shared" si="44"/>
        <v xml:space="preserve"> </v>
      </c>
      <c r="J166" t="str">
        <f t="shared" si="44"/>
        <v xml:space="preserve"> </v>
      </c>
      <c r="K166" t="str">
        <f t="shared" si="44"/>
        <v xml:space="preserve"> </v>
      </c>
      <c r="L166" t="str">
        <f t="shared" si="44"/>
        <v xml:space="preserve"> </v>
      </c>
      <c r="M166">
        <f t="shared" si="44"/>
        <v>336</v>
      </c>
      <c r="N166">
        <f t="shared" si="44"/>
        <v>333</v>
      </c>
      <c r="O166" t="str">
        <f t="shared" si="44"/>
        <v xml:space="preserve"> </v>
      </c>
      <c r="P166" t="str">
        <f t="shared" si="44"/>
        <v xml:space="preserve"> </v>
      </c>
      <c r="Q166" t="str">
        <f t="shared" si="44"/>
        <v xml:space="preserve"> </v>
      </c>
      <c r="R166" t="str">
        <f t="shared" si="44"/>
        <v xml:space="preserve"> </v>
      </c>
      <c r="S166" t="str">
        <f t="shared" si="44"/>
        <v xml:space="preserve"> </v>
      </c>
      <c r="T166" t="str">
        <f t="shared" si="44"/>
        <v xml:space="preserve"> </v>
      </c>
      <c r="U166" t="str">
        <f t="shared" si="44"/>
        <v xml:space="preserve"> </v>
      </c>
      <c r="V166" t="str">
        <f t="shared" si="44"/>
        <v xml:space="preserve"> </v>
      </c>
      <c r="W166">
        <f t="shared" si="42"/>
        <v>337</v>
      </c>
      <c r="X166" t="str">
        <f t="shared" si="42"/>
        <v xml:space="preserve"> </v>
      </c>
      <c r="Y166" t="str">
        <f t="shared" si="42"/>
        <v xml:space="preserve"> </v>
      </c>
      <c r="Z166" t="str">
        <f t="shared" si="42"/>
        <v xml:space="preserve"> </v>
      </c>
      <c r="AA166" t="str">
        <f t="shared" si="42"/>
        <v xml:space="preserve"> </v>
      </c>
      <c r="AB166" t="str">
        <f t="shared" si="42"/>
        <v xml:space="preserve"> </v>
      </c>
      <c r="AC166">
        <f t="shared" si="42"/>
        <v>335</v>
      </c>
      <c r="AD166">
        <f t="shared" si="42"/>
        <v>334</v>
      </c>
      <c r="AE166" t="str">
        <f t="shared" si="42"/>
        <v xml:space="preserve"> </v>
      </c>
      <c r="AF166" t="str">
        <f t="shared" si="42"/>
        <v xml:space="preserve"> </v>
      </c>
      <c r="AG166" t="str">
        <f t="shared" si="42"/>
        <v xml:space="preserve"> </v>
      </c>
      <c r="AH166">
        <f t="shared" si="42"/>
        <v>339</v>
      </c>
      <c r="AI166">
        <f t="shared" si="42"/>
        <v>338</v>
      </c>
      <c r="AJ166" t="str">
        <f t="shared" si="42"/>
        <v xml:space="preserve"> </v>
      </c>
      <c r="AK166" t="str">
        <f t="shared" si="42"/>
        <v xml:space="preserve"> </v>
      </c>
      <c r="AL166" t="str">
        <f t="shared" si="42"/>
        <v xml:space="preserve"> </v>
      </c>
      <c r="AM166" t="str">
        <f t="shared" si="43"/>
        <v xml:space="preserve"> </v>
      </c>
      <c r="AN166" t="str">
        <f t="shared" si="41"/>
        <v xml:space="preserve"> </v>
      </c>
      <c r="AO166" t="str">
        <f t="shared" si="41"/>
        <v xml:space="preserve"> </v>
      </c>
      <c r="AP166" t="str">
        <f t="shared" si="41"/>
        <v xml:space="preserve"> </v>
      </c>
      <c r="AQ166" t="str">
        <f t="shared" si="41"/>
        <v xml:space="preserve"> </v>
      </c>
      <c r="AR166" t="str">
        <f t="shared" si="41"/>
        <v xml:space="preserve"> </v>
      </c>
      <c r="AS166" t="str">
        <f t="shared" si="41"/>
        <v xml:space="preserve"> </v>
      </c>
      <c r="AT166" t="str">
        <f t="shared" si="41"/>
        <v xml:space="preserve"> </v>
      </c>
      <c r="AU166" t="str">
        <f t="shared" si="41"/>
        <v xml:space="preserve"> </v>
      </c>
      <c r="AV166">
        <f t="shared" si="37"/>
        <v>7</v>
      </c>
    </row>
    <row r="167" spans="1:48" x14ac:dyDescent="0.25">
      <c r="A167" t="s">
        <v>5</v>
      </c>
      <c r="B167" t="s">
        <v>147</v>
      </c>
      <c r="C167" t="str">
        <f t="shared" si="35"/>
        <v>T1195M1051</v>
      </c>
      <c r="D167" t="s">
        <v>72</v>
      </c>
      <c r="E167">
        <v>1</v>
      </c>
      <c r="G167">
        <v>3</v>
      </c>
      <c r="H167" t="str">
        <f t="shared" si="44"/>
        <v xml:space="preserve"> </v>
      </c>
      <c r="I167" t="str">
        <f t="shared" si="44"/>
        <v xml:space="preserve"> </v>
      </c>
      <c r="J167" t="str">
        <f t="shared" si="44"/>
        <v xml:space="preserve"> </v>
      </c>
      <c r="K167" t="str">
        <f t="shared" si="44"/>
        <v xml:space="preserve"> </v>
      </c>
      <c r="L167" t="str">
        <f t="shared" si="44"/>
        <v xml:space="preserve"> </v>
      </c>
      <c r="M167" t="str">
        <f t="shared" si="44"/>
        <v xml:space="preserve"> </v>
      </c>
      <c r="N167" t="str">
        <f t="shared" si="44"/>
        <v xml:space="preserve"> </v>
      </c>
      <c r="O167" t="str">
        <f t="shared" si="44"/>
        <v xml:space="preserve"> </v>
      </c>
      <c r="P167" t="str">
        <f t="shared" si="44"/>
        <v xml:space="preserve"> </v>
      </c>
      <c r="Q167" t="str">
        <f t="shared" si="44"/>
        <v xml:space="preserve"> </v>
      </c>
      <c r="R167" t="str">
        <f t="shared" si="44"/>
        <v xml:space="preserve"> </v>
      </c>
      <c r="S167" t="str">
        <f t="shared" si="44"/>
        <v xml:space="preserve"> </v>
      </c>
      <c r="T167" t="str">
        <f t="shared" si="44"/>
        <v xml:space="preserve"> </v>
      </c>
      <c r="U167" t="str">
        <f t="shared" si="44"/>
        <v xml:space="preserve"> </v>
      </c>
      <c r="V167" t="str">
        <f t="shared" si="44"/>
        <v xml:space="preserve"> </v>
      </c>
      <c r="W167" t="str">
        <f t="shared" si="42"/>
        <v xml:space="preserve"> </v>
      </c>
      <c r="X167" t="str">
        <f t="shared" si="42"/>
        <v xml:space="preserve"> </v>
      </c>
      <c r="Y167" t="str">
        <f t="shared" si="42"/>
        <v xml:space="preserve"> </v>
      </c>
      <c r="Z167" t="str">
        <f t="shared" si="42"/>
        <v xml:space="preserve"> </v>
      </c>
      <c r="AA167" t="str">
        <f t="shared" si="42"/>
        <v xml:space="preserve"> </v>
      </c>
      <c r="AB167" t="str">
        <f t="shared" si="42"/>
        <v xml:space="preserve"> </v>
      </c>
      <c r="AC167" t="str">
        <f t="shared" si="42"/>
        <v xml:space="preserve"> </v>
      </c>
      <c r="AD167" t="str">
        <f t="shared" si="42"/>
        <v xml:space="preserve"> </v>
      </c>
      <c r="AE167" t="str">
        <f t="shared" si="42"/>
        <v xml:space="preserve"> </v>
      </c>
      <c r="AF167" t="str">
        <f t="shared" si="42"/>
        <v xml:space="preserve"> </v>
      </c>
      <c r="AG167" t="str">
        <f t="shared" si="42"/>
        <v xml:space="preserve"> </v>
      </c>
      <c r="AH167" t="str">
        <f t="shared" si="42"/>
        <v xml:space="preserve"> </v>
      </c>
      <c r="AI167" t="str">
        <f t="shared" si="42"/>
        <v xml:space="preserve"> </v>
      </c>
      <c r="AJ167" t="str">
        <f t="shared" si="42"/>
        <v xml:space="preserve"> </v>
      </c>
      <c r="AK167" t="str">
        <f t="shared" si="42"/>
        <v xml:space="preserve"> </v>
      </c>
      <c r="AL167" t="str">
        <f t="shared" si="42"/>
        <v xml:space="preserve"> </v>
      </c>
      <c r="AM167" t="str">
        <f t="shared" si="43"/>
        <v xml:space="preserve"> </v>
      </c>
      <c r="AN167" t="str">
        <f t="shared" si="41"/>
        <v xml:space="preserve"> </v>
      </c>
      <c r="AO167" t="str">
        <f t="shared" si="41"/>
        <v xml:space="preserve"> </v>
      </c>
      <c r="AP167" t="str">
        <f t="shared" si="41"/>
        <v xml:space="preserve"> </v>
      </c>
      <c r="AQ167" t="str">
        <f t="shared" si="41"/>
        <v xml:space="preserve"> </v>
      </c>
      <c r="AR167" t="str">
        <f t="shared" si="41"/>
        <v xml:space="preserve"> </v>
      </c>
      <c r="AS167" t="str">
        <f t="shared" si="41"/>
        <v xml:space="preserve"> </v>
      </c>
      <c r="AT167" t="str">
        <f t="shared" si="41"/>
        <v xml:space="preserve"> </v>
      </c>
      <c r="AU167" t="str">
        <f t="shared" si="41"/>
        <v xml:space="preserve"> </v>
      </c>
      <c r="AV167">
        <f t="shared" si="37"/>
        <v>0</v>
      </c>
    </row>
    <row r="168" spans="1:48" x14ac:dyDescent="0.25">
      <c r="A168" t="s">
        <v>12</v>
      </c>
      <c r="B168" t="s">
        <v>148</v>
      </c>
      <c r="C168" t="str">
        <f t="shared" si="35"/>
        <v>T1197M1018</v>
      </c>
      <c r="D168" t="s">
        <v>70</v>
      </c>
      <c r="E168">
        <v>2</v>
      </c>
      <c r="F168" t="s">
        <v>197</v>
      </c>
      <c r="G168">
        <v>2</v>
      </c>
      <c r="H168" t="str">
        <f t="shared" si="44"/>
        <v xml:space="preserve"> </v>
      </c>
      <c r="I168" t="str">
        <f t="shared" si="44"/>
        <v xml:space="preserve"> </v>
      </c>
      <c r="J168" t="str">
        <f t="shared" si="44"/>
        <v xml:space="preserve"> </v>
      </c>
      <c r="K168" t="str">
        <f t="shared" si="44"/>
        <v xml:space="preserve"> </v>
      </c>
      <c r="L168" t="str">
        <f t="shared" si="44"/>
        <v xml:space="preserve"> </v>
      </c>
      <c r="M168" t="str">
        <f t="shared" si="44"/>
        <v xml:space="preserve"> </v>
      </c>
      <c r="N168" t="str">
        <f t="shared" si="44"/>
        <v xml:space="preserve"> </v>
      </c>
      <c r="O168" t="str">
        <f t="shared" si="44"/>
        <v xml:space="preserve"> </v>
      </c>
      <c r="P168" t="str">
        <f t="shared" si="44"/>
        <v xml:space="preserve"> </v>
      </c>
      <c r="Q168" t="str">
        <f t="shared" si="44"/>
        <v xml:space="preserve"> </v>
      </c>
      <c r="R168" t="str">
        <f t="shared" si="44"/>
        <v xml:space="preserve"> </v>
      </c>
      <c r="S168" t="str">
        <f t="shared" si="44"/>
        <v xml:space="preserve"> </v>
      </c>
      <c r="T168" t="str">
        <f t="shared" si="44"/>
        <v xml:space="preserve"> </v>
      </c>
      <c r="U168" t="str">
        <f t="shared" si="44"/>
        <v xml:space="preserve"> </v>
      </c>
      <c r="V168" t="str">
        <f t="shared" si="44"/>
        <v xml:space="preserve"> </v>
      </c>
      <c r="W168" t="str">
        <f t="shared" si="42"/>
        <v xml:space="preserve"> </v>
      </c>
      <c r="X168" t="str">
        <f t="shared" si="42"/>
        <v xml:space="preserve"> </v>
      </c>
      <c r="Y168" t="str">
        <f t="shared" si="42"/>
        <v xml:space="preserve"> </v>
      </c>
      <c r="Z168" t="str">
        <f t="shared" si="42"/>
        <v xml:space="preserve"> </v>
      </c>
      <c r="AA168">
        <f t="shared" si="42"/>
        <v>340</v>
      </c>
      <c r="AB168">
        <f t="shared" si="42"/>
        <v>344</v>
      </c>
      <c r="AC168" t="str">
        <f t="shared" si="42"/>
        <v xml:space="preserve"> </v>
      </c>
      <c r="AD168" t="str">
        <f t="shared" si="42"/>
        <v xml:space="preserve"> </v>
      </c>
      <c r="AE168">
        <f t="shared" si="42"/>
        <v>342</v>
      </c>
      <c r="AF168" t="str">
        <f t="shared" si="42"/>
        <v xml:space="preserve"> </v>
      </c>
      <c r="AG168" t="str">
        <f t="shared" si="42"/>
        <v xml:space="preserve"> </v>
      </c>
      <c r="AH168" t="str">
        <f t="shared" si="42"/>
        <v xml:space="preserve"> </v>
      </c>
      <c r="AI168">
        <f t="shared" si="42"/>
        <v>343</v>
      </c>
      <c r="AJ168" t="str">
        <f t="shared" si="42"/>
        <v xml:space="preserve"> </v>
      </c>
      <c r="AK168" t="str">
        <f t="shared" si="42"/>
        <v xml:space="preserve"> </v>
      </c>
      <c r="AL168" t="str">
        <f t="shared" si="42"/>
        <v xml:space="preserve"> </v>
      </c>
      <c r="AM168" t="str">
        <f t="shared" si="43"/>
        <v xml:space="preserve"> </v>
      </c>
      <c r="AN168" t="str">
        <f t="shared" si="41"/>
        <v xml:space="preserve"> </v>
      </c>
      <c r="AO168" t="str">
        <f t="shared" si="41"/>
        <v xml:space="preserve"> </v>
      </c>
      <c r="AP168" t="str">
        <f t="shared" si="41"/>
        <v xml:space="preserve"> </v>
      </c>
      <c r="AQ168" t="str">
        <f t="shared" si="41"/>
        <v xml:space="preserve"> </v>
      </c>
      <c r="AR168" t="str">
        <f t="shared" si="41"/>
        <v xml:space="preserve"> </v>
      </c>
      <c r="AS168">
        <f t="shared" si="41"/>
        <v>341</v>
      </c>
      <c r="AT168" t="str">
        <f t="shared" si="41"/>
        <v xml:space="preserve"> </v>
      </c>
      <c r="AU168" t="str">
        <f t="shared" si="41"/>
        <v xml:space="preserve"> </v>
      </c>
      <c r="AV168">
        <f t="shared" si="37"/>
        <v>5</v>
      </c>
    </row>
    <row r="169" spans="1:48" x14ac:dyDescent="0.25">
      <c r="A169" t="s">
        <v>17</v>
      </c>
      <c r="B169" t="s">
        <v>148</v>
      </c>
      <c r="C169" t="str">
        <f t="shared" si="35"/>
        <v>T1197M1028</v>
      </c>
      <c r="D169" t="s">
        <v>99</v>
      </c>
      <c r="E169">
        <v>2</v>
      </c>
      <c r="F169" t="s">
        <v>198</v>
      </c>
      <c r="G169">
        <v>1</v>
      </c>
      <c r="H169" t="str">
        <f t="shared" si="44"/>
        <v xml:space="preserve"> </v>
      </c>
      <c r="I169" t="str">
        <f t="shared" si="44"/>
        <v xml:space="preserve"> </v>
      </c>
      <c r="J169" t="str">
        <f t="shared" si="44"/>
        <v xml:space="preserve"> </v>
      </c>
      <c r="K169" t="str">
        <f t="shared" si="44"/>
        <v xml:space="preserve"> </v>
      </c>
      <c r="L169" t="str">
        <f t="shared" si="44"/>
        <v xml:space="preserve"> </v>
      </c>
      <c r="M169" t="str">
        <f t="shared" si="44"/>
        <v xml:space="preserve"> </v>
      </c>
      <c r="N169" t="str">
        <f t="shared" si="44"/>
        <v xml:space="preserve"> </v>
      </c>
      <c r="O169" t="str">
        <f t="shared" si="44"/>
        <v xml:space="preserve"> </v>
      </c>
      <c r="P169" t="str">
        <f t="shared" si="44"/>
        <v xml:space="preserve"> </v>
      </c>
      <c r="Q169">
        <f t="shared" si="44"/>
        <v>348</v>
      </c>
      <c r="R169" t="str">
        <f t="shared" si="44"/>
        <v xml:space="preserve"> </v>
      </c>
      <c r="S169" t="str">
        <f t="shared" si="44"/>
        <v xml:space="preserve"> </v>
      </c>
      <c r="T169" t="str">
        <f t="shared" si="44"/>
        <v xml:space="preserve"> </v>
      </c>
      <c r="U169" t="str">
        <f t="shared" si="44"/>
        <v xml:space="preserve"> </v>
      </c>
      <c r="V169" t="str">
        <f t="shared" si="44"/>
        <v xml:space="preserve"> </v>
      </c>
      <c r="W169" t="str">
        <f t="shared" si="42"/>
        <v xml:space="preserve"> </v>
      </c>
      <c r="X169" t="str">
        <f t="shared" si="42"/>
        <v xml:space="preserve"> </v>
      </c>
      <c r="Y169">
        <f t="shared" si="42"/>
        <v>349</v>
      </c>
      <c r="Z169" t="str">
        <f t="shared" si="42"/>
        <v xml:space="preserve"> </v>
      </c>
      <c r="AA169" t="str">
        <f t="shared" si="42"/>
        <v xml:space="preserve"> </v>
      </c>
      <c r="AB169" t="str">
        <f t="shared" si="42"/>
        <v xml:space="preserve"> </v>
      </c>
      <c r="AC169" t="str">
        <f t="shared" si="42"/>
        <v xml:space="preserve"> </v>
      </c>
      <c r="AD169" t="str">
        <f t="shared" si="42"/>
        <v xml:space="preserve"> </v>
      </c>
      <c r="AE169" t="str">
        <f t="shared" si="42"/>
        <v xml:space="preserve"> </v>
      </c>
      <c r="AF169">
        <f t="shared" si="42"/>
        <v>346</v>
      </c>
      <c r="AG169" t="str">
        <f t="shared" si="42"/>
        <v xml:space="preserve"> </v>
      </c>
      <c r="AH169">
        <f t="shared" si="42"/>
        <v>347</v>
      </c>
      <c r="AI169" t="str">
        <f t="shared" si="42"/>
        <v xml:space="preserve"> </v>
      </c>
      <c r="AJ169" t="str">
        <f t="shared" si="42"/>
        <v xml:space="preserve"> </v>
      </c>
      <c r="AK169">
        <f t="shared" si="42"/>
        <v>345</v>
      </c>
      <c r="AL169" t="str">
        <f t="shared" si="42"/>
        <v xml:space="preserve"> </v>
      </c>
      <c r="AM169" t="str">
        <f t="shared" si="43"/>
        <v xml:space="preserve"> </v>
      </c>
      <c r="AN169" t="str">
        <f t="shared" si="41"/>
        <v xml:space="preserve"> </v>
      </c>
      <c r="AO169" t="str">
        <f t="shared" si="41"/>
        <v xml:space="preserve"> </v>
      </c>
      <c r="AP169" t="str">
        <f t="shared" si="41"/>
        <v xml:space="preserve"> </v>
      </c>
      <c r="AQ169" t="str">
        <f t="shared" si="41"/>
        <v xml:space="preserve"> </v>
      </c>
      <c r="AR169" t="str">
        <f t="shared" si="41"/>
        <v xml:space="preserve"> </v>
      </c>
      <c r="AS169" t="str">
        <f t="shared" si="41"/>
        <v xml:space="preserve"> </v>
      </c>
      <c r="AT169" t="str">
        <f t="shared" si="41"/>
        <v xml:space="preserve"> </v>
      </c>
      <c r="AU169" t="str">
        <f t="shared" si="41"/>
        <v xml:space="preserve"> </v>
      </c>
      <c r="AV169">
        <f t="shared" si="37"/>
        <v>5</v>
      </c>
    </row>
    <row r="170" spans="1:48" x14ac:dyDescent="0.25">
      <c r="A170" t="s">
        <v>16</v>
      </c>
      <c r="B170" t="s">
        <v>148</v>
      </c>
      <c r="C170" t="str">
        <f t="shared" si="35"/>
        <v>T1197M1037</v>
      </c>
      <c r="D170" t="s">
        <v>72</v>
      </c>
      <c r="E170">
        <v>1</v>
      </c>
      <c r="F170" t="s">
        <v>199</v>
      </c>
      <c r="G170">
        <v>3</v>
      </c>
      <c r="H170" t="str">
        <f t="shared" si="44"/>
        <v xml:space="preserve"> </v>
      </c>
      <c r="I170" t="str">
        <f t="shared" si="44"/>
        <v xml:space="preserve"> </v>
      </c>
      <c r="J170" t="str">
        <f t="shared" si="44"/>
        <v xml:space="preserve"> </v>
      </c>
      <c r="K170" t="str">
        <f t="shared" si="44"/>
        <v xml:space="preserve"> </v>
      </c>
      <c r="L170" t="str">
        <f t="shared" si="44"/>
        <v xml:space="preserve"> </v>
      </c>
      <c r="M170" t="str">
        <f t="shared" si="44"/>
        <v xml:space="preserve"> </v>
      </c>
      <c r="N170" t="str">
        <f t="shared" si="44"/>
        <v xml:space="preserve"> </v>
      </c>
      <c r="O170" t="str">
        <f t="shared" si="44"/>
        <v xml:space="preserve"> </v>
      </c>
      <c r="P170" t="str">
        <f t="shared" si="44"/>
        <v xml:space="preserve"> </v>
      </c>
      <c r="Q170" t="str">
        <f t="shared" si="44"/>
        <v xml:space="preserve"> </v>
      </c>
      <c r="R170" t="str">
        <f t="shared" si="44"/>
        <v xml:space="preserve"> </v>
      </c>
      <c r="S170" t="str">
        <f t="shared" si="44"/>
        <v xml:space="preserve"> </v>
      </c>
      <c r="T170" t="str">
        <f t="shared" si="44"/>
        <v xml:space="preserve"> </v>
      </c>
      <c r="U170" t="str">
        <f t="shared" si="44"/>
        <v xml:space="preserve"> </v>
      </c>
      <c r="V170" t="str">
        <f t="shared" si="44"/>
        <v xml:space="preserve"> </v>
      </c>
      <c r="W170" t="str">
        <f t="shared" si="42"/>
        <v xml:space="preserve"> </v>
      </c>
      <c r="X170" t="str">
        <f t="shared" si="42"/>
        <v xml:space="preserve"> </v>
      </c>
      <c r="Y170" t="str">
        <f t="shared" si="42"/>
        <v xml:space="preserve"> </v>
      </c>
      <c r="Z170" t="str">
        <f t="shared" si="42"/>
        <v xml:space="preserve"> </v>
      </c>
      <c r="AA170" t="str">
        <f t="shared" si="42"/>
        <v xml:space="preserve"> </v>
      </c>
      <c r="AB170">
        <f t="shared" si="42"/>
        <v>350</v>
      </c>
      <c r="AC170" t="str">
        <f t="shared" si="42"/>
        <v xml:space="preserve"> </v>
      </c>
      <c r="AD170" t="str">
        <f t="shared" si="42"/>
        <v xml:space="preserve"> </v>
      </c>
      <c r="AE170" t="str">
        <f t="shared" si="42"/>
        <v xml:space="preserve"> </v>
      </c>
      <c r="AF170" t="str">
        <f t="shared" si="42"/>
        <v xml:space="preserve"> </v>
      </c>
      <c r="AG170" t="str">
        <f t="shared" si="42"/>
        <v xml:space="preserve"> </v>
      </c>
      <c r="AH170" t="str">
        <f t="shared" si="42"/>
        <v xml:space="preserve"> </v>
      </c>
      <c r="AI170" t="str">
        <f t="shared" si="42"/>
        <v xml:space="preserve"> </v>
      </c>
      <c r="AJ170" t="str">
        <f t="shared" si="42"/>
        <v xml:space="preserve"> </v>
      </c>
      <c r="AK170" t="str">
        <f t="shared" si="42"/>
        <v xml:space="preserve"> </v>
      </c>
      <c r="AL170" t="str">
        <f t="shared" si="42"/>
        <v xml:space="preserve"> </v>
      </c>
      <c r="AM170" t="str">
        <f t="shared" si="43"/>
        <v xml:space="preserve"> </v>
      </c>
      <c r="AN170" t="str">
        <f t="shared" si="41"/>
        <v xml:space="preserve"> </v>
      </c>
      <c r="AO170" t="str">
        <f t="shared" si="41"/>
        <v xml:space="preserve"> </v>
      </c>
      <c r="AP170" t="str">
        <f t="shared" si="41"/>
        <v xml:space="preserve"> </v>
      </c>
      <c r="AQ170" t="str">
        <f t="shared" si="41"/>
        <v xml:space="preserve"> </v>
      </c>
      <c r="AR170" t="str">
        <f t="shared" si="41"/>
        <v xml:space="preserve"> </v>
      </c>
      <c r="AS170" t="str">
        <f t="shared" si="41"/>
        <v xml:space="preserve"> </v>
      </c>
      <c r="AT170" t="str">
        <f t="shared" si="41"/>
        <v xml:space="preserve"> </v>
      </c>
      <c r="AU170" t="str">
        <f t="shared" si="41"/>
        <v xml:space="preserve"> </v>
      </c>
      <c r="AV170">
        <f t="shared" si="37"/>
        <v>1</v>
      </c>
    </row>
    <row r="171" spans="1:48" x14ac:dyDescent="0.25">
      <c r="A171" t="s">
        <v>23</v>
      </c>
      <c r="B171" t="s">
        <v>149</v>
      </c>
      <c r="C171" t="str">
        <f t="shared" si="35"/>
        <v>T1199M1030</v>
      </c>
      <c r="D171" t="s">
        <v>169</v>
      </c>
      <c r="E171">
        <v>1</v>
      </c>
      <c r="F171" t="s">
        <v>50</v>
      </c>
      <c r="G171">
        <v>2</v>
      </c>
      <c r="H171" t="str">
        <f t="shared" si="44"/>
        <v xml:space="preserve"> </v>
      </c>
      <c r="I171">
        <f t="shared" si="44"/>
        <v>351</v>
      </c>
      <c r="J171" t="str">
        <f t="shared" si="44"/>
        <v xml:space="preserve"> </v>
      </c>
      <c r="K171" t="str">
        <f t="shared" si="44"/>
        <v xml:space="preserve"> </v>
      </c>
      <c r="L171" t="str">
        <f t="shared" si="44"/>
        <v xml:space="preserve"> </v>
      </c>
      <c r="M171" t="str">
        <f t="shared" si="44"/>
        <v xml:space="preserve"> </v>
      </c>
      <c r="N171" t="str">
        <f t="shared" si="44"/>
        <v xml:space="preserve"> </v>
      </c>
      <c r="O171" t="str">
        <f t="shared" si="44"/>
        <v xml:space="preserve"> </v>
      </c>
      <c r="P171" t="str">
        <f t="shared" si="44"/>
        <v xml:space="preserve"> </v>
      </c>
      <c r="Q171" t="str">
        <f t="shared" si="44"/>
        <v xml:space="preserve"> </v>
      </c>
      <c r="R171" t="str">
        <f t="shared" si="44"/>
        <v xml:space="preserve"> </v>
      </c>
      <c r="S171" t="str">
        <f t="shared" si="44"/>
        <v xml:space="preserve"> </v>
      </c>
      <c r="T171" t="str">
        <f t="shared" si="44"/>
        <v xml:space="preserve"> </v>
      </c>
      <c r="U171" t="str">
        <f t="shared" si="44"/>
        <v xml:space="preserve"> </v>
      </c>
      <c r="V171" t="str">
        <f t="shared" si="44"/>
        <v xml:space="preserve"> </v>
      </c>
      <c r="W171" t="str">
        <f t="shared" si="42"/>
        <v xml:space="preserve"> </v>
      </c>
      <c r="X171" t="str">
        <f t="shared" si="42"/>
        <v xml:space="preserve"> </v>
      </c>
      <c r="Y171" t="str">
        <f t="shared" si="42"/>
        <v xml:space="preserve"> </v>
      </c>
      <c r="Z171" t="str">
        <f t="shared" si="42"/>
        <v xml:space="preserve"> </v>
      </c>
      <c r="AA171" t="str">
        <f t="shared" si="42"/>
        <v xml:space="preserve"> </v>
      </c>
      <c r="AB171" t="str">
        <f t="shared" si="42"/>
        <v xml:space="preserve"> </v>
      </c>
      <c r="AC171" t="str">
        <f t="shared" si="42"/>
        <v xml:space="preserve"> </v>
      </c>
      <c r="AD171" t="str">
        <f t="shared" si="42"/>
        <v xml:space="preserve"> </v>
      </c>
      <c r="AE171" t="str">
        <f t="shared" si="42"/>
        <v xml:space="preserve"> </v>
      </c>
      <c r="AF171" t="str">
        <f t="shared" si="42"/>
        <v xml:space="preserve"> </v>
      </c>
      <c r="AG171" t="str">
        <f t="shared" si="42"/>
        <v xml:space="preserve"> </v>
      </c>
      <c r="AH171" t="str">
        <f t="shared" si="42"/>
        <v xml:space="preserve"> </v>
      </c>
      <c r="AI171" t="str">
        <f t="shared" si="42"/>
        <v xml:space="preserve"> </v>
      </c>
      <c r="AJ171" t="str">
        <f t="shared" si="42"/>
        <v xml:space="preserve"> </v>
      </c>
      <c r="AK171" t="str">
        <f t="shared" si="42"/>
        <v xml:space="preserve"> </v>
      </c>
      <c r="AL171" t="str">
        <f t="shared" si="42"/>
        <v xml:space="preserve"> </v>
      </c>
      <c r="AM171" t="str">
        <f t="shared" si="43"/>
        <v xml:space="preserve"> </v>
      </c>
      <c r="AN171" t="str">
        <f t="shared" si="41"/>
        <v xml:space="preserve"> </v>
      </c>
      <c r="AO171" t="str">
        <f t="shared" si="41"/>
        <v xml:space="preserve"> </v>
      </c>
      <c r="AP171" t="str">
        <f t="shared" si="41"/>
        <v xml:space="preserve"> </v>
      </c>
      <c r="AQ171" t="str">
        <f t="shared" si="41"/>
        <v xml:space="preserve"> </v>
      </c>
      <c r="AR171" t="str">
        <f t="shared" si="41"/>
        <v xml:space="preserve"> </v>
      </c>
      <c r="AS171" t="str">
        <f t="shared" si="41"/>
        <v xml:space="preserve"> </v>
      </c>
      <c r="AT171" t="str">
        <f t="shared" si="41"/>
        <v xml:space="preserve"> </v>
      </c>
      <c r="AU171" t="str">
        <f t="shared" si="41"/>
        <v xml:space="preserve"> </v>
      </c>
      <c r="AV171">
        <f t="shared" si="37"/>
        <v>1</v>
      </c>
    </row>
    <row r="172" spans="1:48" x14ac:dyDescent="0.25">
      <c r="A172" t="s">
        <v>11</v>
      </c>
      <c r="B172" t="s">
        <v>149</v>
      </c>
      <c r="C172" t="str">
        <f t="shared" si="35"/>
        <v>T1199M1052</v>
      </c>
      <c r="D172" t="s">
        <v>74</v>
      </c>
      <c r="E172">
        <v>4</v>
      </c>
      <c r="F172" t="s">
        <v>200</v>
      </c>
      <c r="G172">
        <v>1</v>
      </c>
      <c r="H172" t="str">
        <f t="shared" si="44"/>
        <v xml:space="preserve"> </v>
      </c>
      <c r="I172" t="str">
        <f t="shared" si="44"/>
        <v xml:space="preserve"> </v>
      </c>
      <c r="J172" t="str">
        <f t="shared" si="44"/>
        <v xml:space="preserve"> </v>
      </c>
      <c r="K172" t="str">
        <f t="shared" si="44"/>
        <v xml:space="preserve"> </v>
      </c>
      <c r="L172" t="str">
        <f t="shared" si="44"/>
        <v xml:space="preserve"> </v>
      </c>
      <c r="M172" t="str">
        <f t="shared" si="44"/>
        <v xml:space="preserve"> </v>
      </c>
      <c r="N172" t="str">
        <f t="shared" si="44"/>
        <v xml:space="preserve"> </v>
      </c>
      <c r="O172" t="str">
        <f t="shared" si="44"/>
        <v xml:space="preserve"> </v>
      </c>
      <c r="P172" t="str">
        <f t="shared" si="44"/>
        <v xml:space="preserve"> </v>
      </c>
      <c r="Q172" t="str">
        <f t="shared" si="44"/>
        <v xml:space="preserve"> </v>
      </c>
      <c r="R172" t="str">
        <f t="shared" si="44"/>
        <v xml:space="preserve"> </v>
      </c>
      <c r="S172">
        <f t="shared" si="44"/>
        <v>352</v>
      </c>
      <c r="T172" t="str">
        <f t="shared" si="44"/>
        <v xml:space="preserve"> </v>
      </c>
      <c r="U172" t="str">
        <f t="shared" si="44"/>
        <v xml:space="preserve"> </v>
      </c>
      <c r="V172" t="str">
        <f t="shared" si="44"/>
        <v xml:space="preserve"> </v>
      </c>
      <c r="W172" t="str">
        <f t="shared" si="42"/>
        <v xml:space="preserve"> </v>
      </c>
      <c r="X172">
        <f t="shared" si="42"/>
        <v>355</v>
      </c>
      <c r="Y172">
        <f t="shared" si="42"/>
        <v>358</v>
      </c>
      <c r="Z172">
        <f t="shared" si="42"/>
        <v>353</v>
      </c>
      <c r="AA172" t="str">
        <f t="shared" si="42"/>
        <v xml:space="preserve"> </v>
      </c>
      <c r="AB172">
        <f t="shared" si="42"/>
        <v>357</v>
      </c>
      <c r="AC172" t="str">
        <f t="shared" si="42"/>
        <v xml:space="preserve"> </v>
      </c>
      <c r="AD172" t="str">
        <f t="shared" si="42"/>
        <v xml:space="preserve"> </v>
      </c>
      <c r="AE172" t="str">
        <f t="shared" si="42"/>
        <v xml:space="preserve"> </v>
      </c>
      <c r="AF172" t="str">
        <f t="shared" si="42"/>
        <v xml:space="preserve"> </v>
      </c>
      <c r="AG172" t="str">
        <f t="shared" si="42"/>
        <v xml:space="preserve"> </v>
      </c>
      <c r="AH172" t="str">
        <f t="shared" si="42"/>
        <v xml:space="preserve"> </v>
      </c>
      <c r="AI172" t="str">
        <f t="shared" si="42"/>
        <v xml:space="preserve"> </v>
      </c>
      <c r="AJ172" t="str">
        <f t="shared" si="42"/>
        <v xml:space="preserve"> </v>
      </c>
      <c r="AK172" t="str">
        <f t="shared" si="42"/>
        <v xml:space="preserve"> </v>
      </c>
      <c r="AL172" t="str">
        <f t="shared" si="42"/>
        <v xml:space="preserve"> </v>
      </c>
      <c r="AM172" t="str">
        <f t="shared" si="43"/>
        <v xml:space="preserve"> </v>
      </c>
      <c r="AN172" t="str">
        <f t="shared" si="41"/>
        <v xml:space="preserve"> </v>
      </c>
      <c r="AO172">
        <f t="shared" si="41"/>
        <v>354</v>
      </c>
      <c r="AP172" t="str">
        <f t="shared" si="41"/>
        <v xml:space="preserve"> </v>
      </c>
      <c r="AQ172">
        <f t="shared" si="41"/>
        <v>356</v>
      </c>
      <c r="AR172" t="str">
        <f t="shared" si="41"/>
        <v xml:space="preserve"> </v>
      </c>
      <c r="AS172" t="str">
        <f t="shared" si="41"/>
        <v xml:space="preserve"> </v>
      </c>
      <c r="AT172" t="str">
        <f t="shared" si="41"/>
        <v xml:space="preserve"> </v>
      </c>
      <c r="AU172" t="str">
        <f t="shared" si="41"/>
        <v xml:space="preserve"> </v>
      </c>
      <c r="AV172">
        <f t="shared" si="37"/>
        <v>7</v>
      </c>
    </row>
    <row r="173" spans="1:48" x14ac:dyDescent="0.25">
      <c r="A173" t="s">
        <v>37</v>
      </c>
      <c r="B173" t="s">
        <v>150</v>
      </c>
      <c r="C173" t="str">
        <f t="shared" si="35"/>
        <v>T1200M1034</v>
      </c>
      <c r="D173" t="s">
        <v>87</v>
      </c>
      <c r="E173">
        <v>4</v>
      </c>
      <c r="F173" t="s">
        <v>201</v>
      </c>
      <c r="G173">
        <v>1</v>
      </c>
      <c r="H173" t="str">
        <f t="shared" si="44"/>
        <v xml:space="preserve"> </v>
      </c>
      <c r="I173" t="str">
        <f t="shared" si="44"/>
        <v xml:space="preserve"> </v>
      </c>
      <c r="J173" t="str">
        <f t="shared" si="44"/>
        <v xml:space="preserve"> </v>
      </c>
      <c r="K173" t="str">
        <f t="shared" si="44"/>
        <v xml:space="preserve"> </v>
      </c>
      <c r="L173" t="str">
        <f t="shared" si="44"/>
        <v xml:space="preserve"> </v>
      </c>
      <c r="M173">
        <f t="shared" si="44"/>
        <v>365</v>
      </c>
      <c r="N173" t="str">
        <f t="shared" si="44"/>
        <v xml:space="preserve"> </v>
      </c>
      <c r="O173" t="str">
        <f t="shared" si="44"/>
        <v xml:space="preserve"> </v>
      </c>
      <c r="P173" t="str">
        <f t="shared" si="44"/>
        <v xml:space="preserve"> </v>
      </c>
      <c r="Q173" t="str">
        <f t="shared" si="44"/>
        <v xml:space="preserve"> </v>
      </c>
      <c r="R173" t="str">
        <f t="shared" si="44"/>
        <v xml:space="preserve"> </v>
      </c>
      <c r="S173">
        <f t="shared" si="44"/>
        <v>359</v>
      </c>
      <c r="T173" t="str">
        <f t="shared" si="44"/>
        <v xml:space="preserve"> </v>
      </c>
      <c r="U173" t="str">
        <f t="shared" si="44"/>
        <v xml:space="preserve"> </v>
      </c>
      <c r="V173" t="str">
        <f t="shared" si="44"/>
        <v xml:space="preserve"> </v>
      </c>
      <c r="W173" t="str">
        <f t="shared" si="42"/>
        <v xml:space="preserve"> </v>
      </c>
      <c r="X173">
        <f t="shared" si="42"/>
        <v>363</v>
      </c>
      <c r="Y173" t="str">
        <f t="shared" si="42"/>
        <v xml:space="preserve"> </v>
      </c>
      <c r="Z173">
        <f t="shared" si="42"/>
        <v>360</v>
      </c>
      <c r="AA173" t="str">
        <f t="shared" si="42"/>
        <v xml:space="preserve"> </v>
      </c>
      <c r="AB173">
        <f t="shared" si="42"/>
        <v>367</v>
      </c>
      <c r="AC173" t="str">
        <f t="shared" si="42"/>
        <v xml:space="preserve"> </v>
      </c>
      <c r="AD173">
        <f t="shared" si="42"/>
        <v>364</v>
      </c>
      <c r="AE173">
        <f t="shared" si="42"/>
        <v>362</v>
      </c>
      <c r="AF173" t="str">
        <f t="shared" si="42"/>
        <v xml:space="preserve"> </v>
      </c>
      <c r="AG173" t="str">
        <f t="shared" si="42"/>
        <v xml:space="preserve"> </v>
      </c>
      <c r="AH173">
        <f t="shared" si="42"/>
        <v>366</v>
      </c>
      <c r="AI173" t="str">
        <f t="shared" si="42"/>
        <v xml:space="preserve"> </v>
      </c>
      <c r="AJ173" t="str">
        <f t="shared" si="42"/>
        <v xml:space="preserve"> </v>
      </c>
      <c r="AK173" t="str">
        <f t="shared" si="42"/>
        <v xml:space="preserve"> </v>
      </c>
      <c r="AL173" t="str">
        <f t="shared" si="42"/>
        <v xml:space="preserve"> </v>
      </c>
      <c r="AM173" t="str">
        <f t="shared" si="43"/>
        <v xml:space="preserve"> </v>
      </c>
      <c r="AN173" t="str">
        <f t="shared" si="41"/>
        <v xml:space="preserve"> </v>
      </c>
      <c r="AO173" t="str">
        <f t="shared" si="41"/>
        <v xml:space="preserve"> </v>
      </c>
      <c r="AP173" t="str">
        <f t="shared" si="41"/>
        <v xml:space="preserve"> </v>
      </c>
      <c r="AQ173" t="str">
        <f t="shared" si="41"/>
        <v xml:space="preserve"> </v>
      </c>
      <c r="AR173" t="str">
        <f t="shared" si="41"/>
        <v xml:space="preserve"> </v>
      </c>
      <c r="AS173">
        <f t="shared" si="41"/>
        <v>361</v>
      </c>
      <c r="AT173" t="str">
        <f t="shared" si="41"/>
        <v xml:space="preserve"> </v>
      </c>
      <c r="AU173" t="str">
        <f t="shared" si="41"/>
        <v xml:space="preserve"> </v>
      </c>
      <c r="AV173">
        <f t="shared" si="37"/>
        <v>9</v>
      </c>
    </row>
    <row r="174" spans="1:48" x14ac:dyDescent="0.25">
      <c r="A174" t="s">
        <v>6</v>
      </c>
      <c r="B174" t="s">
        <v>150</v>
      </c>
      <c r="C174" t="str">
        <f t="shared" si="35"/>
        <v>T1200M1035</v>
      </c>
      <c r="D174" t="s">
        <v>74</v>
      </c>
      <c r="E174">
        <v>3</v>
      </c>
      <c r="F174" t="s">
        <v>202</v>
      </c>
      <c r="G174">
        <v>2</v>
      </c>
      <c r="H174" t="str">
        <f t="shared" si="44"/>
        <v xml:space="preserve"> </v>
      </c>
      <c r="I174" t="str">
        <f t="shared" si="44"/>
        <v xml:space="preserve"> </v>
      </c>
      <c r="J174" t="str">
        <f t="shared" si="44"/>
        <v xml:space="preserve"> </v>
      </c>
      <c r="K174" t="str">
        <f t="shared" si="44"/>
        <v xml:space="preserve"> </v>
      </c>
      <c r="L174" t="str">
        <f t="shared" si="44"/>
        <v xml:space="preserve"> </v>
      </c>
      <c r="M174" t="str">
        <f t="shared" si="44"/>
        <v xml:space="preserve"> </v>
      </c>
      <c r="N174" t="str">
        <f t="shared" si="44"/>
        <v xml:space="preserve"> </v>
      </c>
      <c r="O174" t="str">
        <f t="shared" si="44"/>
        <v xml:space="preserve"> </v>
      </c>
      <c r="P174" t="str">
        <f t="shared" si="44"/>
        <v xml:space="preserve"> </v>
      </c>
      <c r="Q174" t="str">
        <f t="shared" si="44"/>
        <v xml:space="preserve"> </v>
      </c>
      <c r="R174" t="str">
        <f t="shared" si="44"/>
        <v xml:space="preserve"> </v>
      </c>
      <c r="S174" t="str">
        <f t="shared" si="44"/>
        <v xml:space="preserve"> </v>
      </c>
      <c r="T174" t="str">
        <f t="shared" si="44"/>
        <v xml:space="preserve"> </v>
      </c>
      <c r="U174" t="str">
        <f t="shared" si="44"/>
        <v xml:space="preserve"> </v>
      </c>
      <c r="V174" t="str">
        <f t="shared" si="44"/>
        <v xml:space="preserve"> </v>
      </c>
      <c r="W174" t="str">
        <f t="shared" si="42"/>
        <v xml:space="preserve"> </v>
      </c>
      <c r="X174">
        <f t="shared" si="42"/>
        <v>369</v>
      </c>
      <c r="Y174" t="str">
        <f t="shared" si="42"/>
        <v xml:space="preserve"> </v>
      </c>
      <c r="Z174">
        <f t="shared" si="42"/>
        <v>368</v>
      </c>
      <c r="AA174" t="str">
        <f t="shared" si="42"/>
        <v xml:space="preserve"> </v>
      </c>
      <c r="AB174" t="str">
        <f t="shared" si="42"/>
        <v xml:space="preserve"> </v>
      </c>
      <c r="AC174" t="str">
        <f t="shared" si="42"/>
        <v xml:space="preserve"> </v>
      </c>
      <c r="AD174" t="str">
        <f t="shared" si="42"/>
        <v xml:space="preserve"> </v>
      </c>
      <c r="AE174" t="str">
        <f t="shared" si="42"/>
        <v xml:space="preserve"> </v>
      </c>
      <c r="AF174" t="str">
        <f t="shared" si="42"/>
        <v xml:space="preserve"> </v>
      </c>
      <c r="AG174" t="str">
        <f t="shared" si="42"/>
        <v xml:space="preserve"> </v>
      </c>
      <c r="AH174">
        <f t="shared" si="42"/>
        <v>371</v>
      </c>
      <c r="AI174" t="str">
        <f t="shared" si="42"/>
        <v xml:space="preserve"> </v>
      </c>
      <c r="AJ174">
        <f t="shared" si="42"/>
        <v>370</v>
      </c>
      <c r="AK174" t="str">
        <f t="shared" si="42"/>
        <v xml:space="preserve"> </v>
      </c>
      <c r="AL174" t="str">
        <f t="shared" si="42"/>
        <v xml:space="preserve"> </v>
      </c>
      <c r="AM174" t="str">
        <f t="shared" si="43"/>
        <v xml:space="preserve"> </v>
      </c>
      <c r="AN174" t="str">
        <f t="shared" si="41"/>
        <v xml:space="preserve"> </v>
      </c>
      <c r="AO174" t="str">
        <f t="shared" si="41"/>
        <v xml:space="preserve"> </v>
      </c>
      <c r="AP174" t="str">
        <f t="shared" si="41"/>
        <v xml:space="preserve"> </v>
      </c>
      <c r="AQ174" t="str">
        <f t="shared" si="41"/>
        <v xml:space="preserve"> </v>
      </c>
      <c r="AR174" t="str">
        <f t="shared" si="41"/>
        <v xml:space="preserve"> </v>
      </c>
      <c r="AS174" t="str">
        <f t="shared" si="41"/>
        <v xml:space="preserve"> </v>
      </c>
      <c r="AT174" t="str">
        <f t="shared" si="41"/>
        <v xml:space="preserve"> </v>
      </c>
      <c r="AU174" t="str">
        <f t="shared" si="41"/>
        <v xml:space="preserve"> </v>
      </c>
      <c r="AV174">
        <f t="shared" si="37"/>
        <v>4</v>
      </c>
    </row>
    <row r="175" spans="1:48" x14ac:dyDescent="0.25">
      <c r="A175" t="s">
        <v>24</v>
      </c>
      <c r="B175" t="s">
        <v>151</v>
      </c>
      <c r="C175" t="str">
        <f t="shared" si="35"/>
        <v>T1201M1027</v>
      </c>
      <c r="D175" t="s">
        <v>169</v>
      </c>
      <c r="E175">
        <v>2</v>
      </c>
      <c r="F175" t="s">
        <v>203</v>
      </c>
      <c r="G175">
        <v>1</v>
      </c>
      <c r="H175" t="str">
        <f t="shared" si="44"/>
        <v xml:space="preserve"> </v>
      </c>
      <c r="I175" t="str">
        <f t="shared" si="44"/>
        <v xml:space="preserve"> </v>
      </c>
      <c r="J175" t="str">
        <f t="shared" si="44"/>
        <v xml:space="preserve"> </v>
      </c>
      <c r="K175">
        <f t="shared" si="44"/>
        <v>373</v>
      </c>
      <c r="L175" t="str">
        <f t="shared" si="44"/>
        <v xml:space="preserve"> </v>
      </c>
      <c r="M175" t="str">
        <f t="shared" si="44"/>
        <v xml:space="preserve"> </v>
      </c>
      <c r="N175" t="str">
        <f t="shared" si="44"/>
        <v xml:space="preserve"> </v>
      </c>
      <c r="O175" t="str">
        <f t="shared" si="44"/>
        <v xml:space="preserve"> </v>
      </c>
      <c r="P175" t="str">
        <f t="shared" si="44"/>
        <v xml:space="preserve"> </v>
      </c>
      <c r="Q175" t="str">
        <f t="shared" si="44"/>
        <v xml:space="preserve"> </v>
      </c>
      <c r="R175" t="str">
        <f t="shared" si="44"/>
        <v xml:space="preserve"> </v>
      </c>
      <c r="S175" t="str">
        <f t="shared" si="44"/>
        <v xml:space="preserve"> </v>
      </c>
      <c r="T175" t="str">
        <f t="shared" si="44"/>
        <v xml:space="preserve"> </v>
      </c>
      <c r="U175" t="str">
        <f t="shared" si="44"/>
        <v xml:space="preserve"> </v>
      </c>
      <c r="V175" t="str">
        <f t="shared" si="44"/>
        <v xml:space="preserve"> </v>
      </c>
      <c r="W175" t="str">
        <f t="shared" si="42"/>
        <v xml:space="preserve"> </v>
      </c>
      <c r="X175" t="str">
        <f t="shared" si="42"/>
        <v xml:space="preserve"> </v>
      </c>
      <c r="Y175" t="str">
        <f t="shared" si="42"/>
        <v xml:space="preserve"> </v>
      </c>
      <c r="Z175">
        <f t="shared" si="42"/>
        <v>372</v>
      </c>
      <c r="AA175" t="str">
        <f t="shared" si="42"/>
        <v xml:space="preserve"> </v>
      </c>
      <c r="AB175" t="str">
        <f t="shared" si="42"/>
        <v xml:space="preserve"> </v>
      </c>
      <c r="AC175" t="str">
        <f t="shared" si="42"/>
        <v xml:space="preserve"> </v>
      </c>
      <c r="AD175">
        <f t="shared" si="42"/>
        <v>374</v>
      </c>
      <c r="AE175" t="str">
        <f t="shared" si="42"/>
        <v xml:space="preserve"> </v>
      </c>
      <c r="AF175" t="str">
        <f t="shared" si="42"/>
        <v xml:space="preserve"> </v>
      </c>
      <c r="AG175" t="str">
        <f t="shared" si="42"/>
        <v xml:space="preserve"> </v>
      </c>
      <c r="AH175" t="str">
        <f t="shared" si="42"/>
        <v xml:space="preserve"> </v>
      </c>
      <c r="AI175">
        <f t="shared" si="42"/>
        <v>375</v>
      </c>
      <c r="AJ175" t="str">
        <f t="shared" si="42"/>
        <v xml:space="preserve"> </v>
      </c>
      <c r="AK175" t="str">
        <f t="shared" si="42"/>
        <v xml:space="preserve"> </v>
      </c>
      <c r="AL175" t="str">
        <f t="shared" si="42"/>
        <v xml:space="preserve"> </v>
      </c>
      <c r="AM175" t="str">
        <f t="shared" si="43"/>
        <v xml:space="preserve"> </v>
      </c>
      <c r="AN175" t="str">
        <f t="shared" si="41"/>
        <v xml:space="preserve"> </v>
      </c>
      <c r="AO175" t="str">
        <f t="shared" si="41"/>
        <v xml:space="preserve"> </v>
      </c>
      <c r="AP175" t="str">
        <f t="shared" si="41"/>
        <v xml:space="preserve"> </v>
      </c>
      <c r="AQ175" t="str">
        <f t="shared" si="41"/>
        <v xml:space="preserve"> </v>
      </c>
      <c r="AR175" t="str">
        <f t="shared" si="41"/>
        <v xml:space="preserve"> </v>
      </c>
      <c r="AS175" t="str">
        <f t="shared" si="41"/>
        <v xml:space="preserve"> </v>
      </c>
      <c r="AT175" t="str">
        <f t="shared" si="41"/>
        <v xml:space="preserve"> </v>
      </c>
      <c r="AU175" t="str">
        <f t="shared" si="41"/>
        <v xml:space="preserve"> </v>
      </c>
      <c r="AV175">
        <f t="shared" si="37"/>
        <v>4</v>
      </c>
    </row>
    <row r="176" spans="1:48" x14ac:dyDescent="0.25">
      <c r="A176" t="s">
        <v>10</v>
      </c>
      <c r="B176" t="s">
        <v>153</v>
      </c>
      <c r="C176" t="str">
        <f t="shared" si="35"/>
        <v>T1203M1048</v>
      </c>
      <c r="D176" t="s">
        <v>113</v>
      </c>
      <c r="E176">
        <v>2</v>
      </c>
      <c r="F176" t="s">
        <v>45</v>
      </c>
      <c r="G176">
        <v>1</v>
      </c>
      <c r="H176">
        <f t="shared" si="44"/>
        <v>379</v>
      </c>
      <c r="I176" t="str">
        <f t="shared" si="44"/>
        <v xml:space="preserve"> </v>
      </c>
      <c r="J176" t="str">
        <f t="shared" si="44"/>
        <v xml:space="preserve"> </v>
      </c>
      <c r="K176" t="str">
        <f t="shared" si="44"/>
        <v xml:space="preserve"> </v>
      </c>
      <c r="L176" t="str">
        <f t="shared" si="44"/>
        <v xml:space="preserve"> </v>
      </c>
      <c r="M176" t="str">
        <f t="shared" si="44"/>
        <v xml:space="preserve"> </v>
      </c>
      <c r="N176">
        <f t="shared" si="44"/>
        <v>376</v>
      </c>
      <c r="O176" t="str">
        <f t="shared" si="44"/>
        <v xml:space="preserve"> </v>
      </c>
      <c r="P176" t="str">
        <f t="shared" si="44"/>
        <v xml:space="preserve"> </v>
      </c>
      <c r="Q176" t="str">
        <f t="shared" si="44"/>
        <v xml:space="preserve"> </v>
      </c>
      <c r="R176" t="str">
        <f t="shared" si="44"/>
        <v xml:space="preserve"> </v>
      </c>
      <c r="S176" t="str">
        <f t="shared" si="44"/>
        <v xml:space="preserve"> </v>
      </c>
      <c r="T176" t="str">
        <f t="shared" si="44"/>
        <v xml:space="preserve"> </v>
      </c>
      <c r="U176" t="str">
        <f t="shared" si="44"/>
        <v xml:space="preserve"> </v>
      </c>
      <c r="V176" t="str">
        <f t="shared" si="44"/>
        <v xml:space="preserve"> </v>
      </c>
      <c r="W176" t="str">
        <f t="shared" si="42"/>
        <v xml:space="preserve"> </v>
      </c>
      <c r="X176" t="str">
        <f t="shared" si="42"/>
        <v xml:space="preserve"> </v>
      </c>
      <c r="Y176" t="str">
        <f t="shared" si="42"/>
        <v xml:space="preserve"> </v>
      </c>
      <c r="Z176" t="str">
        <f t="shared" si="42"/>
        <v xml:space="preserve"> </v>
      </c>
      <c r="AA176" t="str">
        <f t="shared" si="42"/>
        <v xml:space="preserve"> </v>
      </c>
      <c r="AB176" t="str">
        <f t="shared" si="42"/>
        <v xml:space="preserve"> </v>
      </c>
      <c r="AC176">
        <f t="shared" si="42"/>
        <v>378</v>
      </c>
      <c r="AD176" t="str">
        <f t="shared" si="42"/>
        <v xml:space="preserve"> </v>
      </c>
      <c r="AE176" t="str">
        <f t="shared" si="42"/>
        <v xml:space="preserve"> </v>
      </c>
      <c r="AF176" t="str">
        <f t="shared" si="42"/>
        <v xml:space="preserve"> </v>
      </c>
      <c r="AG176" t="str">
        <f t="shared" si="42"/>
        <v xml:space="preserve"> </v>
      </c>
      <c r="AH176" t="str">
        <f t="shared" si="42"/>
        <v xml:space="preserve"> </v>
      </c>
      <c r="AI176" t="str">
        <f t="shared" si="42"/>
        <v xml:space="preserve"> </v>
      </c>
      <c r="AJ176" t="str">
        <f t="shared" si="42"/>
        <v xml:space="preserve"> </v>
      </c>
      <c r="AK176" t="str">
        <f t="shared" si="42"/>
        <v xml:space="preserve"> </v>
      </c>
      <c r="AL176" t="str">
        <f t="shared" si="42"/>
        <v xml:space="preserve"> </v>
      </c>
      <c r="AM176" t="str">
        <f t="shared" si="43"/>
        <v xml:space="preserve"> </v>
      </c>
      <c r="AN176" t="str">
        <f t="shared" si="41"/>
        <v xml:space="preserve"> </v>
      </c>
      <c r="AO176" t="str">
        <f t="shared" si="41"/>
        <v xml:space="preserve"> </v>
      </c>
      <c r="AP176" t="str">
        <f t="shared" si="41"/>
        <v xml:space="preserve"> </v>
      </c>
      <c r="AQ176" t="str">
        <f t="shared" si="41"/>
        <v xml:space="preserve"> </v>
      </c>
      <c r="AR176" t="str">
        <f t="shared" si="41"/>
        <v xml:space="preserve"> </v>
      </c>
      <c r="AS176" t="str">
        <f t="shared" si="41"/>
        <v xml:space="preserve"> </v>
      </c>
      <c r="AT176">
        <f t="shared" si="41"/>
        <v>377</v>
      </c>
      <c r="AU176" t="str">
        <f t="shared" si="41"/>
        <v xml:space="preserve"> </v>
      </c>
      <c r="AV176">
        <f t="shared" si="37"/>
        <v>4</v>
      </c>
    </row>
    <row r="177" spans="1:48" x14ac:dyDescent="0.25">
      <c r="A177" t="s">
        <v>32</v>
      </c>
      <c r="B177" t="s">
        <v>153</v>
      </c>
      <c r="C177" t="str">
        <f t="shared" si="35"/>
        <v>T1203M1050</v>
      </c>
      <c r="D177" t="s">
        <v>113</v>
      </c>
      <c r="E177">
        <v>2</v>
      </c>
      <c r="G177">
        <v>1</v>
      </c>
      <c r="H177" t="str">
        <f t="shared" si="44"/>
        <v xml:space="preserve"> </v>
      </c>
      <c r="I177" t="str">
        <f t="shared" si="44"/>
        <v xml:space="preserve"> </v>
      </c>
      <c r="J177" t="str">
        <f t="shared" si="44"/>
        <v xml:space="preserve"> </v>
      </c>
      <c r="K177" t="str">
        <f t="shared" si="44"/>
        <v xml:space="preserve"> </v>
      </c>
      <c r="L177" t="str">
        <f t="shared" si="44"/>
        <v xml:space="preserve"> </v>
      </c>
      <c r="M177" t="str">
        <f t="shared" si="44"/>
        <v xml:space="preserve"> </v>
      </c>
      <c r="N177" t="str">
        <f t="shared" si="44"/>
        <v xml:space="preserve"> </v>
      </c>
      <c r="O177" t="str">
        <f t="shared" si="44"/>
        <v xml:space="preserve"> </v>
      </c>
      <c r="P177" t="str">
        <f t="shared" si="44"/>
        <v xml:space="preserve"> </v>
      </c>
      <c r="Q177" t="str">
        <f t="shared" si="44"/>
        <v xml:space="preserve"> </v>
      </c>
      <c r="R177" t="str">
        <f t="shared" si="44"/>
        <v xml:space="preserve"> </v>
      </c>
      <c r="S177" t="str">
        <f t="shared" si="44"/>
        <v xml:space="preserve"> </v>
      </c>
      <c r="T177" t="str">
        <f t="shared" si="44"/>
        <v xml:space="preserve"> </v>
      </c>
      <c r="U177" t="str">
        <f t="shared" si="44"/>
        <v xml:space="preserve"> </v>
      </c>
      <c r="V177" t="str">
        <f t="shared" si="44"/>
        <v xml:space="preserve"> </v>
      </c>
      <c r="W177" t="str">
        <f t="shared" si="42"/>
        <v xml:space="preserve"> </v>
      </c>
      <c r="X177" t="str">
        <f t="shared" si="42"/>
        <v xml:space="preserve"> </v>
      </c>
      <c r="Y177" t="str">
        <f t="shared" si="42"/>
        <v xml:space="preserve"> </v>
      </c>
      <c r="Z177" t="str">
        <f t="shared" si="42"/>
        <v xml:space="preserve"> </v>
      </c>
      <c r="AA177" t="str">
        <f t="shared" si="42"/>
        <v xml:space="preserve"> </v>
      </c>
      <c r="AB177" t="str">
        <f t="shared" si="42"/>
        <v xml:space="preserve"> </v>
      </c>
      <c r="AC177" t="str">
        <f t="shared" si="42"/>
        <v xml:space="preserve"> </v>
      </c>
      <c r="AD177" t="str">
        <f t="shared" si="42"/>
        <v xml:space="preserve"> </v>
      </c>
      <c r="AE177" t="str">
        <f t="shared" si="42"/>
        <v xml:space="preserve"> </v>
      </c>
      <c r="AF177" t="str">
        <f t="shared" si="42"/>
        <v xml:space="preserve"> </v>
      </c>
      <c r="AG177" t="str">
        <f t="shared" si="42"/>
        <v xml:space="preserve"> </v>
      </c>
      <c r="AH177" t="str">
        <f t="shared" si="42"/>
        <v xml:space="preserve"> </v>
      </c>
      <c r="AI177" t="str">
        <f t="shared" si="42"/>
        <v xml:space="preserve"> </v>
      </c>
      <c r="AJ177" t="str">
        <f t="shared" si="42"/>
        <v xml:space="preserve"> </v>
      </c>
      <c r="AK177" t="str">
        <f t="shared" si="42"/>
        <v xml:space="preserve"> </v>
      </c>
      <c r="AL177" t="str">
        <f t="shared" ref="AL177:AU192" si="45">IFERROR(MATCH(CONCATENATE($F177,AL$1), $C$2:$C$427, 0 )," ")</f>
        <v xml:space="preserve"> </v>
      </c>
      <c r="AM177" t="str">
        <f t="shared" si="43"/>
        <v xml:space="preserve"> </v>
      </c>
      <c r="AN177" t="str">
        <f t="shared" si="43"/>
        <v xml:space="preserve"> </v>
      </c>
      <c r="AO177" t="str">
        <f t="shared" si="43"/>
        <v xml:space="preserve"> </v>
      </c>
      <c r="AP177" t="str">
        <f t="shared" si="43"/>
        <v xml:space="preserve"> </v>
      </c>
      <c r="AQ177" t="str">
        <f t="shared" si="43"/>
        <v xml:space="preserve"> </v>
      </c>
      <c r="AR177" t="str">
        <f t="shared" si="43"/>
        <v xml:space="preserve"> </v>
      </c>
      <c r="AS177" t="str">
        <f t="shared" si="43"/>
        <v xml:space="preserve"> </v>
      </c>
      <c r="AT177" t="str">
        <f t="shared" si="43"/>
        <v xml:space="preserve"> </v>
      </c>
      <c r="AU177" t="str">
        <f t="shared" si="43"/>
        <v xml:space="preserve"> </v>
      </c>
      <c r="AV177">
        <f t="shared" si="37"/>
        <v>0</v>
      </c>
    </row>
    <row r="178" spans="1:48" x14ac:dyDescent="0.25">
      <c r="A178" t="s">
        <v>7</v>
      </c>
      <c r="B178" t="s">
        <v>154</v>
      </c>
      <c r="C178" t="str">
        <f t="shared" si="35"/>
        <v>T1204M1017</v>
      </c>
      <c r="D178" t="s">
        <v>113</v>
      </c>
      <c r="E178">
        <v>2</v>
      </c>
      <c r="G178">
        <v>2</v>
      </c>
      <c r="H178" t="str">
        <f t="shared" si="44"/>
        <v xml:space="preserve"> </v>
      </c>
      <c r="I178" t="str">
        <f t="shared" si="44"/>
        <v xml:space="preserve"> </v>
      </c>
      <c r="J178" t="str">
        <f t="shared" si="44"/>
        <v xml:space="preserve"> </v>
      </c>
      <c r="K178" t="str">
        <f t="shared" si="44"/>
        <v xml:space="preserve"> </v>
      </c>
      <c r="L178" t="str">
        <f t="shared" si="44"/>
        <v xml:space="preserve"> </v>
      </c>
      <c r="M178" t="str">
        <f t="shared" si="44"/>
        <v xml:space="preserve"> </v>
      </c>
      <c r="N178" t="str">
        <f t="shared" si="44"/>
        <v xml:space="preserve"> </v>
      </c>
      <c r="O178" t="str">
        <f t="shared" si="44"/>
        <v xml:space="preserve"> </v>
      </c>
      <c r="P178" t="str">
        <f t="shared" si="44"/>
        <v xml:space="preserve"> </v>
      </c>
      <c r="Q178" t="str">
        <f t="shared" si="44"/>
        <v xml:space="preserve"> </v>
      </c>
      <c r="R178" t="str">
        <f t="shared" si="44"/>
        <v xml:space="preserve"> </v>
      </c>
      <c r="S178" t="str">
        <f t="shared" si="44"/>
        <v xml:space="preserve"> </v>
      </c>
      <c r="T178" t="str">
        <f t="shared" si="44"/>
        <v xml:space="preserve"> </v>
      </c>
      <c r="U178" t="str">
        <f t="shared" si="44"/>
        <v xml:space="preserve"> </v>
      </c>
      <c r="V178" t="str">
        <f t="shared" si="44"/>
        <v xml:space="preserve"> </v>
      </c>
      <c r="W178" t="str">
        <f t="shared" si="44"/>
        <v xml:space="preserve"> </v>
      </c>
      <c r="X178" t="str">
        <f t="shared" ref="X178:AM193" si="46">IFERROR(MATCH(CONCATENATE($F178,X$1), $C$2:$C$427, 0 )," ")</f>
        <v xml:space="preserve"> </v>
      </c>
      <c r="Y178" t="str">
        <f t="shared" si="46"/>
        <v xml:space="preserve"> </v>
      </c>
      <c r="Z178" t="str">
        <f t="shared" si="46"/>
        <v xml:space="preserve"> </v>
      </c>
      <c r="AA178" t="str">
        <f t="shared" si="46"/>
        <v xml:space="preserve"> </v>
      </c>
      <c r="AB178" t="str">
        <f t="shared" si="46"/>
        <v xml:space="preserve"> </v>
      </c>
      <c r="AC178" t="str">
        <f t="shared" si="46"/>
        <v xml:space="preserve"> </v>
      </c>
      <c r="AD178" t="str">
        <f t="shared" si="46"/>
        <v xml:space="preserve"> </v>
      </c>
      <c r="AE178" t="str">
        <f t="shared" si="46"/>
        <v xml:space="preserve"> </v>
      </c>
      <c r="AF178" t="str">
        <f t="shared" si="46"/>
        <v xml:space="preserve"> </v>
      </c>
      <c r="AG178" t="str">
        <f t="shared" si="46"/>
        <v xml:space="preserve"> </v>
      </c>
      <c r="AH178" t="str">
        <f t="shared" si="46"/>
        <v xml:space="preserve"> </v>
      </c>
      <c r="AI178" t="str">
        <f t="shared" si="46"/>
        <v xml:space="preserve"> </v>
      </c>
      <c r="AJ178" t="str">
        <f t="shared" si="46"/>
        <v xml:space="preserve"> </v>
      </c>
      <c r="AK178" t="str">
        <f t="shared" si="46"/>
        <v xml:space="preserve"> </v>
      </c>
      <c r="AL178" t="str">
        <f t="shared" si="45"/>
        <v xml:space="preserve"> </v>
      </c>
      <c r="AM178" t="str">
        <f t="shared" si="45"/>
        <v xml:space="preserve"> </v>
      </c>
      <c r="AN178" t="str">
        <f t="shared" si="45"/>
        <v xml:space="preserve"> </v>
      </c>
      <c r="AO178" t="str">
        <f t="shared" si="45"/>
        <v xml:space="preserve"> </v>
      </c>
      <c r="AP178" t="str">
        <f t="shared" si="45"/>
        <v xml:space="preserve"> </v>
      </c>
      <c r="AQ178" t="str">
        <f t="shared" si="45"/>
        <v xml:space="preserve"> </v>
      </c>
      <c r="AR178" t="str">
        <f t="shared" si="45"/>
        <v xml:space="preserve"> </v>
      </c>
      <c r="AS178" t="str">
        <f t="shared" si="45"/>
        <v xml:space="preserve"> </v>
      </c>
      <c r="AT178" t="str">
        <f t="shared" si="45"/>
        <v xml:space="preserve"> </v>
      </c>
      <c r="AU178" t="str">
        <f t="shared" si="45"/>
        <v xml:space="preserve"> </v>
      </c>
      <c r="AV178">
        <f t="shared" si="37"/>
        <v>0</v>
      </c>
    </row>
    <row r="179" spans="1:48" x14ac:dyDescent="0.25">
      <c r="A179" t="s">
        <v>39</v>
      </c>
      <c r="B179" t="s">
        <v>154</v>
      </c>
      <c r="C179" t="str">
        <f t="shared" si="35"/>
        <v>T1204M1021</v>
      </c>
      <c r="D179" t="s">
        <v>80</v>
      </c>
      <c r="E179">
        <v>3</v>
      </c>
      <c r="F179" t="s">
        <v>204</v>
      </c>
      <c r="G179">
        <v>1</v>
      </c>
      <c r="H179" t="str">
        <f t="shared" ref="H179:W194" si="47">IFERROR(MATCH(CONCATENATE($F179,H$1), $C$2:$C$427, 0 )," ")</f>
        <v xml:space="preserve"> </v>
      </c>
      <c r="I179" t="str">
        <f t="shared" si="47"/>
        <v xml:space="preserve"> </v>
      </c>
      <c r="J179" t="str">
        <f t="shared" si="47"/>
        <v xml:space="preserve"> </v>
      </c>
      <c r="K179" t="str">
        <f t="shared" si="47"/>
        <v xml:space="preserve"> </v>
      </c>
      <c r="L179" t="str">
        <f t="shared" si="47"/>
        <v xml:space="preserve"> </v>
      </c>
      <c r="M179" t="str">
        <f t="shared" si="47"/>
        <v xml:space="preserve"> </v>
      </c>
      <c r="N179" t="str">
        <f t="shared" si="47"/>
        <v xml:space="preserve"> </v>
      </c>
      <c r="O179" t="str">
        <f t="shared" si="47"/>
        <v xml:space="preserve"> </v>
      </c>
      <c r="P179" t="str">
        <f t="shared" si="47"/>
        <v xml:space="preserve"> </v>
      </c>
      <c r="Q179" t="str">
        <f t="shared" si="47"/>
        <v xml:space="preserve"> </v>
      </c>
      <c r="R179" t="str">
        <f t="shared" si="47"/>
        <v xml:space="preserve"> </v>
      </c>
      <c r="S179" t="str">
        <f t="shared" si="47"/>
        <v xml:space="preserve"> </v>
      </c>
      <c r="T179" t="str">
        <f t="shared" si="47"/>
        <v xml:space="preserve"> </v>
      </c>
      <c r="U179" t="str">
        <f t="shared" si="47"/>
        <v xml:space="preserve"> </v>
      </c>
      <c r="V179" t="str">
        <f t="shared" si="47"/>
        <v xml:space="preserve"> </v>
      </c>
      <c r="W179" t="str">
        <f t="shared" si="47"/>
        <v xml:space="preserve"> </v>
      </c>
      <c r="X179" t="str">
        <f t="shared" si="46"/>
        <v xml:space="preserve"> </v>
      </c>
      <c r="Y179" t="str">
        <f t="shared" si="46"/>
        <v xml:space="preserve"> </v>
      </c>
      <c r="Z179" t="str">
        <f t="shared" si="46"/>
        <v xml:space="preserve"> </v>
      </c>
      <c r="AA179" t="str">
        <f t="shared" si="46"/>
        <v xml:space="preserve"> </v>
      </c>
      <c r="AB179" t="str">
        <f t="shared" si="46"/>
        <v xml:space="preserve"> </v>
      </c>
      <c r="AC179" t="str">
        <f t="shared" si="46"/>
        <v xml:space="preserve"> </v>
      </c>
      <c r="AD179" t="str">
        <f t="shared" si="46"/>
        <v xml:space="preserve"> </v>
      </c>
      <c r="AE179" t="str">
        <f t="shared" si="46"/>
        <v xml:space="preserve"> </v>
      </c>
      <c r="AF179" t="str">
        <f t="shared" si="46"/>
        <v xml:space="preserve"> </v>
      </c>
      <c r="AG179" t="str">
        <f t="shared" si="46"/>
        <v xml:space="preserve"> </v>
      </c>
      <c r="AH179" t="str">
        <f t="shared" si="46"/>
        <v xml:space="preserve"> </v>
      </c>
      <c r="AI179" t="str">
        <f t="shared" si="46"/>
        <v xml:space="preserve"> </v>
      </c>
      <c r="AJ179" t="str">
        <f t="shared" si="46"/>
        <v xml:space="preserve"> </v>
      </c>
      <c r="AK179" t="str">
        <f t="shared" si="46"/>
        <v xml:space="preserve"> </v>
      </c>
      <c r="AL179" t="str">
        <f t="shared" si="45"/>
        <v xml:space="preserve"> </v>
      </c>
      <c r="AM179" t="str">
        <f t="shared" si="45"/>
        <v xml:space="preserve"> </v>
      </c>
      <c r="AN179" t="str">
        <f t="shared" si="45"/>
        <v xml:space="preserve"> </v>
      </c>
      <c r="AO179" t="str">
        <f t="shared" si="45"/>
        <v xml:space="preserve"> </v>
      </c>
      <c r="AP179" t="str">
        <f t="shared" si="45"/>
        <v xml:space="preserve"> </v>
      </c>
      <c r="AQ179" t="str">
        <f t="shared" si="45"/>
        <v xml:space="preserve"> </v>
      </c>
      <c r="AR179" t="str">
        <f t="shared" si="45"/>
        <v xml:space="preserve"> </v>
      </c>
      <c r="AS179" t="str">
        <f t="shared" si="45"/>
        <v xml:space="preserve"> </v>
      </c>
      <c r="AT179">
        <f t="shared" si="45"/>
        <v>380</v>
      </c>
      <c r="AU179" t="str">
        <f t="shared" si="45"/>
        <v xml:space="preserve"> </v>
      </c>
      <c r="AV179">
        <f t="shared" si="37"/>
        <v>1</v>
      </c>
    </row>
    <row r="180" spans="1:48" x14ac:dyDescent="0.25">
      <c r="A180" t="s">
        <v>22</v>
      </c>
      <c r="B180" t="s">
        <v>154</v>
      </c>
      <c r="C180" t="str">
        <f t="shared" si="35"/>
        <v>T1204M1031</v>
      </c>
      <c r="D180" t="s">
        <v>68</v>
      </c>
      <c r="E180">
        <v>1</v>
      </c>
      <c r="F180" t="s">
        <v>205</v>
      </c>
      <c r="G180">
        <v>2</v>
      </c>
      <c r="H180" t="str">
        <f t="shared" si="47"/>
        <v xml:space="preserve"> </v>
      </c>
      <c r="I180" t="str">
        <f t="shared" si="47"/>
        <v xml:space="preserve"> </v>
      </c>
      <c r="J180" t="str">
        <f t="shared" si="47"/>
        <v xml:space="preserve"> </v>
      </c>
      <c r="K180" t="str">
        <f t="shared" si="47"/>
        <v xml:space="preserve"> </v>
      </c>
      <c r="L180" t="str">
        <f t="shared" si="47"/>
        <v xml:space="preserve"> </v>
      </c>
      <c r="M180" t="str">
        <f t="shared" si="47"/>
        <v xml:space="preserve"> </v>
      </c>
      <c r="N180" t="str">
        <f t="shared" si="47"/>
        <v xml:space="preserve"> </v>
      </c>
      <c r="O180" t="str">
        <f t="shared" si="47"/>
        <v xml:space="preserve"> </v>
      </c>
      <c r="P180" t="str">
        <f t="shared" si="47"/>
        <v xml:space="preserve"> </v>
      </c>
      <c r="Q180" t="str">
        <f t="shared" si="47"/>
        <v xml:space="preserve"> </v>
      </c>
      <c r="R180" t="str">
        <f t="shared" si="47"/>
        <v xml:space="preserve"> </v>
      </c>
      <c r="S180" t="str">
        <f t="shared" si="47"/>
        <v xml:space="preserve"> </v>
      </c>
      <c r="T180" t="str">
        <f t="shared" si="47"/>
        <v xml:space="preserve"> </v>
      </c>
      <c r="U180" t="str">
        <f t="shared" si="47"/>
        <v xml:space="preserve"> </v>
      </c>
      <c r="V180" t="str">
        <f t="shared" si="47"/>
        <v xml:space="preserve"> </v>
      </c>
      <c r="W180" t="str">
        <f t="shared" si="47"/>
        <v xml:space="preserve"> </v>
      </c>
      <c r="X180" t="str">
        <f t="shared" si="46"/>
        <v xml:space="preserve"> </v>
      </c>
      <c r="Y180" t="str">
        <f t="shared" si="46"/>
        <v xml:space="preserve"> </v>
      </c>
      <c r="Z180" t="str">
        <f t="shared" si="46"/>
        <v xml:space="preserve"> </v>
      </c>
      <c r="AA180" t="str">
        <f t="shared" si="46"/>
        <v xml:space="preserve"> </v>
      </c>
      <c r="AB180" t="str">
        <f t="shared" si="46"/>
        <v xml:space="preserve"> </v>
      </c>
      <c r="AC180">
        <f t="shared" si="46"/>
        <v>382</v>
      </c>
      <c r="AD180" t="str">
        <f t="shared" si="46"/>
        <v xml:space="preserve"> </v>
      </c>
      <c r="AE180" t="str">
        <f t="shared" si="46"/>
        <v xml:space="preserve"> </v>
      </c>
      <c r="AF180" t="str">
        <f t="shared" si="46"/>
        <v xml:space="preserve"> </v>
      </c>
      <c r="AG180" t="str">
        <f t="shared" si="46"/>
        <v xml:space="preserve"> </v>
      </c>
      <c r="AH180" t="str">
        <f t="shared" si="46"/>
        <v xml:space="preserve"> </v>
      </c>
      <c r="AI180" t="str">
        <f t="shared" si="46"/>
        <v xml:space="preserve"> </v>
      </c>
      <c r="AJ180" t="str">
        <f t="shared" si="46"/>
        <v xml:space="preserve"> </v>
      </c>
      <c r="AK180" t="str">
        <f t="shared" si="46"/>
        <v xml:space="preserve"> </v>
      </c>
      <c r="AL180" t="str">
        <f t="shared" si="45"/>
        <v xml:space="preserve"> </v>
      </c>
      <c r="AM180" t="str">
        <f t="shared" si="45"/>
        <v xml:space="preserve"> </v>
      </c>
      <c r="AN180" t="str">
        <f t="shared" si="45"/>
        <v xml:space="preserve"> </v>
      </c>
      <c r="AO180" t="str">
        <f t="shared" si="45"/>
        <v xml:space="preserve"> </v>
      </c>
      <c r="AP180" t="str">
        <f t="shared" si="45"/>
        <v xml:space="preserve"> </v>
      </c>
      <c r="AQ180" t="str">
        <f t="shared" si="45"/>
        <v xml:space="preserve"> </v>
      </c>
      <c r="AR180" t="str">
        <f t="shared" si="45"/>
        <v xml:space="preserve"> </v>
      </c>
      <c r="AS180" t="str">
        <f t="shared" si="45"/>
        <v xml:space="preserve"> </v>
      </c>
      <c r="AT180">
        <f t="shared" si="45"/>
        <v>381</v>
      </c>
      <c r="AU180" t="str">
        <f t="shared" si="45"/>
        <v xml:space="preserve"> </v>
      </c>
      <c r="AV180">
        <f t="shared" si="37"/>
        <v>2</v>
      </c>
    </row>
    <row r="181" spans="1:48" x14ac:dyDescent="0.25">
      <c r="A181" t="s">
        <v>29</v>
      </c>
      <c r="B181" t="s">
        <v>154</v>
      </c>
      <c r="C181" t="str">
        <f t="shared" si="35"/>
        <v>T1204M1038</v>
      </c>
      <c r="D181" t="s">
        <v>99</v>
      </c>
      <c r="E181">
        <v>4</v>
      </c>
      <c r="F181" t="s">
        <v>206</v>
      </c>
      <c r="G181">
        <v>1</v>
      </c>
      <c r="H181" t="str">
        <f t="shared" si="47"/>
        <v xml:space="preserve"> </v>
      </c>
      <c r="I181" t="str">
        <f t="shared" si="47"/>
        <v xml:space="preserve"> </v>
      </c>
      <c r="J181" t="str">
        <f t="shared" si="47"/>
        <v xml:space="preserve"> </v>
      </c>
      <c r="K181" t="str">
        <f t="shared" si="47"/>
        <v xml:space="preserve"> </v>
      </c>
      <c r="L181" t="str">
        <f t="shared" si="47"/>
        <v xml:space="preserve"> </v>
      </c>
      <c r="M181" t="str">
        <f t="shared" si="47"/>
        <v xml:space="preserve"> </v>
      </c>
      <c r="N181" t="str">
        <f t="shared" si="47"/>
        <v xml:space="preserve"> </v>
      </c>
      <c r="O181" t="str">
        <f t="shared" si="47"/>
        <v xml:space="preserve"> </v>
      </c>
      <c r="P181" t="str">
        <f t="shared" si="47"/>
        <v xml:space="preserve"> </v>
      </c>
      <c r="Q181" t="str">
        <f t="shared" si="47"/>
        <v xml:space="preserve"> </v>
      </c>
      <c r="R181" t="str">
        <f t="shared" si="47"/>
        <v xml:space="preserve"> </v>
      </c>
      <c r="S181">
        <f t="shared" si="47"/>
        <v>383</v>
      </c>
      <c r="T181" t="str">
        <f t="shared" si="47"/>
        <v xml:space="preserve"> </v>
      </c>
      <c r="U181" t="str">
        <f t="shared" si="47"/>
        <v xml:space="preserve"> </v>
      </c>
      <c r="V181" t="str">
        <f t="shared" si="47"/>
        <v xml:space="preserve"> </v>
      </c>
      <c r="W181" t="str">
        <f t="shared" si="47"/>
        <v xml:space="preserve"> </v>
      </c>
      <c r="X181" t="str">
        <f t="shared" si="46"/>
        <v xml:space="preserve"> </v>
      </c>
      <c r="Y181" t="str">
        <f t="shared" si="46"/>
        <v xml:space="preserve"> </v>
      </c>
      <c r="Z181">
        <f t="shared" si="46"/>
        <v>384</v>
      </c>
      <c r="AA181" t="str">
        <f t="shared" si="46"/>
        <v xml:space="preserve"> </v>
      </c>
      <c r="AB181" t="str">
        <f t="shared" si="46"/>
        <v xml:space="preserve"> </v>
      </c>
      <c r="AC181" t="str">
        <f t="shared" si="46"/>
        <v xml:space="preserve"> </v>
      </c>
      <c r="AD181" t="str">
        <f t="shared" si="46"/>
        <v xml:space="preserve"> </v>
      </c>
      <c r="AE181" t="str">
        <f t="shared" si="46"/>
        <v xml:space="preserve"> </v>
      </c>
      <c r="AF181" t="str">
        <f t="shared" si="46"/>
        <v xml:space="preserve"> </v>
      </c>
      <c r="AG181" t="str">
        <f t="shared" si="46"/>
        <v xml:space="preserve"> </v>
      </c>
      <c r="AH181" t="str">
        <f t="shared" si="46"/>
        <v xml:space="preserve"> </v>
      </c>
      <c r="AI181" t="str">
        <f t="shared" si="46"/>
        <v xml:space="preserve"> </v>
      </c>
      <c r="AJ181" t="str">
        <f t="shared" si="46"/>
        <v xml:space="preserve"> </v>
      </c>
      <c r="AK181" t="str">
        <f t="shared" si="46"/>
        <v xml:space="preserve"> </v>
      </c>
      <c r="AL181" t="str">
        <f t="shared" si="45"/>
        <v xml:space="preserve"> </v>
      </c>
      <c r="AM181" t="str">
        <f t="shared" si="45"/>
        <v xml:space="preserve"> </v>
      </c>
      <c r="AN181" t="str">
        <f t="shared" si="45"/>
        <v xml:space="preserve"> </v>
      </c>
      <c r="AO181" t="str">
        <f t="shared" si="45"/>
        <v xml:space="preserve"> </v>
      </c>
      <c r="AP181" t="str">
        <f t="shared" si="45"/>
        <v xml:space="preserve"> </v>
      </c>
      <c r="AQ181" t="str">
        <f t="shared" si="45"/>
        <v xml:space="preserve"> </v>
      </c>
      <c r="AR181" t="str">
        <f t="shared" si="45"/>
        <v xml:space="preserve"> </v>
      </c>
      <c r="AS181">
        <f t="shared" si="45"/>
        <v>385</v>
      </c>
      <c r="AT181" t="str">
        <f t="shared" si="45"/>
        <v xml:space="preserve"> </v>
      </c>
      <c r="AU181" t="str">
        <f t="shared" si="45"/>
        <v xml:space="preserve"> </v>
      </c>
      <c r="AV181">
        <f t="shared" si="37"/>
        <v>3</v>
      </c>
    </row>
    <row r="182" spans="1:48" x14ac:dyDescent="0.25">
      <c r="A182" t="s">
        <v>16</v>
      </c>
      <c r="B182" t="s">
        <v>155</v>
      </c>
      <c r="C182" t="str">
        <f t="shared" si="35"/>
        <v>T1205M1037</v>
      </c>
      <c r="D182" t="s">
        <v>87</v>
      </c>
      <c r="E182">
        <v>1</v>
      </c>
      <c r="F182" t="s">
        <v>207</v>
      </c>
      <c r="G182">
        <v>3</v>
      </c>
      <c r="H182" t="str">
        <f t="shared" si="47"/>
        <v xml:space="preserve"> </v>
      </c>
      <c r="I182" t="str">
        <f t="shared" si="47"/>
        <v xml:space="preserve"> </v>
      </c>
      <c r="J182" t="str">
        <f t="shared" si="47"/>
        <v xml:space="preserve"> </v>
      </c>
      <c r="K182" t="str">
        <f t="shared" si="47"/>
        <v xml:space="preserve"> </v>
      </c>
      <c r="L182" t="str">
        <f t="shared" si="47"/>
        <v xml:space="preserve"> </v>
      </c>
      <c r="M182" t="str">
        <f t="shared" si="47"/>
        <v xml:space="preserve"> </v>
      </c>
      <c r="N182" t="str">
        <f t="shared" si="47"/>
        <v xml:space="preserve"> </v>
      </c>
      <c r="O182" t="str">
        <f t="shared" si="47"/>
        <v xml:space="preserve"> </v>
      </c>
      <c r="P182" t="str">
        <f t="shared" si="47"/>
        <v xml:space="preserve"> </v>
      </c>
      <c r="Q182" t="str">
        <f t="shared" si="47"/>
        <v xml:space="preserve"> </v>
      </c>
      <c r="R182" t="str">
        <f t="shared" si="47"/>
        <v xml:space="preserve"> </v>
      </c>
      <c r="S182" t="str">
        <f t="shared" si="47"/>
        <v xml:space="preserve"> </v>
      </c>
      <c r="T182" t="str">
        <f t="shared" si="47"/>
        <v xml:space="preserve"> </v>
      </c>
      <c r="U182" t="str">
        <f t="shared" si="47"/>
        <v xml:space="preserve"> </v>
      </c>
      <c r="V182" t="str">
        <f t="shared" si="47"/>
        <v xml:space="preserve"> </v>
      </c>
      <c r="W182">
        <f t="shared" si="47"/>
        <v>387</v>
      </c>
      <c r="X182" t="str">
        <f t="shared" si="46"/>
        <v xml:space="preserve"> </v>
      </c>
      <c r="Y182" t="str">
        <f t="shared" si="46"/>
        <v xml:space="preserve"> </v>
      </c>
      <c r="Z182" t="str">
        <f t="shared" si="46"/>
        <v xml:space="preserve"> </v>
      </c>
      <c r="AA182" t="str">
        <f t="shared" si="46"/>
        <v xml:space="preserve"> </v>
      </c>
      <c r="AB182" t="str">
        <f t="shared" si="46"/>
        <v xml:space="preserve"> </v>
      </c>
      <c r="AC182">
        <f t="shared" si="46"/>
        <v>386</v>
      </c>
      <c r="AD182" t="str">
        <f t="shared" si="46"/>
        <v xml:space="preserve"> </v>
      </c>
      <c r="AE182" t="str">
        <f t="shared" si="46"/>
        <v xml:space="preserve"> </v>
      </c>
      <c r="AF182" t="str">
        <f t="shared" si="46"/>
        <v xml:space="preserve"> </v>
      </c>
      <c r="AG182" t="str">
        <f t="shared" si="46"/>
        <v xml:space="preserve"> </v>
      </c>
      <c r="AH182" t="str">
        <f t="shared" si="46"/>
        <v xml:space="preserve"> </v>
      </c>
      <c r="AI182" t="str">
        <f t="shared" si="46"/>
        <v xml:space="preserve"> </v>
      </c>
      <c r="AJ182" t="str">
        <f t="shared" si="46"/>
        <v xml:space="preserve"> </v>
      </c>
      <c r="AK182" t="str">
        <f t="shared" si="46"/>
        <v xml:space="preserve"> </v>
      </c>
      <c r="AL182" t="str">
        <f t="shared" si="45"/>
        <v xml:space="preserve"> </v>
      </c>
      <c r="AM182" t="str">
        <f t="shared" si="45"/>
        <v xml:space="preserve"> </v>
      </c>
      <c r="AN182" t="str">
        <f t="shared" si="45"/>
        <v xml:space="preserve"> </v>
      </c>
      <c r="AO182" t="str">
        <f t="shared" si="45"/>
        <v xml:space="preserve"> </v>
      </c>
      <c r="AP182" t="str">
        <f t="shared" si="45"/>
        <v xml:space="preserve"> </v>
      </c>
      <c r="AQ182" t="str">
        <f t="shared" si="45"/>
        <v xml:space="preserve"> </v>
      </c>
      <c r="AR182" t="str">
        <f t="shared" si="45"/>
        <v xml:space="preserve"> </v>
      </c>
      <c r="AS182" t="str">
        <f t="shared" si="45"/>
        <v xml:space="preserve"> </v>
      </c>
      <c r="AT182" t="str">
        <f t="shared" si="45"/>
        <v xml:space="preserve"> </v>
      </c>
      <c r="AU182" t="str">
        <f t="shared" si="45"/>
        <v xml:space="preserve"> </v>
      </c>
      <c r="AV182">
        <f t="shared" si="37"/>
        <v>2</v>
      </c>
    </row>
    <row r="183" spans="1:48" x14ac:dyDescent="0.25">
      <c r="A183" t="s">
        <v>8</v>
      </c>
      <c r="B183" t="s">
        <v>157</v>
      </c>
      <c r="C183" t="str">
        <f t="shared" si="35"/>
        <v>T1210M1016</v>
      </c>
      <c r="D183" t="s">
        <v>68</v>
      </c>
      <c r="E183">
        <v>1</v>
      </c>
      <c r="F183" t="s">
        <v>208</v>
      </c>
      <c r="G183">
        <v>2</v>
      </c>
      <c r="H183" t="str">
        <f t="shared" si="47"/>
        <v xml:space="preserve"> </v>
      </c>
      <c r="I183" t="str">
        <f t="shared" si="47"/>
        <v xml:space="preserve"> </v>
      </c>
      <c r="J183" t="str">
        <f t="shared" si="47"/>
        <v xml:space="preserve"> </v>
      </c>
      <c r="K183" t="str">
        <f t="shared" si="47"/>
        <v xml:space="preserve"> </v>
      </c>
      <c r="L183" t="str">
        <f t="shared" si="47"/>
        <v xml:space="preserve"> </v>
      </c>
      <c r="M183" t="str">
        <f t="shared" si="47"/>
        <v xml:space="preserve"> </v>
      </c>
      <c r="N183" t="str">
        <f t="shared" si="47"/>
        <v xml:space="preserve"> </v>
      </c>
      <c r="O183" t="str">
        <f t="shared" si="47"/>
        <v xml:space="preserve"> </v>
      </c>
      <c r="P183" t="str">
        <f t="shared" si="47"/>
        <v xml:space="preserve"> </v>
      </c>
      <c r="Q183" t="str">
        <f t="shared" si="47"/>
        <v xml:space="preserve"> </v>
      </c>
      <c r="R183" t="str">
        <f t="shared" si="47"/>
        <v xml:space="preserve"> </v>
      </c>
      <c r="S183" t="str">
        <f t="shared" si="47"/>
        <v xml:space="preserve"> </v>
      </c>
      <c r="T183" t="str">
        <f t="shared" si="47"/>
        <v xml:space="preserve"> </v>
      </c>
      <c r="U183" t="str">
        <f t="shared" si="47"/>
        <v xml:space="preserve"> </v>
      </c>
      <c r="V183" t="str">
        <f t="shared" si="47"/>
        <v xml:space="preserve"> </v>
      </c>
      <c r="W183" t="str">
        <f t="shared" si="47"/>
        <v xml:space="preserve"> </v>
      </c>
      <c r="X183" t="str">
        <f t="shared" si="46"/>
        <v xml:space="preserve"> </v>
      </c>
      <c r="Y183" t="str">
        <f t="shared" si="46"/>
        <v xml:space="preserve"> </v>
      </c>
      <c r="Z183" t="str">
        <f t="shared" si="46"/>
        <v xml:space="preserve"> </v>
      </c>
      <c r="AA183" t="str">
        <f t="shared" si="46"/>
        <v xml:space="preserve"> </v>
      </c>
      <c r="AB183" t="str">
        <f t="shared" si="46"/>
        <v xml:space="preserve"> </v>
      </c>
      <c r="AC183">
        <f t="shared" si="46"/>
        <v>389</v>
      </c>
      <c r="AD183">
        <f t="shared" si="46"/>
        <v>388</v>
      </c>
      <c r="AE183" t="str">
        <f t="shared" si="46"/>
        <v xml:space="preserve"> </v>
      </c>
      <c r="AF183" t="str">
        <f t="shared" si="46"/>
        <v xml:space="preserve"> </v>
      </c>
      <c r="AG183" t="str">
        <f t="shared" si="46"/>
        <v xml:space="preserve"> </v>
      </c>
      <c r="AH183" t="str">
        <f t="shared" si="46"/>
        <v xml:space="preserve"> </v>
      </c>
      <c r="AI183" t="str">
        <f t="shared" si="46"/>
        <v xml:space="preserve"> </v>
      </c>
      <c r="AJ183" t="str">
        <f t="shared" si="46"/>
        <v xml:space="preserve"> </v>
      </c>
      <c r="AK183" t="str">
        <f t="shared" si="46"/>
        <v xml:space="preserve"> </v>
      </c>
      <c r="AL183" t="str">
        <f t="shared" si="45"/>
        <v xml:space="preserve"> </v>
      </c>
      <c r="AM183" t="str">
        <f t="shared" si="45"/>
        <v xml:space="preserve"> </v>
      </c>
      <c r="AN183" t="str">
        <f t="shared" si="45"/>
        <v xml:space="preserve"> </v>
      </c>
      <c r="AO183" t="str">
        <f t="shared" si="45"/>
        <v xml:space="preserve"> </v>
      </c>
      <c r="AP183" t="str">
        <f t="shared" si="45"/>
        <v xml:space="preserve"> </v>
      </c>
      <c r="AQ183" t="str">
        <f t="shared" si="45"/>
        <v xml:space="preserve"> </v>
      </c>
      <c r="AR183" t="str">
        <f t="shared" si="45"/>
        <v xml:space="preserve"> </v>
      </c>
      <c r="AS183" t="str">
        <f t="shared" si="45"/>
        <v xml:space="preserve"> </v>
      </c>
      <c r="AT183" t="str">
        <f t="shared" si="45"/>
        <v xml:space="preserve"> </v>
      </c>
      <c r="AU183" t="str">
        <f t="shared" si="45"/>
        <v xml:space="preserve"> </v>
      </c>
      <c r="AV183">
        <f t="shared" si="37"/>
        <v>2</v>
      </c>
    </row>
    <row r="184" spans="1:48" x14ac:dyDescent="0.25">
      <c r="A184" t="s">
        <v>40</v>
      </c>
      <c r="B184" t="s">
        <v>157</v>
      </c>
      <c r="C184" t="str">
        <f t="shared" si="35"/>
        <v>T1210M1019</v>
      </c>
      <c r="D184" t="s">
        <v>68</v>
      </c>
      <c r="E184">
        <v>1</v>
      </c>
      <c r="F184" t="s">
        <v>209</v>
      </c>
      <c r="G184">
        <v>3</v>
      </c>
      <c r="H184" t="str">
        <f t="shared" si="47"/>
        <v xml:space="preserve"> </v>
      </c>
      <c r="I184" t="str">
        <f t="shared" si="47"/>
        <v xml:space="preserve"> </v>
      </c>
      <c r="J184" t="str">
        <f t="shared" si="47"/>
        <v xml:space="preserve"> </v>
      </c>
      <c r="K184" t="str">
        <f t="shared" si="47"/>
        <v xml:space="preserve"> </v>
      </c>
      <c r="L184" t="str">
        <f t="shared" si="47"/>
        <v xml:space="preserve"> </v>
      </c>
      <c r="M184" t="str">
        <f t="shared" si="47"/>
        <v xml:space="preserve"> </v>
      </c>
      <c r="N184" t="str">
        <f t="shared" si="47"/>
        <v xml:space="preserve"> </v>
      </c>
      <c r="O184" t="str">
        <f t="shared" si="47"/>
        <v xml:space="preserve"> </v>
      </c>
      <c r="P184" t="str">
        <f t="shared" si="47"/>
        <v xml:space="preserve"> </v>
      </c>
      <c r="Q184" t="str">
        <f t="shared" si="47"/>
        <v xml:space="preserve"> </v>
      </c>
      <c r="R184" t="str">
        <f t="shared" si="47"/>
        <v xml:space="preserve"> </v>
      </c>
      <c r="S184" t="str">
        <f t="shared" si="47"/>
        <v xml:space="preserve"> </v>
      </c>
      <c r="T184" t="str">
        <f t="shared" si="47"/>
        <v xml:space="preserve"> </v>
      </c>
      <c r="U184" t="str">
        <f t="shared" si="47"/>
        <v xml:space="preserve"> </v>
      </c>
      <c r="V184" t="str">
        <f t="shared" si="47"/>
        <v xml:space="preserve"> </v>
      </c>
      <c r="W184">
        <f t="shared" si="47"/>
        <v>391</v>
      </c>
      <c r="X184" t="str">
        <f t="shared" si="46"/>
        <v xml:space="preserve"> </v>
      </c>
      <c r="Y184" t="str">
        <f t="shared" si="46"/>
        <v xml:space="preserve"> </v>
      </c>
      <c r="Z184" t="str">
        <f t="shared" si="46"/>
        <v xml:space="preserve"> </v>
      </c>
      <c r="AA184" t="str">
        <f t="shared" si="46"/>
        <v xml:space="preserve"> </v>
      </c>
      <c r="AB184" t="str">
        <f t="shared" si="46"/>
        <v xml:space="preserve"> </v>
      </c>
      <c r="AC184">
        <f t="shared" si="46"/>
        <v>390</v>
      </c>
      <c r="AD184" t="str">
        <f t="shared" si="46"/>
        <v xml:space="preserve"> </v>
      </c>
      <c r="AE184" t="str">
        <f t="shared" si="46"/>
        <v xml:space="preserve"> </v>
      </c>
      <c r="AF184" t="str">
        <f t="shared" si="46"/>
        <v xml:space="preserve"> </v>
      </c>
      <c r="AG184" t="str">
        <f t="shared" si="46"/>
        <v xml:space="preserve"> </v>
      </c>
      <c r="AH184" t="str">
        <f t="shared" si="46"/>
        <v xml:space="preserve"> </v>
      </c>
      <c r="AI184" t="str">
        <f t="shared" si="46"/>
        <v xml:space="preserve"> </v>
      </c>
      <c r="AJ184" t="str">
        <f t="shared" si="46"/>
        <v xml:space="preserve"> </v>
      </c>
      <c r="AK184" t="str">
        <f t="shared" si="46"/>
        <v xml:space="preserve"> </v>
      </c>
      <c r="AL184" t="str">
        <f t="shared" si="45"/>
        <v xml:space="preserve"> </v>
      </c>
      <c r="AM184" t="str">
        <f t="shared" si="45"/>
        <v xml:space="preserve"> </v>
      </c>
      <c r="AN184" t="str">
        <f t="shared" si="45"/>
        <v xml:space="preserve"> </v>
      </c>
      <c r="AO184" t="str">
        <f t="shared" si="45"/>
        <v xml:space="preserve"> </v>
      </c>
      <c r="AP184" t="str">
        <f t="shared" si="45"/>
        <v xml:space="preserve"> </v>
      </c>
      <c r="AQ184" t="str">
        <f t="shared" si="45"/>
        <v xml:space="preserve"> </v>
      </c>
      <c r="AR184" t="str">
        <f t="shared" si="45"/>
        <v xml:space="preserve"> </v>
      </c>
      <c r="AS184" t="str">
        <f t="shared" si="45"/>
        <v xml:space="preserve"> </v>
      </c>
      <c r="AT184" t="str">
        <f t="shared" si="45"/>
        <v xml:space="preserve"> </v>
      </c>
      <c r="AU184" t="str">
        <f t="shared" si="45"/>
        <v xml:space="preserve"> </v>
      </c>
      <c r="AV184">
        <f t="shared" si="37"/>
        <v>2</v>
      </c>
    </row>
    <row r="185" spans="1:48" x14ac:dyDescent="0.25">
      <c r="A185" t="s">
        <v>30</v>
      </c>
      <c r="B185" t="s">
        <v>157</v>
      </c>
      <c r="C185" t="str">
        <f t="shared" si="35"/>
        <v>T1210M1026</v>
      </c>
      <c r="D185" t="s">
        <v>68</v>
      </c>
      <c r="E185">
        <v>2</v>
      </c>
      <c r="F185" t="s">
        <v>210</v>
      </c>
      <c r="G185">
        <v>2</v>
      </c>
      <c r="H185" t="str">
        <f t="shared" si="47"/>
        <v xml:space="preserve"> </v>
      </c>
      <c r="I185" t="str">
        <f t="shared" si="47"/>
        <v xml:space="preserve"> </v>
      </c>
      <c r="J185" t="str">
        <f t="shared" si="47"/>
        <v xml:space="preserve"> </v>
      </c>
      <c r="K185" t="str">
        <f t="shared" si="47"/>
        <v xml:space="preserve"> </v>
      </c>
      <c r="L185" t="str">
        <f t="shared" si="47"/>
        <v xml:space="preserve"> </v>
      </c>
      <c r="M185" t="str">
        <f t="shared" si="47"/>
        <v xml:space="preserve"> </v>
      </c>
      <c r="N185" t="str">
        <f t="shared" si="47"/>
        <v xml:space="preserve"> </v>
      </c>
      <c r="O185" t="str">
        <f t="shared" si="47"/>
        <v xml:space="preserve"> </v>
      </c>
      <c r="P185" t="str">
        <f t="shared" si="47"/>
        <v xml:space="preserve"> </v>
      </c>
      <c r="Q185" t="str">
        <f t="shared" si="47"/>
        <v xml:space="preserve"> </v>
      </c>
      <c r="R185" t="str">
        <f t="shared" si="47"/>
        <v xml:space="preserve"> </v>
      </c>
      <c r="S185" t="str">
        <f t="shared" si="47"/>
        <v xml:space="preserve"> </v>
      </c>
      <c r="T185" t="str">
        <f t="shared" si="47"/>
        <v xml:space="preserve"> </v>
      </c>
      <c r="U185" t="str">
        <f t="shared" si="47"/>
        <v xml:space="preserve"> </v>
      </c>
      <c r="V185" t="str">
        <f t="shared" si="47"/>
        <v xml:space="preserve"> </v>
      </c>
      <c r="W185" t="str">
        <f t="shared" si="47"/>
        <v xml:space="preserve"> </v>
      </c>
      <c r="X185" t="str">
        <f t="shared" si="46"/>
        <v xml:space="preserve"> </v>
      </c>
      <c r="Y185" t="str">
        <f t="shared" si="46"/>
        <v xml:space="preserve"> </v>
      </c>
      <c r="Z185" t="str">
        <f t="shared" si="46"/>
        <v xml:space="preserve"> </v>
      </c>
      <c r="AA185" t="str">
        <f t="shared" si="46"/>
        <v xml:space="preserve"> </v>
      </c>
      <c r="AB185" t="str">
        <f t="shared" si="46"/>
        <v xml:space="preserve"> </v>
      </c>
      <c r="AC185">
        <f t="shared" si="46"/>
        <v>393</v>
      </c>
      <c r="AD185" t="str">
        <f t="shared" si="46"/>
        <v xml:space="preserve"> </v>
      </c>
      <c r="AE185" t="str">
        <f t="shared" si="46"/>
        <v xml:space="preserve"> </v>
      </c>
      <c r="AF185" t="str">
        <f t="shared" si="46"/>
        <v xml:space="preserve"> </v>
      </c>
      <c r="AG185" t="str">
        <f t="shared" si="46"/>
        <v xml:space="preserve"> </v>
      </c>
      <c r="AH185" t="str">
        <f t="shared" si="46"/>
        <v xml:space="preserve"> </v>
      </c>
      <c r="AI185" t="str">
        <f t="shared" si="46"/>
        <v xml:space="preserve"> </v>
      </c>
      <c r="AJ185" t="str">
        <f t="shared" si="46"/>
        <v xml:space="preserve"> </v>
      </c>
      <c r="AK185" t="str">
        <f t="shared" si="46"/>
        <v xml:space="preserve"> </v>
      </c>
      <c r="AL185">
        <f t="shared" si="45"/>
        <v>392</v>
      </c>
      <c r="AM185" t="str">
        <f t="shared" si="45"/>
        <v xml:space="preserve"> </v>
      </c>
      <c r="AN185" t="str">
        <f t="shared" si="45"/>
        <v xml:space="preserve"> </v>
      </c>
      <c r="AO185" t="str">
        <f t="shared" si="45"/>
        <v xml:space="preserve"> </v>
      </c>
      <c r="AP185" t="str">
        <f t="shared" si="45"/>
        <v xml:space="preserve"> </v>
      </c>
      <c r="AQ185" t="str">
        <f t="shared" si="45"/>
        <v xml:space="preserve"> </v>
      </c>
      <c r="AR185" t="str">
        <f t="shared" si="45"/>
        <v xml:space="preserve"> </v>
      </c>
      <c r="AS185" t="str">
        <f t="shared" si="45"/>
        <v xml:space="preserve"> </v>
      </c>
      <c r="AT185" t="str">
        <f t="shared" si="45"/>
        <v xml:space="preserve"> </v>
      </c>
      <c r="AU185" t="str">
        <f t="shared" si="45"/>
        <v xml:space="preserve"> </v>
      </c>
      <c r="AV185">
        <f t="shared" si="37"/>
        <v>2</v>
      </c>
    </row>
    <row r="186" spans="1:48" x14ac:dyDescent="0.25">
      <c r="A186" t="s">
        <v>23</v>
      </c>
      <c r="B186" t="s">
        <v>157</v>
      </c>
      <c r="C186" t="str">
        <f t="shared" si="35"/>
        <v>T1210M1030</v>
      </c>
      <c r="D186" t="s">
        <v>93</v>
      </c>
      <c r="E186">
        <v>2</v>
      </c>
      <c r="F186" t="s">
        <v>211</v>
      </c>
      <c r="G186">
        <v>1</v>
      </c>
      <c r="H186" t="str">
        <f t="shared" si="47"/>
        <v xml:space="preserve"> </v>
      </c>
      <c r="I186" t="str">
        <f t="shared" si="47"/>
        <v xml:space="preserve"> </v>
      </c>
      <c r="J186" t="str">
        <f t="shared" si="47"/>
        <v xml:space="preserve"> </v>
      </c>
      <c r="K186" t="str">
        <f t="shared" si="47"/>
        <v xml:space="preserve"> </v>
      </c>
      <c r="L186">
        <f t="shared" si="47"/>
        <v>400</v>
      </c>
      <c r="M186" t="str">
        <f t="shared" si="47"/>
        <v xml:space="preserve"> </v>
      </c>
      <c r="N186" t="str">
        <f t="shared" si="47"/>
        <v xml:space="preserve"> </v>
      </c>
      <c r="O186" t="str">
        <f t="shared" si="47"/>
        <v xml:space="preserve"> </v>
      </c>
      <c r="P186" t="str">
        <f t="shared" si="47"/>
        <v xml:space="preserve"> </v>
      </c>
      <c r="Q186" t="str">
        <f t="shared" si="47"/>
        <v xml:space="preserve"> </v>
      </c>
      <c r="R186">
        <f t="shared" si="47"/>
        <v>401</v>
      </c>
      <c r="S186">
        <f t="shared" si="47"/>
        <v>394</v>
      </c>
      <c r="T186">
        <f t="shared" si="47"/>
        <v>398</v>
      </c>
      <c r="U186" t="str">
        <f t="shared" si="47"/>
        <v xml:space="preserve"> </v>
      </c>
      <c r="V186" t="str">
        <f t="shared" si="47"/>
        <v xml:space="preserve"> </v>
      </c>
      <c r="W186" t="str">
        <f t="shared" si="47"/>
        <v xml:space="preserve"> </v>
      </c>
      <c r="X186" t="str">
        <f t="shared" si="46"/>
        <v xml:space="preserve"> </v>
      </c>
      <c r="Y186" t="str">
        <f t="shared" si="46"/>
        <v xml:space="preserve"> </v>
      </c>
      <c r="Z186">
        <f t="shared" si="46"/>
        <v>395</v>
      </c>
      <c r="AA186" t="str">
        <f t="shared" si="46"/>
        <v xml:space="preserve"> </v>
      </c>
      <c r="AB186">
        <f t="shared" si="46"/>
        <v>399</v>
      </c>
      <c r="AC186" t="str">
        <f t="shared" si="46"/>
        <v xml:space="preserve"> </v>
      </c>
      <c r="AD186" t="str">
        <f t="shared" si="46"/>
        <v xml:space="preserve"> </v>
      </c>
      <c r="AE186" t="str">
        <f t="shared" si="46"/>
        <v xml:space="preserve"> </v>
      </c>
      <c r="AF186" t="str">
        <f t="shared" si="46"/>
        <v xml:space="preserve"> </v>
      </c>
      <c r="AG186" t="str">
        <f t="shared" si="46"/>
        <v xml:space="preserve"> </v>
      </c>
      <c r="AH186" t="str">
        <f t="shared" si="46"/>
        <v xml:space="preserve"> </v>
      </c>
      <c r="AI186" t="str">
        <f t="shared" si="46"/>
        <v xml:space="preserve"> </v>
      </c>
      <c r="AJ186">
        <f t="shared" si="46"/>
        <v>397</v>
      </c>
      <c r="AK186" t="str">
        <f t="shared" si="46"/>
        <v xml:space="preserve"> </v>
      </c>
      <c r="AL186" t="str">
        <f t="shared" si="45"/>
        <v xml:space="preserve"> </v>
      </c>
      <c r="AM186" t="str">
        <f t="shared" si="45"/>
        <v xml:space="preserve"> </v>
      </c>
      <c r="AN186" t="str">
        <f t="shared" si="45"/>
        <v xml:space="preserve"> </v>
      </c>
      <c r="AO186">
        <f t="shared" si="45"/>
        <v>396</v>
      </c>
      <c r="AP186" t="str">
        <f t="shared" si="45"/>
        <v xml:space="preserve"> </v>
      </c>
      <c r="AQ186" t="str">
        <f t="shared" si="45"/>
        <v xml:space="preserve"> </v>
      </c>
      <c r="AR186" t="str">
        <f t="shared" si="45"/>
        <v xml:space="preserve"> </v>
      </c>
      <c r="AS186" t="str">
        <f t="shared" si="45"/>
        <v xml:space="preserve"> </v>
      </c>
      <c r="AT186" t="str">
        <f t="shared" si="45"/>
        <v xml:space="preserve"> </v>
      </c>
      <c r="AU186" t="str">
        <f t="shared" si="45"/>
        <v xml:space="preserve"> </v>
      </c>
      <c r="AV186">
        <f t="shared" si="37"/>
        <v>8</v>
      </c>
    </row>
    <row r="187" spans="1:48" x14ac:dyDescent="0.25">
      <c r="A187" t="s">
        <v>27</v>
      </c>
      <c r="B187" t="s">
        <v>157</v>
      </c>
      <c r="C187" t="str">
        <f t="shared" si="35"/>
        <v>T1210M1042</v>
      </c>
      <c r="D187" t="s">
        <v>95</v>
      </c>
      <c r="E187">
        <v>2</v>
      </c>
      <c r="G187">
        <v>2</v>
      </c>
      <c r="H187" t="str">
        <f t="shared" si="47"/>
        <v xml:space="preserve"> </v>
      </c>
      <c r="I187" t="str">
        <f t="shared" si="47"/>
        <v xml:space="preserve"> </v>
      </c>
      <c r="J187" t="str">
        <f t="shared" si="47"/>
        <v xml:space="preserve"> </v>
      </c>
      <c r="K187" t="str">
        <f t="shared" si="47"/>
        <v xml:space="preserve"> </v>
      </c>
      <c r="L187" t="str">
        <f t="shared" si="47"/>
        <v xml:space="preserve"> </v>
      </c>
      <c r="M187" t="str">
        <f t="shared" si="47"/>
        <v xml:space="preserve"> </v>
      </c>
      <c r="N187" t="str">
        <f t="shared" si="47"/>
        <v xml:space="preserve"> </v>
      </c>
      <c r="O187" t="str">
        <f t="shared" si="47"/>
        <v xml:space="preserve"> </v>
      </c>
      <c r="P187" t="str">
        <f t="shared" si="47"/>
        <v xml:space="preserve"> </v>
      </c>
      <c r="Q187" t="str">
        <f t="shared" si="47"/>
        <v xml:space="preserve"> </v>
      </c>
      <c r="R187" t="str">
        <f t="shared" si="47"/>
        <v xml:space="preserve"> </v>
      </c>
      <c r="S187" t="str">
        <f t="shared" si="47"/>
        <v xml:space="preserve"> </v>
      </c>
      <c r="T187" t="str">
        <f t="shared" si="47"/>
        <v xml:space="preserve"> </v>
      </c>
      <c r="U187" t="str">
        <f t="shared" si="47"/>
        <v xml:space="preserve"> </v>
      </c>
      <c r="V187" t="str">
        <f t="shared" si="47"/>
        <v xml:space="preserve"> </v>
      </c>
      <c r="W187" t="str">
        <f t="shared" si="47"/>
        <v xml:space="preserve"> </v>
      </c>
      <c r="X187" t="str">
        <f t="shared" si="46"/>
        <v xml:space="preserve"> </v>
      </c>
      <c r="Y187" t="str">
        <f t="shared" si="46"/>
        <v xml:space="preserve"> </v>
      </c>
      <c r="Z187" t="str">
        <f t="shared" si="46"/>
        <v xml:space="preserve"> </v>
      </c>
      <c r="AA187" t="str">
        <f t="shared" si="46"/>
        <v xml:space="preserve"> </v>
      </c>
      <c r="AB187" t="str">
        <f t="shared" si="46"/>
        <v xml:space="preserve"> </v>
      </c>
      <c r="AC187" t="str">
        <f t="shared" si="46"/>
        <v xml:space="preserve"> </v>
      </c>
      <c r="AD187" t="str">
        <f t="shared" si="46"/>
        <v xml:space="preserve"> </v>
      </c>
      <c r="AE187" t="str">
        <f t="shared" si="46"/>
        <v xml:space="preserve"> </v>
      </c>
      <c r="AF187" t="str">
        <f t="shared" si="46"/>
        <v xml:space="preserve"> </v>
      </c>
      <c r="AG187" t="str">
        <f t="shared" si="46"/>
        <v xml:space="preserve"> </v>
      </c>
      <c r="AH187" t="str">
        <f t="shared" si="46"/>
        <v xml:space="preserve"> </v>
      </c>
      <c r="AI187" t="str">
        <f t="shared" si="46"/>
        <v xml:space="preserve"> </v>
      </c>
      <c r="AJ187" t="str">
        <f t="shared" si="46"/>
        <v xml:space="preserve"> </v>
      </c>
      <c r="AK187" t="str">
        <f t="shared" si="46"/>
        <v xml:space="preserve"> </v>
      </c>
      <c r="AL187" t="str">
        <f t="shared" si="45"/>
        <v xml:space="preserve"> </v>
      </c>
      <c r="AM187" t="str">
        <f t="shared" si="45"/>
        <v xml:space="preserve"> </v>
      </c>
      <c r="AN187" t="str">
        <f t="shared" si="45"/>
        <v xml:space="preserve"> </v>
      </c>
      <c r="AO187" t="str">
        <f t="shared" si="45"/>
        <v xml:space="preserve"> </v>
      </c>
      <c r="AP187" t="str">
        <f t="shared" si="45"/>
        <v xml:space="preserve"> </v>
      </c>
      <c r="AQ187" t="str">
        <f t="shared" si="45"/>
        <v xml:space="preserve"> </v>
      </c>
      <c r="AR187" t="str">
        <f t="shared" si="45"/>
        <v xml:space="preserve"> </v>
      </c>
      <c r="AS187" t="str">
        <f t="shared" si="45"/>
        <v xml:space="preserve"> </v>
      </c>
      <c r="AT187" t="str">
        <f t="shared" si="45"/>
        <v xml:space="preserve"> </v>
      </c>
      <c r="AU187" t="str">
        <f t="shared" si="45"/>
        <v xml:space="preserve"> </v>
      </c>
      <c r="AV187">
        <f t="shared" si="37"/>
        <v>0</v>
      </c>
    </row>
    <row r="188" spans="1:48" x14ac:dyDescent="0.25">
      <c r="A188" t="s">
        <v>10</v>
      </c>
      <c r="B188" t="s">
        <v>157</v>
      </c>
      <c r="C188" t="str">
        <f t="shared" si="35"/>
        <v>T1210M1048</v>
      </c>
      <c r="D188" t="s">
        <v>74</v>
      </c>
      <c r="E188">
        <v>3</v>
      </c>
      <c r="G188">
        <v>2</v>
      </c>
      <c r="H188" t="str">
        <f t="shared" si="47"/>
        <v xml:space="preserve"> </v>
      </c>
      <c r="I188" t="str">
        <f t="shared" si="47"/>
        <v xml:space="preserve"> </v>
      </c>
      <c r="J188" t="str">
        <f t="shared" si="47"/>
        <v xml:space="preserve"> </v>
      </c>
      <c r="K188" t="str">
        <f t="shared" si="47"/>
        <v xml:space="preserve"> </v>
      </c>
      <c r="L188" t="str">
        <f t="shared" si="47"/>
        <v xml:space="preserve"> </v>
      </c>
      <c r="M188" t="str">
        <f t="shared" si="47"/>
        <v xml:space="preserve"> </v>
      </c>
      <c r="N188" t="str">
        <f t="shared" si="47"/>
        <v xml:space="preserve"> </v>
      </c>
      <c r="O188" t="str">
        <f t="shared" si="47"/>
        <v xml:space="preserve"> </v>
      </c>
      <c r="P188" t="str">
        <f t="shared" si="47"/>
        <v xml:space="preserve"> </v>
      </c>
      <c r="Q188" t="str">
        <f t="shared" si="47"/>
        <v xml:space="preserve"> </v>
      </c>
      <c r="R188" t="str">
        <f t="shared" si="47"/>
        <v xml:space="preserve"> </v>
      </c>
      <c r="S188" t="str">
        <f t="shared" si="47"/>
        <v xml:space="preserve"> </v>
      </c>
      <c r="T188" t="str">
        <f t="shared" si="47"/>
        <v xml:space="preserve"> </v>
      </c>
      <c r="U188" t="str">
        <f t="shared" si="47"/>
        <v xml:space="preserve"> </v>
      </c>
      <c r="V188" t="str">
        <f t="shared" si="47"/>
        <v xml:space="preserve"> </v>
      </c>
      <c r="W188" t="str">
        <f t="shared" si="47"/>
        <v xml:space="preserve"> </v>
      </c>
      <c r="X188" t="str">
        <f t="shared" si="46"/>
        <v xml:space="preserve"> </v>
      </c>
      <c r="Y188" t="str">
        <f t="shared" si="46"/>
        <v xml:space="preserve"> </v>
      </c>
      <c r="Z188" t="str">
        <f t="shared" si="46"/>
        <v xml:space="preserve"> </v>
      </c>
      <c r="AA188" t="str">
        <f t="shared" si="46"/>
        <v xml:space="preserve"> </v>
      </c>
      <c r="AB188" t="str">
        <f t="shared" si="46"/>
        <v xml:space="preserve"> </v>
      </c>
      <c r="AC188" t="str">
        <f t="shared" si="46"/>
        <v xml:space="preserve"> </v>
      </c>
      <c r="AD188" t="str">
        <f t="shared" si="46"/>
        <v xml:space="preserve"> </v>
      </c>
      <c r="AE188" t="str">
        <f t="shared" si="46"/>
        <v xml:space="preserve"> </v>
      </c>
      <c r="AF188" t="str">
        <f t="shared" si="46"/>
        <v xml:space="preserve"> </v>
      </c>
      <c r="AG188" t="str">
        <f t="shared" si="46"/>
        <v xml:space="preserve"> </v>
      </c>
      <c r="AH188" t="str">
        <f t="shared" si="46"/>
        <v xml:space="preserve"> </v>
      </c>
      <c r="AI188" t="str">
        <f t="shared" si="46"/>
        <v xml:space="preserve"> </v>
      </c>
      <c r="AJ188" t="str">
        <f t="shared" si="46"/>
        <v xml:space="preserve"> </v>
      </c>
      <c r="AK188" t="str">
        <f t="shared" si="46"/>
        <v xml:space="preserve"> </v>
      </c>
      <c r="AL188" t="str">
        <f t="shared" si="45"/>
        <v xml:space="preserve"> </v>
      </c>
      <c r="AM188" t="str">
        <f t="shared" si="45"/>
        <v xml:space="preserve"> </v>
      </c>
      <c r="AN188" t="str">
        <f t="shared" si="45"/>
        <v xml:space="preserve"> </v>
      </c>
      <c r="AO188" t="str">
        <f t="shared" si="45"/>
        <v xml:space="preserve"> </v>
      </c>
      <c r="AP188" t="str">
        <f t="shared" si="45"/>
        <v xml:space="preserve"> </v>
      </c>
      <c r="AQ188" t="str">
        <f t="shared" si="45"/>
        <v xml:space="preserve"> </v>
      </c>
      <c r="AR188" t="str">
        <f t="shared" si="45"/>
        <v xml:space="preserve"> </v>
      </c>
      <c r="AS188" t="str">
        <f t="shared" si="45"/>
        <v xml:space="preserve"> </v>
      </c>
      <c r="AT188" t="str">
        <f t="shared" si="45"/>
        <v xml:space="preserve"> </v>
      </c>
      <c r="AU188" t="str">
        <f t="shared" si="45"/>
        <v xml:space="preserve"> </v>
      </c>
      <c r="AV188">
        <f t="shared" si="37"/>
        <v>0</v>
      </c>
    </row>
    <row r="189" spans="1:48" x14ac:dyDescent="0.25">
      <c r="A189" t="s">
        <v>32</v>
      </c>
      <c r="B189" t="s">
        <v>157</v>
      </c>
      <c r="C189" t="str">
        <f t="shared" si="35"/>
        <v>T1210M1050</v>
      </c>
      <c r="D189" t="s">
        <v>74</v>
      </c>
      <c r="E189">
        <v>2</v>
      </c>
      <c r="F189" t="s">
        <v>212</v>
      </c>
      <c r="G189">
        <v>2</v>
      </c>
      <c r="H189" t="str">
        <f t="shared" si="47"/>
        <v xml:space="preserve"> </v>
      </c>
      <c r="I189" t="str">
        <f t="shared" si="47"/>
        <v xml:space="preserve"> </v>
      </c>
      <c r="J189" t="str">
        <f t="shared" si="47"/>
        <v xml:space="preserve"> </v>
      </c>
      <c r="K189" t="str">
        <f t="shared" si="47"/>
        <v xml:space="preserve"> </v>
      </c>
      <c r="L189" t="str">
        <f t="shared" si="47"/>
        <v xml:space="preserve"> </v>
      </c>
      <c r="M189" t="str">
        <f t="shared" si="47"/>
        <v xml:space="preserve"> </v>
      </c>
      <c r="N189" t="str">
        <f t="shared" si="47"/>
        <v xml:space="preserve"> </v>
      </c>
      <c r="O189" t="str">
        <f t="shared" si="47"/>
        <v xml:space="preserve"> </v>
      </c>
      <c r="P189" t="str">
        <f t="shared" si="47"/>
        <v xml:space="preserve"> </v>
      </c>
      <c r="Q189" t="str">
        <f t="shared" si="47"/>
        <v xml:space="preserve"> </v>
      </c>
      <c r="R189" t="str">
        <f t="shared" si="47"/>
        <v xml:space="preserve"> </v>
      </c>
      <c r="S189">
        <f t="shared" si="47"/>
        <v>402</v>
      </c>
      <c r="T189" t="str">
        <f t="shared" si="47"/>
        <v xml:space="preserve"> </v>
      </c>
      <c r="U189" t="str">
        <f t="shared" si="47"/>
        <v xml:space="preserve"> </v>
      </c>
      <c r="V189" t="str">
        <f t="shared" si="47"/>
        <v xml:space="preserve"> </v>
      </c>
      <c r="W189" t="str">
        <f t="shared" si="47"/>
        <v xml:space="preserve"> </v>
      </c>
      <c r="X189" t="str">
        <f t="shared" si="46"/>
        <v xml:space="preserve"> </v>
      </c>
      <c r="Y189" t="str">
        <f t="shared" si="46"/>
        <v xml:space="preserve"> </v>
      </c>
      <c r="Z189" t="str">
        <f t="shared" si="46"/>
        <v xml:space="preserve"> </v>
      </c>
      <c r="AA189" t="str">
        <f t="shared" si="46"/>
        <v xml:space="preserve"> </v>
      </c>
      <c r="AB189">
        <f t="shared" si="46"/>
        <v>403</v>
      </c>
      <c r="AC189" t="str">
        <f t="shared" si="46"/>
        <v xml:space="preserve"> </v>
      </c>
      <c r="AD189" t="str">
        <f t="shared" si="46"/>
        <v xml:space="preserve"> </v>
      </c>
      <c r="AE189" t="str">
        <f t="shared" si="46"/>
        <v xml:space="preserve"> </v>
      </c>
      <c r="AF189" t="str">
        <f t="shared" si="46"/>
        <v xml:space="preserve"> </v>
      </c>
      <c r="AG189" t="str">
        <f t="shared" si="46"/>
        <v xml:space="preserve"> </v>
      </c>
      <c r="AH189" t="str">
        <f t="shared" si="46"/>
        <v xml:space="preserve"> </v>
      </c>
      <c r="AI189" t="str">
        <f t="shared" si="46"/>
        <v xml:space="preserve"> </v>
      </c>
      <c r="AJ189" t="str">
        <f t="shared" si="46"/>
        <v xml:space="preserve"> </v>
      </c>
      <c r="AK189" t="str">
        <f t="shared" si="46"/>
        <v xml:space="preserve"> </v>
      </c>
      <c r="AL189" t="str">
        <f t="shared" si="45"/>
        <v xml:space="preserve"> </v>
      </c>
      <c r="AM189" t="str">
        <f t="shared" si="45"/>
        <v xml:space="preserve"> </v>
      </c>
      <c r="AN189" t="str">
        <f t="shared" si="45"/>
        <v xml:space="preserve"> </v>
      </c>
      <c r="AO189" t="str">
        <f t="shared" si="45"/>
        <v xml:space="preserve"> </v>
      </c>
      <c r="AP189" t="str">
        <f t="shared" si="45"/>
        <v xml:space="preserve"> </v>
      </c>
      <c r="AQ189" t="str">
        <f t="shared" si="45"/>
        <v xml:space="preserve"> </v>
      </c>
      <c r="AR189" t="str">
        <f t="shared" si="45"/>
        <v xml:space="preserve"> </v>
      </c>
      <c r="AS189" t="str">
        <f t="shared" si="45"/>
        <v xml:space="preserve"> </v>
      </c>
      <c r="AT189" t="str">
        <f t="shared" si="45"/>
        <v xml:space="preserve"> </v>
      </c>
      <c r="AU189" t="str">
        <f t="shared" si="45"/>
        <v xml:space="preserve"> </v>
      </c>
      <c r="AV189">
        <f t="shared" si="37"/>
        <v>2</v>
      </c>
    </row>
    <row r="190" spans="1:48" x14ac:dyDescent="0.25">
      <c r="A190" t="s">
        <v>5</v>
      </c>
      <c r="B190" t="s">
        <v>157</v>
      </c>
      <c r="C190" t="str">
        <f t="shared" si="35"/>
        <v>T1210M1051</v>
      </c>
      <c r="D190" t="s">
        <v>76</v>
      </c>
      <c r="E190">
        <v>2</v>
      </c>
      <c r="F190" t="s">
        <v>213</v>
      </c>
      <c r="G190">
        <v>2</v>
      </c>
      <c r="H190" t="str">
        <f t="shared" si="47"/>
        <v xml:space="preserve"> </v>
      </c>
      <c r="I190" t="str">
        <f t="shared" si="47"/>
        <v xml:space="preserve"> </v>
      </c>
      <c r="J190" t="str">
        <f t="shared" si="47"/>
        <v xml:space="preserve"> </v>
      </c>
      <c r="K190" t="str">
        <f t="shared" si="47"/>
        <v xml:space="preserve"> </v>
      </c>
      <c r="L190" t="str">
        <f t="shared" si="47"/>
        <v xml:space="preserve"> </v>
      </c>
      <c r="M190" t="str">
        <f t="shared" si="47"/>
        <v xml:space="preserve"> </v>
      </c>
      <c r="N190" t="str">
        <f t="shared" si="47"/>
        <v xml:space="preserve"> </v>
      </c>
      <c r="O190" t="str">
        <f t="shared" si="47"/>
        <v xml:space="preserve"> </v>
      </c>
      <c r="P190" t="str">
        <f t="shared" si="47"/>
        <v xml:space="preserve"> </v>
      </c>
      <c r="Q190" t="str">
        <f t="shared" si="47"/>
        <v xml:space="preserve"> </v>
      </c>
      <c r="R190" t="str">
        <f t="shared" si="47"/>
        <v xml:space="preserve"> </v>
      </c>
      <c r="S190">
        <f t="shared" si="47"/>
        <v>404</v>
      </c>
      <c r="T190" t="str">
        <f t="shared" si="47"/>
        <v xml:space="preserve"> </v>
      </c>
      <c r="U190" t="str">
        <f t="shared" si="47"/>
        <v xml:space="preserve"> </v>
      </c>
      <c r="V190" t="str">
        <f t="shared" si="47"/>
        <v xml:space="preserve"> </v>
      </c>
      <c r="W190" t="str">
        <f t="shared" si="47"/>
        <v xml:space="preserve"> </v>
      </c>
      <c r="X190" t="str">
        <f t="shared" si="46"/>
        <v xml:space="preserve"> </v>
      </c>
      <c r="Y190" t="str">
        <f t="shared" si="46"/>
        <v xml:space="preserve"> </v>
      </c>
      <c r="Z190" t="str">
        <f t="shared" si="46"/>
        <v xml:space="preserve"> </v>
      </c>
      <c r="AA190" t="str">
        <f t="shared" si="46"/>
        <v xml:space="preserve"> </v>
      </c>
      <c r="AB190" t="str">
        <f t="shared" si="46"/>
        <v xml:space="preserve"> </v>
      </c>
      <c r="AC190" t="str">
        <f t="shared" si="46"/>
        <v xml:space="preserve"> </v>
      </c>
      <c r="AD190" t="str">
        <f t="shared" si="46"/>
        <v xml:space="preserve"> </v>
      </c>
      <c r="AE190" t="str">
        <f t="shared" si="46"/>
        <v xml:space="preserve"> </v>
      </c>
      <c r="AF190" t="str">
        <f t="shared" si="46"/>
        <v xml:space="preserve"> </v>
      </c>
      <c r="AG190" t="str">
        <f t="shared" si="46"/>
        <v xml:space="preserve"> </v>
      </c>
      <c r="AH190" t="str">
        <f t="shared" si="46"/>
        <v xml:space="preserve"> </v>
      </c>
      <c r="AI190" t="str">
        <f t="shared" si="46"/>
        <v xml:space="preserve"> </v>
      </c>
      <c r="AJ190" t="str">
        <f t="shared" si="46"/>
        <v xml:space="preserve"> </v>
      </c>
      <c r="AK190" t="str">
        <f t="shared" si="46"/>
        <v xml:space="preserve"> </v>
      </c>
      <c r="AL190" t="str">
        <f t="shared" si="45"/>
        <v xml:space="preserve"> </v>
      </c>
      <c r="AM190" t="str">
        <f t="shared" si="45"/>
        <v xml:space="preserve"> </v>
      </c>
      <c r="AN190" t="str">
        <f t="shared" si="45"/>
        <v xml:space="preserve"> </v>
      </c>
      <c r="AO190" t="str">
        <f t="shared" si="45"/>
        <v xml:space="preserve"> </v>
      </c>
      <c r="AP190" t="str">
        <f t="shared" si="45"/>
        <v xml:space="preserve"> </v>
      </c>
      <c r="AQ190" t="str">
        <f t="shared" si="45"/>
        <v xml:space="preserve"> </v>
      </c>
      <c r="AR190" t="str">
        <f t="shared" si="45"/>
        <v xml:space="preserve"> </v>
      </c>
      <c r="AS190" t="str">
        <f t="shared" si="45"/>
        <v xml:space="preserve"> </v>
      </c>
      <c r="AT190" t="str">
        <f t="shared" si="45"/>
        <v xml:space="preserve"> </v>
      </c>
      <c r="AU190" t="str">
        <f t="shared" si="45"/>
        <v xml:space="preserve"> </v>
      </c>
      <c r="AV190">
        <f t="shared" si="37"/>
        <v>1</v>
      </c>
    </row>
    <row r="191" spans="1:48" x14ac:dyDescent="0.25">
      <c r="A191" t="s">
        <v>40</v>
      </c>
      <c r="B191" t="s">
        <v>158</v>
      </c>
      <c r="C191" t="str">
        <f t="shared" si="35"/>
        <v>T1211M1019</v>
      </c>
      <c r="D191" t="s">
        <v>74</v>
      </c>
      <c r="E191">
        <v>2</v>
      </c>
      <c r="F191" t="s">
        <v>63</v>
      </c>
      <c r="G191">
        <v>3</v>
      </c>
      <c r="H191" t="str">
        <f t="shared" si="47"/>
        <v xml:space="preserve"> </v>
      </c>
      <c r="I191" t="str">
        <f t="shared" si="47"/>
        <v xml:space="preserve"> </v>
      </c>
      <c r="J191">
        <f t="shared" si="47"/>
        <v>407</v>
      </c>
      <c r="K191" t="str">
        <f t="shared" si="47"/>
        <v xml:space="preserve"> </v>
      </c>
      <c r="L191" t="str">
        <f t="shared" si="47"/>
        <v xml:space="preserve"> </v>
      </c>
      <c r="M191" t="str">
        <f t="shared" si="47"/>
        <v xml:space="preserve"> </v>
      </c>
      <c r="N191" t="str">
        <f t="shared" si="47"/>
        <v xml:space="preserve"> </v>
      </c>
      <c r="O191" t="str">
        <f t="shared" si="47"/>
        <v xml:space="preserve"> </v>
      </c>
      <c r="P191" t="str">
        <f t="shared" si="47"/>
        <v xml:space="preserve"> </v>
      </c>
      <c r="Q191" t="str">
        <f t="shared" si="47"/>
        <v xml:space="preserve"> </v>
      </c>
      <c r="R191" t="str">
        <f t="shared" si="47"/>
        <v xml:space="preserve"> </v>
      </c>
      <c r="S191" t="str">
        <f t="shared" si="47"/>
        <v xml:space="preserve"> </v>
      </c>
      <c r="T191" t="str">
        <f t="shared" si="47"/>
        <v xml:space="preserve"> </v>
      </c>
      <c r="U191" t="str">
        <f t="shared" si="47"/>
        <v xml:space="preserve"> </v>
      </c>
      <c r="V191">
        <f t="shared" si="47"/>
        <v>409</v>
      </c>
      <c r="W191">
        <f t="shared" si="47"/>
        <v>408</v>
      </c>
      <c r="X191" t="str">
        <f t="shared" si="46"/>
        <v xml:space="preserve"> </v>
      </c>
      <c r="Y191" t="str">
        <f t="shared" si="46"/>
        <v xml:space="preserve"> </v>
      </c>
      <c r="Z191" t="str">
        <f t="shared" si="46"/>
        <v xml:space="preserve"> </v>
      </c>
      <c r="AA191" t="str">
        <f t="shared" si="46"/>
        <v xml:space="preserve"> </v>
      </c>
      <c r="AB191" t="str">
        <f t="shared" si="46"/>
        <v xml:space="preserve"> </v>
      </c>
      <c r="AC191" t="str">
        <f t="shared" si="46"/>
        <v xml:space="preserve"> </v>
      </c>
      <c r="AD191" t="str">
        <f t="shared" si="46"/>
        <v xml:space="preserve"> </v>
      </c>
      <c r="AE191">
        <f t="shared" si="46"/>
        <v>406</v>
      </c>
      <c r="AF191" t="str">
        <f t="shared" si="46"/>
        <v xml:space="preserve"> </v>
      </c>
      <c r="AG191" t="str">
        <f t="shared" si="46"/>
        <v xml:space="preserve"> </v>
      </c>
      <c r="AH191" t="str">
        <f t="shared" si="46"/>
        <v xml:space="preserve"> </v>
      </c>
      <c r="AI191" t="str">
        <f t="shared" si="46"/>
        <v xml:space="preserve"> </v>
      </c>
      <c r="AJ191" t="str">
        <f t="shared" si="46"/>
        <v xml:space="preserve"> </v>
      </c>
      <c r="AK191" t="str">
        <f t="shared" si="46"/>
        <v xml:space="preserve"> </v>
      </c>
      <c r="AL191" t="str">
        <f t="shared" si="45"/>
        <v xml:space="preserve"> </v>
      </c>
      <c r="AM191" t="str">
        <f t="shared" si="45"/>
        <v xml:space="preserve"> </v>
      </c>
      <c r="AN191" t="str">
        <f t="shared" si="45"/>
        <v xml:space="preserve"> </v>
      </c>
      <c r="AO191" t="str">
        <f t="shared" si="45"/>
        <v xml:space="preserve"> </v>
      </c>
      <c r="AP191" t="str">
        <f t="shared" si="45"/>
        <v xml:space="preserve"> </v>
      </c>
      <c r="AQ191" t="str">
        <f t="shared" si="45"/>
        <v xml:space="preserve"> </v>
      </c>
      <c r="AR191" t="str">
        <f t="shared" si="45"/>
        <v xml:space="preserve"> </v>
      </c>
      <c r="AS191">
        <f t="shared" si="45"/>
        <v>405</v>
      </c>
      <c r="AT191" t="str">
        <f t="shared" si="45"/>
        <v xml:space="preserve"> </v>
      </c>
      <c r="AU191" t="str">
        <f t="shared" si="45"/>
        <v xml:space="preserve"> </v>
      </c>
      <c r="AV191">
        <f t="shared" si="37"/>
        <v>5</v>
      </c>
    </row>
    <row r="192" spans="1:48" x14ac:dyDescent="0.25">
      <c r="A192" t="s">
        <v>10</v>
      </c>
      <c r="B192" t="s">
        <v>158</v>
      </c>
      <c r="C192" t="str">
        <f t="shared" si="35"/>
        <v>T1211M1048</v>
      </c>
      <c r="D192" t="s">
        <v>74</v>
      </c>
      <c r="E192">
        <v>1</v>
      </c>
      <c r="F192" t="s">
        <v>214</v>
      </c>
      <c r="G192">
        <v>3</v>
      </c>
      <c r="H192" t="str">
        <f t="shared" si="47"/>
        <v xml:space="preserve"> </v>
      </c>
      <c r="I192" t="str">
        <f t="shared" si="47"/>
        <v xml:space="preserve"> </v>
      </c>
      <c r="J192" t="str">
        <f t="shared" si="47"/>
        <v xml:space="preserve"> </v>
      </c>
      <c r="K192" t="str">
        <f t="shared" si="47"/>
        <v xml:space="preserve"> </v>
      </c>
      <c r="L192" t="str">
        <f t="shared" si="47"/>
        <v xml:space="preserve"> </v>
      </c>
      <c r="M192" t="str">
        <f t="shared" si="47"/>
        <v xml:space="preserve"> </v>
      </c>
      <c r="N192" t="str">
        <f t="shared" si="47"/>
        <v xml:space="preserve"> </v>
      </c>
      <c r="O192" t="str">
        <f t="shared" si="47"/>
        <v xml:space="preserve"> </v>
      </c>
      <c r="P192" t="str">
        <f t="shared" si="47"/>
        <v xml:space="preserve"> </v>
      </c>
      <c r="Q192" t="str">
        <f t="shared" si="47"/>
        <v xml:space="preserve"> </v>
      </c>
      <c r="R192" t="str">
        <f t="shared" si="47"/>
        <v xml:space="preserve"> </v>
      </c>
      <c r="S192" t="str">
        <f t="shared" si="47"/>
        <v xml:space="preserve"> </v>
      </c>
      <c r="T192" t="str">
        <f t="shared" si="47"/>
        <v xml:space="preserve"> </v>
      </c>
      <c r="U192" t="str">
        <f t="shared" si="47"/>
        <v xml:space="preserve"> </v>
      </c>
      <c r="V192" t="str">
        <f t="shared" si="47"/>
        <v xml:space="preserve"> </v>
      </c>
      <c r="W192" t="str">
        <f t="shared" si="47"/>
        <v xml:space="preserve"> </v>
      </c>
      <c r="X192" t="str">
        <f t="shared" si="46"/>
        <v xml:space="preserve"> </v>
      </c>
      <c r="Y192" t="str">
        <f t="shared" si="46"/>
        <v xml:space="preserve"> </v>
      </c>
      <c r="Z192" t="str">
        <f t="shared" si="46"/>
        <v xml:space="preserve"> </v>
      </c>
      <c r="AA192" t="str">
        <f t="shared" si="46"/>
        <v xml:space="preserve"> </v>
      </c>
      <c r="AB192" t="str">
        <f t="shared" si="46"/>
        <v xml:space="preserve"> </v>
      </c>
      <c r="AC192" t="str">
        <f t="shared" si="46"/>
        <v xml:space="preserve"> </v>
      </c>
      <c r="AD192" t="str">
        <f t="shared" si="46"/>
        <v xml:space="preserve"> </v>
      </c>
      <c r="AE192" t="str">
        <f t="shared" si="46"/>
        <v xml:space="preserve"> </v>
      </c>
      <c r="AF192" t="str">
        <f t="shared" si="46"/>
        <v xml:space="preserve"> </v>
      </c>
      <c r="AG192" t="str">
        <f t="shared" si="46"/>
        <v xml:space="preserve"> </v>
      </c>
      <c r="AH192" t="str">
        <f t="shared" si="46"/>
        <v xml:space="preserve"> </v>
      </c>
      <c r="AI192" t="str">
        <f t="shared" si="46"/>
        <v xml:space="preserve"> </v>
      </c>
      <c r="AJ192" t="str">
        <f t="shared" si="46"/>
        <v xml:space="preserve"> </v>
      </c>
      <c r="AK192" t="str">
        <f t="shared" si="46"/>
        <v xml:space="preserve"> </v>
      </c>
      <c r="AL192" t="str">
        <f t="shared" si="45"/>
        <v xml:space="preserve"> </v>
      </c>
      <c r="AM192" t="str">
        <f t="shared" si="45"/>
        <v xml:space="preserve"> </v>
      </c>
      <c r="AN192" t="str">
        <f t="shared" si="45"/>
        <v xml:space="preserve"> </v>
      </c>
      <c r="AO192" t="str">
        <f t="shared" si="45"/>
        <v xml:space="preserve"> </v>
      </c>
      <c r="AP192" t="str">
        <f t="shared" si="45"/>
        <v xml:space="preserve"> </v>
      </c>
      <c r="AQ192" t="str">
        <f t="shared" si="45"/>
        <v xml:space="preserve"> </v>
      </c>
      <c r="AR192" t="str">
        <f t="shared" si="45"/>
        <v xml:space="preserve"> </v>
      </c>
      <c r="AS192" t="str">
        <f t="shared" si="45"/>
        <v xml:space="preserve"> </v>
      </c>
      <c r="AT192" t="str">
        <f t="shared" si="45"/>
        <v xml:space="preserve"> </v>
      </c>
      <c r="AU192" t="str">
        <f t="shared" si="45"/>
        <v xml:space="preserve"> </v>
      </c>
      <c r="AV192">
        <f t="shared" si="37"/>
        <v>0</v>
      </c>
    </row>
    <row r="193" spans="1:48" x14ac:dyDescent="0.25">
      <c r="A193" t="s">
        <v>32</v>
      </c>
      <c r="B193" t="s">
        <v>158</v>
      </c>
      <c r="C193" t="str">
        <f t="shared" si="35"/>
        <v>T1211M1050</v>
      </c>
      <c r="D193" t="s">
        <v>74</v>
      </c>
      <c r="E193">
        <v>2</v>
      </c>
      <c r="F193" t="s">
        <v>64</v>
      </c>
      <c r="G193">
        <v>3</v>
      </c>
      <c r="H193" t="str">
        <f t="shared" si="47"/>
        <v xml:space="preserve"> </v>
      </c>
      <c r="I193" t="str">
        <f t="shared" si="47"/>
        <v xml:space="preserve"> </v>
      </c>
      <c r="J193">
        <f t="shared" si="47"/>
        <v>412</v>
      </c>
      <c r="K193" t="str">
        <f t="shared" si="47"/>
        <v xml:space="preserve"> </v>
      </c>
      <c r="L193" t="str">
        <f t="shared" si="47"/>
        <v xml:space="preserve"> </v>
      </c>
      <c r="M193" t="str">
        <f t="shared" si="47"/>
        <v xml:space="preserve"> </v>
      </c>
      <c r="N193" t="str">
        <f t="shared" si="47"/>
        <v xml:space="preserve"> </v>
      </c>
      <c r="O193" t="str">
        <f t="shared" si="47"/>
        <v xml:space="preserve"> </v>
      </c>
      <c r="P193" t="str">
        <f t="shared" si="47"/>
        <v xml:space="preserve"> </v>
      </c>
      <c r="Q193" t="str">
        <f t="shared" si="47"/>
        <v xml:space="preserve"> </v>
      </c>
      <c r="R193" t="str">
        <f t="shared" si="47"/>
        <v xml:space="preserve"> </v>
      </c>
      <c r="S193" t="str">
        <f t="shared" si="47"/>
        <v xml:space="preserve"> </v>
      </c>
      <c r="T193" t="str">
        <f t="shared" si="47"/>
        <v xml:space="preserve"> </v>
      </c>
      <c r="U193" t="str">
        <f t="shared" si="47"/>
        <v xml:space="preserve"> </v>
      </c>
      <c r="V193">
        <f t="shared" si="47"/>
        <v>413</v>
      </c>
      <c r="W193" t="str">
        <f t="shared" si="47"/>
        <v xml:space="preserve"> </v>
      </c>
      <c r="X193" t="str">
        <f t="shared" si="46"/>
        <v xml:space="preserve"> </v>
      </c>
      <c r="Y193" t="str">
        <f t="shared" si="46"/>
        <v xml:space="preserve"> </v>
      </c>
      <c r="Z193" t="str">
        <f t="shared" si="46"/>
        <v xml:space="preserve"> </v>
      </c>
      <c r="AA193" t="str">
        <f t="shared" si="46"/>
        <v xml:space="preserve"> </v>
      </c>
      <c r="AB193" t="str">
        <f t="shared" si="46"/>
        <v xml:space="preserve"> </v>
      </c>
      <c r="AC193" t="str">
        <f t="shared" si="46"/>
        <v xml:space="preserve"> </v>
      </c>
      <c r="AD193" t="str">
        <f t="shared" si="46"/>
        <v xml:space="preserve"> </v>
      </c>
      <c r="AE193">
        <f t="shared" si="46"/>
        <v>411</v>
      </c>
      <c r="AF193" t="str">
        <f t="shared" si="46"/>
        <v xml:space="preserve"> </v>
      </c>
      <c r="AG193">
        <f t="shared" si="46"/>
        <v>414</v>
      </c>
      <c r="AH193" t="str">
        <f t="shared" si="46"/>
        <v xml:space="preserve"> </v>
      </c>
      <c r="AI193" t="str">
        <f t="shared" si="46"/>
        <v xml:space="preserve"> </v>
      </c>
      <c r="AJ193" t="str">
        <f t="shared" si="46"/>
        <v xml:space="preserve"> </v>
      </c>
      <c r="AK193" t="str">
        <f t="shared" si="46"/>
        <v xml:space="preserve"> </v>
      </c>
      <c r="AL193" t="str">
        <f t="shared" si="46"/>
        <v xml:space="preserve"> </v>
      </c>
      <c r="AM193" t="str">
        <f t="shared" si="46"/>
        <v xml:space="preserve"> </v>
      </c>
      <c r="AN193" t="str">
        <f t="shared" ref="AN193:AU195" si="48">IFERROR(MATCH(CONCATENATE($F193,AN$1), $C$2:$C$427, 0 )," ")</f>
        <v xml:space="preserve"> </v>
      </c>
      <c r="AO193" t="str">
        <f t="shared" si="48"/>
        <v xml:space="preserve"> </v>
      </c>
      <c r="AP193">
        <f t="shared" si="48"/>
        <v>415</v>
      </c>
      <c r="AQ193" t="str">
        <f t="shared" si="48"/>
        <v xml:space="preserve"> </v>
      </c>
      <c r="AR193" t="str">
        <f t="shared" si="48"/>
        <v xml:space="preserve"> </v>
      </c>
      <c r="AS193">
        <f t="shared" si="48"/>
        <v>410</v>
      </c>
      <c r="AT193" t="str">
        <f t="shared" si="48"/>
        <v xml:space="preserve"> </v>
      </c>
      <c r="AU193" t="str">
        <f t="shared" si="48"/>
        <v xml:space="preserve"> </v>
      </c>
      <c r="AV193">
        <f t="shared" si="37"/>
        <v>6</v>
      </c>
    </row>
    <row r="194" spans="1:48" x14ac:dyDescent="0.25">
      <c r="A194" t="s">
        <v>5</v>
      </c>
      <c r="B194" t="s">
        <v>158</v>
      </c>
      <c r="C194" t="str">
        <f t="shared" si="35"/>
        <v>T1211M1051</v>
      </c>
      <c r="D194" t="s">
        <v>72</v>
      </c>
      <c r="E194">
        <v>2</v>
      </c>
      <c r="F194" t="s">
        <v>215</v>
      </c>
      <c r="G194">
        <v>2</v>
      </c>
      <c r="H194" t="str">
        <f t="shared" si="47"/>
        <v xml:space="preserve"> </v>
      </c>
      <c r="I194" t="str">
        <f t="shared" si="47"/>
        <v xml:space="preserve"> </v>
      </c>
      <c r="J194" t="str">
        <f t="shared" si="47"/>
        <v xml:space="preserve"> </v>
      </c>
      <c r="K194" t="str">
        <f t="shared" si="47"/>
        <v xml:space="preserve"> </v>
      </c>
      <c r="L194">
        <f t="shared" si="47"/>
        <v>420</v>
      </c>
      <c r="M194" t="str">
        <f t="shared" si="47"/>
        <v xml:space="preserve"> </v>
      </c>
      <c r="N194" t="str">
        <f t="shared" si="47"/>
        <v xml:space="preserve"> </v>
      </c>
      <c r="O194" t="str">
        <f t="shared" si="47"/>
        <v xml:space="preserve"> </v>
      </c>
      <c r="P194" t="str">
        <f t="shared" si="47"/>
        <v xml:space="preserve"> </v>
      </c>
      <c r="Q194" t="str">
        <f t="shared" si="47"/>
        <v xml:space="preserve"> </v>
      </c>
      <c r="R194" t="str">
        <f t="shared" si="47"/>
        <v xml:space="preserve"> </v>
      </c>
      <c r="S194" t="str">
        <f t="shared" si="47"/>
        <v xml:space="preserve"> </v>
      </c>
      <c r="T194" t="str">
        <f t="shared" si="47"/>
        <v xml:space="preserve"> </v>
      </c>
      <c r="U194" t="str">
        <f t="shared" si="47"/>
        <v xml:space="preserve"> </v>
      </c>
      <c r="V194" t="str">
        <f t="shared" si="47"/>
        <v xml:space="preserve"> </v>
      </c>
      <c r="W194">
        <f t="shared" ref="W194:AL195" si="49">IFERROR(MATCH(CONCATENATE($F194,W$1), $C$2:$C$427, 0 )," ")</f>
        <v>418</v>
      </c>
      <c r="X194" t="str">
        <f t="shared" si="49"/>
        <v xml:space="preserve"> </v>
      </c>
      <c r="Y194">
        <f t="shared" si="49"/>
        <v>421</v>
      </c>
      <c r="Z194" t="str">
        <f t="shared" si="49"/>
        <v xml:space="preserve"> </v>
      </c>
      <c r="AA194" t="str">
        <f t="shared" si="49"/>
        <v xml:space="preserve"> </v>
      </c>
      <c r="AB194" t="str">
        <f t="shared" si="49"/>
        <v xml:space="preserve"> </v>
      </c>
      <c r="AC194">
        <f t="shared" si="49"/>
        <v>417</v>
      </c>
      <c r="AD194">
        <f t="shared" si="49"/>
        <v>416</v>
      </c>
      <c r="AE194" t="str">
        <f t="shared" si="49"/>
        <v xml:space="preserve"> </v>
      </c>
      <c r="AF194" t="str">
        <f t="shared" si="49"/>
        <v xml:space="preserve"> </v>
      </c>
      <c r="AG194" t="str">
        <f t="shared" si="49"/>
        <v xml:space="preserve"> </v>
      </c>
      <c r="AH194" t="str">
        <f t="shared" si="49"/>
        <v xml:space="preserve"> </v>
      </c>
      <c r="AI194">
        <f t="shared" si="49"/>
        <v>419</v>
      </c>
      <c r="AJ194" t="str">
        <f t="shared" si="49"/>
        <v xml:space="preserve"> </v>
      </c>
      <c r="AK194" t="str">
        <f t="shared" si="49"/>
        <v xml:space="preserve"> </v>
      </c>
      <c r="AL194" t="str">
        <f t="shared" si="49"/>
        <v xml:space="preserve"> </v>
      </c>
      <c r="AM194" t="str">
        <f t="shared" ref="AM194:AU195" si="50">IFERROR(MATCH(CONCATENATE($F194,AM$1), $C$2:$C$427, 0 )," ")</f>
        <v xml:space="preserve"> </v>
      </c>
      <c r="AN194" t="str">
        <f t="shared" si="48"/>
        <v xml:space="preserve"> </v>
      </c>
      <c r="AO194" t="str">
        <f t="shared" si="48"/>
        <v xml:space="preserve"> </v>
      </c>
      <c r="AP194" t="str">
        <f t="shared" si="48"/>
        <v xml:space="preserve"> </v>
      </c>
      <c r="AQ194" t="str">
        <f t="shared" si="48"/>
        <v xml:space="preserve"> </v>
      </c>
      <c r="AR194" t="str">
        <f t="shared" si="48"/>
        <v xml:space="preserve"> </v>
      </c>
      <c r="AS194" t="str">
        <f t="shared" si="48"/>
        <v xml:space="preserve"> </v>
      </c>
      <c r="AT194" t="str">
        <f t="shared" si="48"/>
        <v xml:space="preserve"> </v>
      </c>
      <c r="AU194" t="str">
        <f t="shared" si="48"/>
        <v xml:space="preserve"> </v>
      </c>
      <c r="AV194">
        <f t="shared" si="37"/>
        <v>6</v>
      </c>
    </row>
    <row r="195" spans="1:48" x14ac:dyDescent="0.25">
      <c r="A195" t="s">
        <v>40</v>
      </c>
      <c r="B195" t="s">
        <v>159</v>
      </c>
      <c r="C195" t="str">
        <f t="shared" ref="C195:C258" si="51">CONCATENATE(B195,A195)</f>
        <v>T1212M1019</v>
      </c>
      <c r="D195" t="s">
        <v>70</v>
      </c>
      <c r="E195">
        <v>2</v>
      </c>
      <c r="F195" t="s">
        <v>216</v>
      </c>
      <c r="G195">
        <v>3</v>
      </c>
      <c r="H195" t="str">
        <f t="shared" ref="H195:AU195" si="52">IFERROR(MATCH(CONCATENATE($F195,H$1), $C$2:$C$427, 0 )," ")</f>
        <v xml:space="preserve"> </v>
      </c>
      <c r="I195" t="str">
        <f t="shared" si="52"/>
        <v xml:space="preserve"> </v>
      </c>
      <c r="J195" t="str">
        <f t="shared" si="52"/>
        <v xml:space="preserve"> </v>
      </c>
      <c r="K195" t="str">
        <f t="shared" si="52"/>
        <v xml:space="preserve"> </v>
      </c>
      <c r="L195" t="str">
        <f t="shared" si="52"/>
        <v xml:space="preserve"> </v>
      </c>
      <c r="M195" t="str">
        <f t="shared" si="52"/>
        <v xml:space="preserve"> </v>
      </c>
      <c r="N195" t="str">
        <f t="shared" si="52"/>
        <v xml:space="preserve"> </v>
      </c>
      <c r="O195" t="str">
        <f t="shared" si="52"/>
        <v xml:space="preserve"> </v>
      </c>
      <c r="P195" t="str">
        <f t="shared" si="52"/>
        <v xml:space="preserve"> </v>
      </c>
      <c r="Q195" t="str">
        <f t="shared" si="52"/>
        <v xml:space="preserve"> </v>
      </c>
      <c r="R195" t="str">
        <f t="shared" si="52"/>
        <v xml:space="preserve"> </v>
      </c>
      <c r="S195">
        <f t="shared" si="52"/>
        <v>423</v>
      </c>
      <c r="T195" t="str">
        <f t="shared" si="52"/>
        <v xml:space="preserve"> </v>
      </c>
      <c r="U195" t="str">
        <f t="shared" si="52"/>
        <v xml:space="preserve"> </v>
      </c>
      <c r="V195" t="str">
        <f t="shared" si="52"/>
        <v xml:space="preserve"> </v>
      </c>
      <c r="W195" t="str">
        <f t="shared" si="49"/>
        <v xml:space="preserve"> </v>
      </c>
      <c r="X195" t="str">
        <f t="shared" si="49"/>
        <v xml:space="preserve"> </v>
      </c>
      <c r="Y195">
        <f t="shared" si="49"/>
        <v>426</v>
      </c>
      <c r="Z195" t="str">
        <f t="shared" si="49"/>
        <v xml:space="preserve"> </v>
      </c>
      <c r="AA195">
        <f t="shared" si="49"/>
        <v>422</v>
      </c>
      <c r="AB195">
        <f t="shared" si="49"/>
        <v>425</v>
      </c>
      <c r="AC195" t="str">
        <f t="shared" si="49"/>
        <v xml:space="preserve"> </v>
      </c>
      <c r="AD195" t="str">
        <f t="shared" si="49"/>
        <v xml:space="preserve"> </v>
      </c>
      <c r="AE195" t="str">
        <f t="shared" si="49"/>
        <v xml:space="preserve"> </v>
      </c>
      <c r="AF195" t="str">
        <f t="shared" si="49"/>
        <v xml:space="preserve"> </v>
      </c>
      <c r="AG195" t="str">
        <f t="shared" si="49"/>
        <v xml:space="preserve"> </v>
      </c>
      <c r="AH195" t="str">
        <f t="shared" si="49"/>
        <v xml:space="preserve"> </v>
      </c>
      <c r="AI195" t="str">
        <f t="shared" si="49"/>
        <v xml:space="preserve"> </v>
      </c>
      <c r="AJ195" t="str">
        <f t="shared" si="49"/>
        <v xml:space="preserve"> </v>
      </c>
      <c r="AK195">
        <f t="shared" si="49"/>
        <v>424</v>
      </c>
      <c r="AL195" t="str">
        <f t="shared" si="49"/>
        <v xml:space="preserve"> </v>
      </c>
      <c r="AM195" t="str">
        <f t="shared" si="50"/>
        <v xml:space="preserve"> </v>
      </c>
      <c r="AN195" t="str">
        <f t="shared" si="48"/>
        <v xml:space="preserve"> </v>
      </c>
      <c r="AO195" t="str">
        <f t="shared" si="48"/>
        <v xml:space="preserve"> </v>
      </c>
      <c r="AP195" t="str">
        <f t="shared" si="48"/>
        <v xml:space="preserve"> </v>
      </c>
      <c r="AQ195" t="str">
        <f t="shared" si="48"/>
        <v xml:space="preserve"> </v>
      </c>
      <c r="AR195" t="str">
        <f t="shared" si="48"/>
        <v xml:space="preserve"> </v>
      </c>
      <c r="AS195" t="str">
        <f t="shared" si="48"/>
        <v xml:space="preserve"> </v>
      </c>
      <c r="AT195" t="str">
        <f t="shared" si="48"/>
        <v xml:space="preserve"> </v>
      </c>
      <c r="AU195" t="str">
        <f t="shared" si="48"/>
        <v xml:space="preserve"> </v>
      </c>
      <c r="AV195">
        <f t="shared" ref="AV195" si="53">COUNT(H195:AU195)</f>
        <v>5</v>
      </c>
    </row>
    <row r="196" spans="1:48" x14ac:dyDescent="0.25">
      <c r="A196" t="s">
        <v>10</v>
      </c>
      <c r="B196" t="s">
        <v>159</v>
      </c>
      <c r="C196" t="str">
        <f t="shared" si="51"/>
        <v>T1212M1048</v>
      </c>
      <c r="H196">
        <f>COUNT(H2:H195)</f>
        <v>5</v>
      </c>
      <c r="I196">
        <f t="shared" ref="I196:AV196" si="54">COUNT(I2:I195)</f>
        <v>5</v>
      </c>
      <c r="J196">
        <f t="shared" si="54"/>
        <v>14</v>
      </c>
      <c r="K196">
        <f t="shared" si="54"/>
        <v>4</v>
      </c>
      <c r="L196">
        <f t="shared" si="54"/>
        <v>17</v>
      </c>
      <c r="M196">
        <f t="shared" si="54"/>
        <v>7</v>
      </c>
      <c r="N196">
        <f t="shared" si="54"/>
        <v>15</v>
      </c>
      <c r="O196">
        <f t="shared" si="54"/>
        <v>3</v>
      </c>
      <c r="P196">
        <f t="shared" si="54"/>
        <v>1</v>
      </c>
      <c r="Q196">
        <f t="shared" si="54"/>
        <v>8</v>
      </c>
      <c r="R196">
        <f t="shared" si="54"/>
        <v>6</v>
      </c>
      <c r="S196">
        <f t="shared" si="54"/>
        <v>29</v>
      </c>
      <c r="T196">
        <f t="shared" si="54"/>
        <v>2</v>
      </c>
      <c r="U196">
        <f t="shared" si="54"/>
        <v>1</v>
      </c>
      <c r="V196">
        <f t="shared" si="54"/>
        <v>4</v>
      </c>
      <c r="W196">
        <f t="shared" si="54"/>
        <v>20</v>
      </c>
      <c r="X196">
        <f t="shared" si="54"/>
        <v>21</v>
      </c>
      <c r="Y196">
        <f t="shared" si="54"/>
        <v>10</v>
      </c>
      <c r="Z196">
        <f t="shared" si="54"/>
        <v>24</v>
      </c>
      <c r="AA196">
        <f t="shared" si="54"/>
        <v>7</v>
      </c>
      <c r="AB196">
        <f t="shared" si="54"/>
        <v>27</v>
      </c>
      <c r="AC196">
        <f t="shared" si="54"/>
        <v>26</v>
      </c>
      <c r="AD196">
        <f t="shared" si="54"/>
        <v>18</v>
      </c>
      <c r="AE196">
        <f t="shared" si="54"/>
        <v>15</v>
      </c>
      <c r="AF196">
        <f t="shared" si="54"/>
        <v>2</v>
      </c>
      <c r="AG196">
        <f t="shared" si="54"/>
        <v>7</v>
      </c>
      <c r="AH196">
        <f t="shared" si="54"/>
        <v>21</v>
      </c>
      <c r="AI196">
        <f t="shared" si="54"/>
        <v>13</v>
      </c>
      <c r="AJ196">
        <f t="shared" si="54"/>
        <v>19</v>
      </c>
      <c r="AK196">
        <f t="shared" si="54"/>
        <v>18</v>
      </c>
      <c r="AL196">
        <f t="shared" si="54"/>
        <v>2</v>
      </c>
      <c r="AM196">
        <f t="shared" si="54"/>
        <v>9</v>
      </c>
      <c r="AN196">
        <f t="shared" si="54"/>
        <v>4</v>
      </c>
      <c r="AO196">
        <f t="shared" si="54"/>
        <v>7</v>
      </c>
      <c r="AP196">
        <f t="shared" si="54"/>
        <v>4</v>
      </c>
      <c r="AQ196">
        <f t="shared" si="54"/>
        <v>2</v>
      </c>
      <c r="AR196">
        <f t="shared" si="54"/>
        <v>3</v>
      </c>
      <c r="AS196">
        <f t="shared" si="54"/>
        <v>18</v>
      </c>
      <c r="AT196">
        <f t="shared" si="54"/>
        <v>10</v>
      </c>
      <c r="AU196">
        <f t="shared" si="54"/>
        <v>4</v>
      </c>
      <c r="AV196">
        <f>SUM(AV2:AV195)</f>
        <v>432</v>
      </c>
    </row>
    <row r="197" spans="1:48" x14ac:dyDescent="0.25">
      <c r="A197" t="s">
        <v>32</v>
      </c>
      <c r="B197" t="s">
        <v>159</v>
      </c>
      <c r="C197" t="str">
        <f t="shared" si="51"/>
        <v>T1212M1050</v>
      </c>
      <c r="AV197">
        <f>SUM(H196:AU196)</f>
        <v>432</v>
      </c>
    </row>
    <row r="198" spans="1:48" x14ac:dyDescent="0.25">
      <c r="A198" t="s">
        <v>5</v>
      </c>
      <c r="B198" t="s">
        <v>159</v>
      </c>
      <c r="C198" t="str">
        <f t="shared" si="51"/>
        <v>T1212M1051</v>
      </c>
    </row>
    <row r="199" spans="1:48" x14ac:dyDescent="0.25">
      <c r="A199" t="s">
        <v>7</v>
      </c>
      <c r="B199" t="s">
        <v>160</v>
      </c>
      <c r="C199" t="str">
        <f t="shared" si="51"/>
        <v>T1213M1017</v>
      </c>
    </row>
    <row r="200" spans="1:48" x14ac:dyDescent="0.25">
      <c r="A200" t="s">
        <v>12</v>
      </c>
      <c r="B200" t="s">
        <v>160</v>
      </c>
      <c r="C200" t="str">
        <f t="shared" si="51"/>
        <v>T1213M1018</v>
      </c>
    </row>
    <row r="201" spans="1:48" x14ac:dyDescent="0.25">
      <c r="A201" t="s">
        <v>21</v>
      </c>
      <c r="B201" t="s">
        <v>160</v>
      </c>
      <c r="C201" t="str">
        <f t="shared" si="51"/>
        <v>T1213M1047</v>
      </c>
    </row>
    <row r="202" spans="1:48" x14ac:dyDescent="0.25">
      <c r="A202" t="s">
        <v>29</v>
      </c>
      <c r="B202" t="s">
        <v>161</v>
      </c>
      <c r="C202" t="str">
        <f t="shared" si="51"/>
        <v>T1216M1038</v>
      </c>
    </row>
    <row r="203" spans="1:48" x14ac:dyDescent="0.25">
      <c r="A203" t="s">
        <v>39</v>
      </c>
      <c r="B203" t="s">
        <v>163</v>
      </c>
      <c r="C203" t="str">
        <f t="shared" si="51"/>
        <v>T1218M1021</v>
      </c>
    </row>
    <row r="204" spans="1:48" x14ac:dyDescent="0.25">
      <c r="A204" t="s">
        <v>19</v>
      </c>
      <c r="B204" t="s">
        <v>163</v>
      </c>
      <c r="C204" t="str">
        <f t="shared" si="51"/>
        <v>T1218M1022</v>
      </c>
    </row>
    <row r="205" spans="1:48" x14ac:dyDescent="0.25">
      <c r="A205" t="s">
        <v>38</v>
      </c>
      <c r="B205" t="s">
        <v>163</v>
      </c>
      <c r="C205" t="str">
        <f t="shared" si="51"/>
        <v>T1218M1025</v>
      </c>
    </row>
    <row r="206" spans="1:48" x14ac:dyDescent="0.25">
      <c r="A206" t="s">
        <v>16</v>
      </c>
      <c r="B206" t="s">
        <v>163</v>
      </c>
      <c r="C206" t="str">
        <f t="shared" si="51"/>
        <v>T1218M1037</v>
      </c>
    </row>
    <row r="207" spans="1:48" x14ac:dyDescent="0.25">
      <c r="A207" t="s">
        <v>29</v>
      </c>
      <c r="B207" t="s">
        <v>163</v>
      </c>
      <c r="C207" t="str">
        <f t="shared" si="51"/>
        <v>T1218M1038</v>
      </c>
    </row>
    <row r="208" spans="1:48" x14ac:dyDescent="0.25">
      <c r="A208" t="s">
        <v>27</v>
      </c>
      <c r="B208" t="s">
        <v>163</v>
      </c>
      <c r="C208" t="str">
        <f t="shared" si="51"/>
        <v>T1218M1042</v>
      </c>
    </row>
    <row r="209" spans="1:3" x14ac:dyDescent="0.25">
      <c r="A209" t="s">
        <v>32</v>
      </c>
      <c r="B209" t="s">
        <v>163</v>
      </c>
      <c r="C209" t="str">
        <f t="shared" si="51"/>
        <v>T1218M1050</v>
      </c>
    </row>
    <row r="210" spans="1:3" x14ac:dyDescent="0.25">
      <c r="A210" t="s">
        <v>22</v>
      </c>
      <c r="B210" t="s">
        <v>164</v>
      </c>
      <c r="C210" t="str">
        <f t="shared" si="51"/>
        <v>T1219M1031</v>
      </c>
    </row>
    <row r="211" spans="1:3" x14ac:dyDescent="0.25">
      <c r="A211" t="s">
        <v>16</v>
      </c>
      <c r="B211" t="s">
        <v>164</v>
      </c>
      <c r="C211" t="str">
        <f t="shared" si="51"/>
        <v>T1219M1037</v>
      </c>
    </row>
    <row r="212" spans="1:3" x14ac:dyDescent="0.25">
      <c r="A212" t="s">
        <v>29</v>
      </c>
      <c r="B212" t="s">
        <v>164</v>
      </c>
      <c r="C212" t="str">
        <f t="shared" si="51"/>
        <v>T1219M1038</v>
      </c>
    </row>
    <row r="213" spans="1:3" x14ac:dyDescent="0.25">
      <c r="A213" t="s">
        <v>29</v>
      </c>
      <c r="B213" t="s">
        <v>165</v>
      </c>
      <c r="C213" t="str">
        <f t="shared" si="51"/>
        <v>T1220M1038</v>
      </c>
    </row>
    <row r="214" spans="1:3" x14ac:dyDescent="0.25">
      <c r="A214" t="s">
        <v>7</v>
      </c>
      <c r="B214" t="s">
        <v>43</v>
      </c>
      <c r="C214" t="str">
        <f t="shared" si="51"/>
        <v>T1221M1017</v>
      </c>
    </row>
    <row r="215" spans="1:3" x14ac:dyDescent="0.25">
      <c r="A215" t="s">
        <v>22</v>
      </c>
      <c r="B215" t="s">
        <v>43</v>
      </c>
      <c r="C215" t="str">
        <f t="shared" si="51"/>
        <v>T1221M1031</v>
      </c>
    </row>
    <row r="216" spans="1:3" x14ac:dyDescent="0.25">
      <c r="A216" t="s">
        <v>27</v>
      </c>
      <c r="B216" t="s">
        <v>43</v>
      </c>
      <c r="C216" t="str">
        <f t="shared" si="51"/>
        <v>T1221M1042</v>
      </c>
    </row>
    <row r="217" spans="1:3" x14ac:dyDescent="0.25">
      <c r="A217" t="s">
        <v>1</v>
      </c>
      <c r="B217" t="s">
        <v>43</v>
      </c>
      <c r="C217" t="str">
        <f t="shared" si="51"/>
        <v>T1221M1049</v>
      </c>
    </row>
    <row r="218" spans="1:3" x14ac:dyDescent="0.25">
      <c r="A218" t="s">
        <v>19</v>
      </c>
      <c r="B218" t="s">
        <v>166</v>
      </c>
      <c r="C218" t="str">
        <f t="shared" si="51"/>
        <v>T1222M1022</v>
      </c>
    </row>
    <row r="219" spans="1:3" x14ac:dyDescent="0.25">
      <c r="A219" t="s">
        <v>30</v>
      </c>
      <c r="B219" t="s">
        <v>166</v>
      </c>
      <c r="C219" t="str">
        <f t="shared" si="51"/>
        <v>T1222M1026</v>
      </c>
    </row>
    <row r="220" spans="1:3" x14ac:dyDescent="0.25">
      <c r="A220" t="s">
        <v>23</v>
      </c>
      <c r="B220" t="s">
        <v>167</v>
      </c>
      <c r="C220" t="str">
        <f t="shared" si="51"/>
        <v>T1482M1030</v>
      </c>
    </row>
    <row r="221" spans="1:3" x14ac:dyDescent="0.25">
      <c r="A221" t="s">
        <v>21</v>
      </c>
      <c r="B221" t="s">
        <v>167</v>
      </c>
      <c r="C221" t="str">
        <f t="shared" si="51"/>
        <v>T1482M1047</v>
      </c>
    </row>
    <row r="222" spans="1:3" x14ac:dyDescent="0.25">
      <c r="A222" t="s">
        <v>12</v>
      </c>
      <c r="B222" t="s">
        <v>168</v>
      </c>
      <c r="C222" t="str">
        <f t="shared" si="51"/>
        <v>T1484M1018</v>
      </c>
    </row>
    <row r="223" spans="1:3" x14ac:dyDescent="0.25">
      <c r="A223" t="s">
        <v>30</v>
      </c>
      <c r="B223" t="s">
        <v>168</v>
      </c>
      <c r="C223" t="str">
        <f t="shared" si="51"/>
        <v>T1484M1026</v>
      </c>
    </row>
    <row r="224" spans="1:3" x14ac:dyDescent="0.25">
      <c r="A224" t="s">
        <v>21</v>
      </c>
      <c r="B224" t="s">
        <v>168</v>
      </c>
      <c r="C224" t="str">
        <f t="shared" si="51"/>
        <v>T1484M1047</v>
      </c>
    </row>
    <row r="225" spans="1:3" x14ac:dyDescent="0.25">
      <c r="A225" t="s">
        <v>2</v>
      </c>
      <c r="B225" t="s">
        <v>46</v>
      </c>
      <c r="C225" t="str">
        <f t="shared" si="51"/>
        <v>T1485M1053</v>
      </c>
    </row>
    <row r="226" spans="1:3" x14ac:dyDescent="0.25">
      <c r="A226" t="s">
        <v>2</v>
      </c>
      <c r="B226" t="s">
        <v>47</v>
      </c>
      <c r="C226" t="str">
        <f t="shared" si="51"/>
        <v>T1486M1053</v>
      </c>
    </row>
    <row r="227" spans="1:3" x14ac:dyDescent="0.25">
      <c r="A227" t="s">
        <v>12</v>
      </c>
      <c r="B227" t="s">
        <v>170</v>
      </c>
      <c r="C227" t="str">
        <f t="shared" si="51"/>
        <v>T1489M1018</v>
      </c>
    </row>
    <row r="228" spans="1:3" x14ac:dyDescent="0.25">
      <c r="A228" t="s">
        <v>19</v>
      </c>
      <c r="B228" t="s">
        <v>170</v>
      </c>
      <c r="C228" t="str">
        <f t="shared" si="51"/>
        <v>T1489M1022</v>
      </c>
    </row>
    <row r="229" spans="1:3" x14ac:dyDescent="0.25">
      <c r="A229" t="s">
        <v>34</v>
      </c>
      <c r="B229" t="s">
        <v>170</v>
      </c>
      <c r="C229" t="str">
        <f t="shared" si="51"/>
        <v>T1489M1024</v>
      </c>
    </row>
    <row r="230" spans="1:3" x14ac:dyDescent="0.25">
      <c r="A230" t="s">
        <v>23</v>
      </c>
      <c r="B230" t="s">
        <v>170</v>
      </c>
      <c r="C230" t="str">
        <f t="shared" si="51"/>
        <v>T1489M1030</v>
      </c>
    </row>
    <row r="231" spans="1:3" x14ac:dyDescent="0.25">
      <c r="A231" t="s">
        <v>17</v>
      </c>
      <c r="B231" t="s">
        <v>48</v>
      </c>
      <c r="C231" t="str">
        <f t="shared" si="51"/>
        <v>T1490M1028</v>
      </c>
    </row>
    <row r="232" spans="1:3" x14ac:dyDescent="0.25">
      <c r="A232" t="s">
        <v>2</v>
      </c>
      <c r="B232" t="s">
        <v>48</v>
      </c>
      <c r="C232" t="str">
        <f t="shared" si="51"/>
        <v>T1490M1053</v>
      </c>
    </row>
    <row r="233" spans="1:3" x14ac:dyDescent="0.25">
      <c r="A233" t="s">
        <v>2</v>
      </c>
      <c r="B233" t="s">
        <v>49</v>
      </c>
      <c r="C233" t="str">
        <f t="shared" si="51"/>
        <v>T1491M1053</v>
      </c>
    </row>
    <row r="234" spans="1:3" x14ac:dyDescent="0.25">
      <c r="A234" t="s">
        <v>30</v>
      </c>
      <c r="B234" t="s">
        <v>171</v>
      </c>
      <c r="C234" t="str">
        <f t="shared" si="51"/>
        <v>T1495M1026</v>
      </c>
    </row>
    <row r="235" spans="1:3" x14ac:dyDescent="0.25">
      <c r="A235" t="s">
        <v>35</v>
      </c>
      <c r="B235" t="s">
        <v>171</v>
      </c>
      <c r="C235" t="str">
        <f t="shared" si="51"/>
        <v>T1495M1046</v>
      </c>
    </row>
    <row r="236" spans="1:3" x14ac:dyDescent="0.25">
      <c r="A236" t="s">
        <v>5</v>
      </c>
      <c r="B236" t="s">
        <v>171</v>
      </c>
      <c r="C236" t="str">
        <f t="shared" si="51"/>
        <v>T1495M1051</v>
      </c>
    </row>
    <row r="237" spans="1:3" x14ac:dyDescent="0.25">
      <c r="A237" t="s">
        <v>16</v>
      </c>
      <c r="B237" t="s">
        <v>174</v>
      </c>
      <c r="C237" t="str">
        <f t="shared" si="51"/>
        <v>T1498M1037</v>
      </c>
    </row>
    <row r="238" spans="1:3" x14ac:dyDescent="0.25">
      <c r="A238" t="s">
        <v>16</v>
      </c>
      <c r="B238" t="s">
        <v>175</v>
      </c>
      <c r="C238" t="str">
        <f t="shared" si="51"/>
        <v>T1499M1037</v>
      </c>
    </row>
    <row r="239" spans="1:3" x14ac:dyDescent="0.25">
      <c r="A239" t="s">
        <v>38</v>
      </c>
      <c r="B239" t="s">
        <v>176</v>
      </c>
      <c r="C239" t="str">
        <f t="shared" si="51"/>
        <v>T1505M1025</v>
      </c>
    </row>
    <row r="240" spans="1:3" x14ac:dyDescent="0.25">
      <c r="A240" t="s">
        <v>26</v>
      </c>
      <c r="B240" t="s">
        <v>176</v>
      </c>
      <c r="C240" t="str">
        <f t="shared" si="51"/>
        <v>T1505M1045</v>
      </c>
    </row>
    <row r="241" spans="1:3" x14ac:dyDescent="0.25">
      <c r="A241" t="s">
        <v>21</v>
      </c>
      <c r="B241" t="s">
        <v>176</v>
      </c>
      <c r="C241" t="str">
        <f t="shared" si="51"/>
        <v>T1505M1047</v>
      </c>
    </row>
    <row r="242" spans="1:3" x14ac:dyDescent="0.25">
      <c r="A242" t="s">
        <v>30</v>
      </c>
      <c r="B242" t="s">
        <v>178</v>
      </c>
      <c r="C242" t="str">
        <f t="shared" si="51"/>
        <v>T1525M1026</v>
      </c>
    </row>
    <row r="243" spans="1:3" x14ac:dyDescent="0.25">
      <c r="A243" t="s">
        <v>26</v>
      </c>
      <c r="B243" t="s">
        <v>178</v>
      </c>
      <c r="C243" t="str">
        <f t="shared" si="51"/>
        <v>T1525M1045</v>
      </c>
    </row>
    <row r="244" spans="1:3" x14ac:dyDescent="0.25">
      <c r="A244" t="s">
        <v>21</v>
      </c>
      <c r="B244" t="s">
        <v>178</v>
      </c>
      <c r="C244" t="str">
        <f t="shared" si="51"/>
        <v>T1525M1047</v>
      </c>
    </row>
    <row r="245" spans="1:3" x14ac:dyDescent="0.25">
      <c r="A245" t="s">
        <v>7</v>
      </c>
      <c r="B245" t="s">
        <v>180</v>
      </c>
      <c r="C245" t="str">
        <f t="shared" si="51"/>
        <v>T1528M1017</v>
      </c>
    </row>
    <row r="246" spans="1:3" x14ac:dyDescent="0.25">
      <c r="A246" t="s">
        <v>12</v>
      </c>
      <c r="B246" t="s">
        <v>180</v>
      </c>
      <c r="C246" t="str">
        <f t="shared" si="51"/>
        <v>T1528M1018</v>
      </c>
    </row>
    <row r="247" spans="1:3" x14ac:dyDescent="0.25">
      <c r="A247" t="s">
        <v>39</v>
      </c>
      <c r="B247" t="s">
        <v>180</v>
      </c>
      <c r="C247" t="str">
        <f t="shared" si="51"/>
        <v>T1528M1021</v>
      </c>
    </row>
    <row r="248" spans="1:3" x14ac:dyDescent="0.25">
      <c r="A248" t="s">
        <v>21</v>
      </c>
      <c r="B248" t="s">
        <v>180</v>
      </c>
      <c r="C248" t="str">
        <f t="shared" si="51"/>
        <v>T1528M1047</v>
      </c>
    </row>
    <row r="249" spans="1:3" x14ac:dyDescent="0.25">
      <c r="A249" t="s">
        <v>12</v>
      </c>
      <c r="B249" t="s">
        <v>60</v>
      </c>
      <c r="C249" t="str">
        <f t="shared" si="51"/>
        <v>T1530M1018</v>
      </c>
    </row>
    <row r="250" spans="1:3" x14ac:dyDescent="0.25">
      <c r="A250" t="s">
        <v>19</v>
      </c>
      <c r="B250" t="s">
        <v>60</v>
      </c>
      <c r="C250" t="str">
        <f t="shared" si="51"/>
        <v>T1530M1022</v>
      </c>
    </row>
    <row r="251" spans="1:3" x14ac:dyDescent="0.25">
      <c r="A251" t="s">
        <v>3</v>
      </c>
      <c r="B251" t="s">
        <v>60</v>
      </c>
      <c r="C251" t="str">
        <f t="shared" si="51"/>
        <v>T1530M1032</v>
      </c>
    </row>
    <row r="252" spans="1:3" x14ac:dyDescent="0.25">
      <c r="A252" t="s">
        <v>16</v>
      </c>
      <c r="B252" t="s">
        <v>60</v>
      </c>
      <c r="C252" t="str">
        <f t="shared" si="51"/>
        <v>T1530M1037</v>
      </c>
    </row>
    <row r="253" spans="1:3" x14ac:dyDescent="0.25">
      <c r="A253" t="s">
        <v>28</v>
      </c>
      <c r="B253" t="s">
        <v>60</v>
      </c>
      <c r="C253" t="str">
        <f t="shared" si="51"/>
        <v>T1530M1041</v>
      </c>
    </row>
    <row r="254" spans="1:3" x14ac:dyDescent="0.25">
      <c r="A254" t="s">
        <v>21</v>
      </c>
      <c r="B254" t="s">
        <v>60</v>
      </c>
      <c r="C254" t="str">
        <f t="shared" si="51"/>
        <v>T1530M1047</v>
      </c>
    </row>
    <row r="255" spans="1:3" x14ac:dyDescent="0.25">
      <c r="A255" t="s">
        <v>18</v>
      </c>
      <c r="B255" t="s">
        <v>184</v>
      </c>
      <c r="C255" t="str">
        <f t="shared" si="51"/>
        <v>T1535M1054</v>
      </c>
    </row>
    <row r="256" spans="1:3" x14ac:dyDescent="0.25">
      <c r="A256" t="s">
        <v>12</v>
      </c>
      <c r="B256" t="s">
        <v>185</v>
      </c>
      <c r="C256" t="str">
        <f t="shared" si="51"/>
        <v>T1537M1018</v>
      </c>
    </row>
    <row r="257" spans="1:3" x14ac:dyDescent="0.25">
      <c r="A257" t="s">
        <v>24</v>
      </c>
      <c r="B257" t="s">
        <v>185</v>
      </c>
      <c r="C257" t="str">
        <f t="shared" si="51"/>
        <v>T1537M1027</v>
      </c>
    </row>
    <row r="258" spans="1:3" x14ac:dyDescent="0.25">
      <c r="A258" t="s">
        <v>16</v>
      </c>
      <c r="B258" t="s">
        <v>185</v>
      </c>
      <c r="C258" t="str">
        <f t="shared" si="51"/>
        <v>T1537M1037</v>
      </c>
    </row>
    <row r="259" spans="1:3" x14ac:dyDescent="0.25">
      <c r="A259" t="s">
        <v>12</v>
      </c>
      <c r="B259" t="s">
        <v>186</v>
      </c>
      <c r="C259" t="str">
        <f t="shared" ref="C259:C322" si="55">CONCATENATE(B259,A259)</f>
        <v>T1538M1018</v>
      </c>
    </row>
    <row r="260" spans="1:3" x14ac:dyDescent="0.25">
      <c r="A260" t="s">
        <v>7</v>
      </c>
      <c r="B260" t="s">
        <v>61</v>
      </c>
      <c r="C260" t="str">
        <f t="shared" si="55"/>
        <v>T1539M1017</v>
      </c>
    </row>
    <row r="261" spans="1:3" x14ac:dyDescent="0.25">
      <c r="A261" t="s">
        <v>3</v>
      </c>
      <c r="B261" t="s">
        <v>61</v>
      </c>
      <c r="C261" t="str">
        <f t="shared" si="55"/>
        <v>T1539M1032</v>
      </c>
    </row>
    <row r="262" spans="1:3" x14ac:dyDescent="0.25">
      <c r="A262" t="s">
        <v>18</v>
      </c>
      <c r="B262" t="s">
        <v>61</v>
      </c>
      <c r="C262" t="str">
        <f t="shared" si="55"/>
        <v>T1539M1054</v>
      </c>
    </row>
    <row r="263" spans="1:3" x14ac:dyDescent="0.25">
      <c r="A263" t="s">
        <v>38</v>
      </c>
      <c r="B263" t="s">
        <v>187</v>
      </c>
      <c r="C263" t="str">
        <f t="shared" si="55"/>
        <v>T1542M1025</v>
      </c>
    </row>
    <row r="264" spans="1:3" x14ac:dyDescent="0.25">
      <c r="A264" t="s">
        <v>17</v>
      </c>
      <c r="B264" t="s">
        <v>187</v>
      </c>
      <c r="C264" t="str">
        <f t="shared" si="55"/>
        <v>T1542M1028</v>
      </c>
    </row>
    <row r="265" spans="1:3" x14ac:dyDescent="0.25">
      <c r="A265" t="s">
        <v>22</v>
      </c>
      <c r="B265" t="s">
        <v>187</v>
      </c>
      <c r="C265" t="str">
        <f t="shared" si="55"/>
        <v>T1542M1031</v>
      </c>
    </row>
    <row r="266" spans="1:3" x14ac:dyDescent="0.25">
      <c r="A266" t="s">
        <v>6</v>
      </c>
      <c r="B266" t="s">
        <v>187</v>
      </c>
      <c r="C266" t="str">
        <f t="shared" si="55"/>
        <v>T1542M1035</v>
      </c>
    </row>
    <row r="267" spans="1:3" x14ac:dyDescent="0.25">
      <c r="A267" t="s">
        <v>35</v>
      </c>
      <c r="B267" t="s">
        <v>187</v>
      </c>
      <c r="C267" t="str">
        <f t="shared" si="55"/>
        <v>T1542M1046</v>
      </c>
    </row>
    <row r="268" spans="1:3" x14ac:dyDescent="0.25">
      <c r="A268" t="s">
        <v>21</v>
      </c>
      <c r="B268" t="s">
        <v>187</v>
      </c>
      <c r="C268" t="str">
        <f t="shared" si="55"/>
        <v>T1542M1047</v>
      </c>
    </row>
    <row r="269" spans="1:3" x14ac:dyDescent="0.25">
      <c r="A269" t="s">
        <v>5</v>
      </c>
      <c r="B269" t="s">
        <v>187</v>
      </c>
      <c r="C269" t="str">
        <f t="shared" si="55"/>
        <v>T1542M1051</v>
      </c>
    </row>
    <row r="270" spans="1:3" x14ac:dyDescent="0.25">
      <c r="A270" t="s">
        <v>12</v>
      </c>
      <c r="B270" t="s">
        <v>188</v>
      </c>
      <c r="C270" t="str">
        <f t="shared" si="55"/>
        <v>T1543M1018</v>
      </c>
    </row>
    <row r="271" spans="1:3" x14ac:dyDescent="0.25">
      <c r="A271" t="s">
        <v>19</v>
      </c>
      <c r="B271" t="s">
        <v>188</v>
      </c>
      <c r="C271" t="str">
        <f t="shared" si="55"/>
        <v>T1543M1022</v>
      </c>
    </row>
    <row r="272" spans="1:3" x14ac:dyDescent="0.25">
      <c r="A272" t="s">
        <v>30</v>
      </c>
      <c r="B272" t="s">
        <v>188</v>
      </c>
      <c r="C272" t="str">
        <f t="shared" si="55"/>
        <v>T1543M1026</v>
      </c>
    </row>
    <row r="273" spans="1:3" x14ac:dyDescent="0.25">
      <c r="A273" t="s">
        <v>33</v>
      </c>
      <c r="B273" t="s">
        <v>188</v>
      </c>
      <c r="C273" t="str">
        <f t="shared" si="55"/>
        <v>T1543M1033</v>
      </c>
    </row>
    <row r="274" spans="1:3" x14ac:dyDescent="0.25">
      <c r="A274" t="s">
        <v>21</v>
      </c>
      <c r="B274" t="s">
        <v>188</v>
      </c>
      <c r="C274" t="str">
        <f t="shared" si="55"/>
        <v>T1543M1047</v>
      </c>
    </row>
    <row r="275" spans="1:3" x14ac:dyDescent="0.25">
      <c r="A275" t="s">
        <v>12</v>
      </c>
      <c r="B275" t="s">
        <v>189</v>
      </c>
      <c r="C275" t="str">
        <f t="shared" si="55"/>
        <v>T1546M1018</v>
      </c>
    </row>
    <row r="276" spans="1:3" x14ac:dyDescent="0.25">
      <c r="A276" t="s">
        <v>19</v>
      </c>
      <c r="B276" t="s">
        <v>189</v>
      </c>
      <c r="C276" t="str">
        <f t="shared" si="55"/>
        <v>T1546M1022</v>
      </c>
    </row>
    <row r="277" spans="1:3" x14ac:dyDescent="0.25">
      <c r="A277" t="s">
        <v>30</v>
      </c>
      <c r="B277" t="s">
        <v>189</v>
      </c>
      <c r="C277" t="str">
        <f t="shared" si="55"/>
        <v>T1546M1026</v>
      </c>
    </row>
    <row r="278" spans="1:3" x14ac:dyDescent="0.25">
      <c r="A278" t="s">
        <v>17</v>
      </c>
      <c r="B278" t="s">
        <v>189</v>
      </c>
      <c r="C278" t="str">
        <f t="shared" si="55"/>
        <v>T1546M1028</v>
      </c>
    </row>
    <row r="279" spans="1:3" x14ac:dyDescent="0.25">
      <c r="A279" t="s">
        <v>6</v>
      </c>
      <c r="B279" t="s">
        <v>189</v>
      </c>
      <c r="C279" t="str">
        <f t="shared" si="55"/>
        <v>T1546M1035</v>
      </c>
    </row>
    <row r="280" spans="1:3" x14ac:dyDescent="0.25">
      <c r="A280" t="s">
        <v>29</v>
      </c>
      <c r="B280" t="s">
        <v>189</v>
      </c>
      <c r="C280" t="str">
        <f t="shared" si="55"/>
        <v>T1546M1038</v>
      </c>
    </row>
    <row r="281" spans="1:3" x14ac:dyDescent="0.25">
      <c r="A281" t="s">
        <v>27</v>
      </c>
      <c r="B281" t="s">
        <v>189</v>
      </c>
      <c r="C281" t="str">
        <f t="shared" si="55"/>
        <v>T1546M1042</v>
      </c>
    </row>
    <row r="282" spans="1:3" x14ac:dyDescent="0.25">
      <c r="A282" t="s">
        <v>26</v>
      </c>
      <c r="B282" t="s">
        <v>189</v>
      </c>
      <c r="C282" t="str">
        <f t="shared" si="55"/>
        <v>T1546M1045</v>
      </c>
    </row>
    <row r="283" spans="1:3" x14ac:dyDescent="0.25">
      <c r="A283" t="s">
        <v>21</v>
      </c>
      <c r="B283" t="s">
        <v>189</v>
      </c>
      <c r="C283" t="str">
        <f t="shared" si="55"/>
        <v>T1546M1047</v>
      </c>
    </row>
    <row r="284" spans="1:3" x14ac:dyDescent="0.25">
      <c r="A284" t="s">
        <v>5</v>
      </c>
      <c r="B284" t="s">
        <v>189</v>
      </c>
      <c r="C284" t="str">
        <f t="shared" si="55"/>
        <v>T1546M1051</v>
      </c>
    </row>
    <row r="285" spans="1:3" x14ac:dyDescent="0.25">
      <c r="A285" t="s">
        <v>11</v>
      </c>
      <c r="B285" t="s">
        <v>189</v>
      </c>
      <c r="C285" t="str">
        <f t="shared" si="55"/>
        <v>T1546M1052</v>
      </c>
    </row>
    <row r="286" spans="1:3" x14ac:dyDescent="0.25">
      <c r="A286" t="s">
        <v>18</v>
      </c>
      <c r="B286" t="s">
        <v>189</v>
      </c>
      <c r="C286" t="str">
        <f t="shared" si="55"/>
        <v>T1546M1054</v>
      </c>
    </row>
    <row r="287" spans="1:3" x14ac:dyDescent="0.25">
      <c r="A287" t="s">
        <v>7</v>
      </c>
      <c r="B287" t="s">
        <v>44</v>
      </c>
      <c r="C287" t="str">
        <f t="shared" si="55"/>
        <v>T1547M1017</v>
      </c>
    </row>
    <row r="288" spans="1:3" x14ac:dyDescent="0.25">
      <c r="A288" t="s">
        <v>12</v>
      </c>
      <c r="B288" t="s">
        <v>44</v>
      </c>
      <c r="C288" t="str">
        <f t="shared" si="55"/>
        <v>T1547M1018</v>
      </c>
    </row>
    <row r="289" spans="1:3" x14ac:dyDescent="0.25">
      <c r="A289" t="s">
        <v>19</v>
      </c>
      <c r="B289" t="s">
        <v>44</v>
      </c>
      <c r="C289" t="str">
        <f t="shared" si="55"/>
        <v>T1547M1022</v>
      </c>
    </row>
    <row r="290" spans="1:3" x14ac:dyDescent="0.25">
      <c r="A290" t="s">
        <v>34</v>
      </c>
      <c r="B290" t="s">
        <v>44</v>
      </c>
      <c r="C290" t="str">
        <f t="shared" si="55"/>
        <v>T1547M1024</v>
      </c>
    </row>
    <row r="291" spans="1:3" x14ac:dyDescent="0.25">
      <c r="A291" t="s">
        <v>38</v>
      </c>
      <c r="B291" t="s">
        <v>44</v>
      </c>
      <c r="C291" t="str">
        <f t="shared" si="55"/>
        <v>T1547M1025</v>
      </c>
    </row>
    <row r="292" spans="1:3" x14ac:dyDescent="0.25">
      <c r="A292" t="s">
        <v>30</v>
      </c>
      <c r="B292" t="s">
        <v>44</v>
      </c>
      <c r="C292" t="str">
        <f t="shared" si="55"/>
        <v>T1547M1026</v>
      </c>
    </row>
    <row r="293" spans="1:3" x14ac:dyDescent="0.25">
      <c r="A293" t="s">
        <v>29</v>
      </c>
      <c r="B293" t="s">
        <v>44</v>
      </c>
      <c r="C293" t="str">
        <f t="shared" si="55"/>
        <v>T1547M1038</v>
      </c>
    </row>
    <row r="294" spans="1:3" x14ac:dyDescent="0.25">
      <c r="A294" t="s">
        <v>27</v>
      </c>
      <c r="B294" t="s">
        <v>44</v>
      </c>
      <c r="C294" t="str">
        <f t="shared" si="55"/>
        <v>T1547M1042</v>
      </c>
    </row>
    <row r="295" spans="1:3" x14ac:dyDescent="0.25">
      <c r="A295" t="s">
        <v>15</v>
      </c>
      <c r="B295" t="s">
        <v>44</v>
      </c>
      <c r="C295" t="str">
        <f t="shared" si="55"/>
        <v>T1547M1043</v>
      </c>
    </row>
    <row r="296" spans="1:3" x14ac:dyDescent="0.25">
      <c r="A296" t="s">
        <v>13</v>
      </c>
      <c r="B296" t="s">
        <v>44</v>
      </c>
      <c r="C296" t="str">
        <f t="shared" si="55"/>
        <v>T1547M1044</v>
      </c>
    </row>
    <row r="297" spans="1:3" x14ac:dyDescent="0.25">
      <c r="A297" t="s">
        <v>1</v>
      </c>
      <c r="B297" t="s">
        <v>44</v>
      </c>
      <c r="C297" t="str">
        <f t="shared" si="55"/>
        <v>T1547M1049</v>
      </c>
    </row>
    <row r="298" spans="1:3" x14ac:dyDescent="0.25">
      <c r="A298" t="s">
        <v>19</v>
      </c>
      <c r="B298" t="s">
        <v>190</v>
      </c>
      <c r="C298" t="str">
        <f t="shared" si="55"/>
        <v>T1548M1022</v>
      </c>
    </row>
    <row r="299" spans="1:3" x14ac:dyDescent="0.25">
      <c r="A299" t="s">
        <v>30</v>
      </c>
      <c r="B299" t="s">
        <v>190</v>
      </c>
      <c r="C299" t="str">
        <f t="shared" si="55"/>
        <v>T1548M1026</v>
      </c>
    </row>
    <row r="300" spans="1:3" x14ac:dyDescent="0.25">
      <c r="A300" t="s">
        <v>17</v>
      </c>
      <c r="B300" t="s">
        <v>190</v>
      </c>
      <c r="C300" t="str">
        <f t="shared" si="55"/>
        <v>T1548M1028</v>
      </c>
    </row>
    <row r="301" spans="1:3" x14ac:dyDescent="0.25">
      <c r="A301" t="s">
        <v>29</v>
      </c>
      <c r="B301" t="s">
        <v>190</v>
      </c>
      <c r="C301" t="str">
        <f t="shared" si="55"/>
        <v>T1548M1038</v>
      </c>
    </row>
    <row r="302" spans="1:3" x14ac:dyDescent="0.25">
      <c r="A302" t="s">
        <v>21</v>
      </c>
      <c r="B302" t="s">
        <v>190</v>
      </c>
      <c r="C302" t="str">
        <f t="shared" si="55"/>
        <v>T1548M1047</v>
      </c>
    </row>
    <row r="303" spans="1:3" x14ac:dyDescent="0.25">
      <c r="A303" t="s">
        <v>5</v>
      </c>
      <c r="B303" t="s">
        <v>190</v>
      </c>
      <c r="C303" t="str">
        <f t="shared" si="55"/>
        <v>T1548M1051</v>
      </c>
    </row>
    <row r="304" spans="1:3" x14ac:dyDescent="0.25">
      <c r="A304" t="s">
        <v>11</v>
      </c>
      <c r="B304" t="s">
        <v>190</v>
      </c>
      <c r="C304" t="str">
        <f t="shared" si="55"/>
        <v>T1548M1052</v>
      </c>
    </row>
    <row r="305" spans="1:3" x14ac:dyDescent="0.25">
      <c r="A305" t="s">
        <v>20</v>
      </c>
      <c r="B305" t="s">
        <v>191</v>
      </c>
      <c r="C305" t="str">
        <f t="shared" si="55"/>
        <v>T1550M1015</v>
      </c>
    </row>
    <row r="306" spans="1:3" x14ac:dyDescent="0.25">
      <c r="A306" t="s">
        <v>12</v>
      </c>
      <c r="B306" t="s">
        <v>191</v>
      </c>
      <c r="C306" t="str">
        <f t="shared" si="55"/>
        <v>T1550M1018</v>
      </c>
    </row>
    <row r="307" spans="1:3" x14ac:dyDescent="0.25">
      <c r="A307" t="s">
        <v>39</v>
      </c>
      <c r="B307" t="s">
        <v>191</v>
      </c>
      <c r="C307" t="str">
        <f t="shared" si="55"/>
        <v>T1550M1021</v>
      </c>
    </row>
    <row r="308" spans="1:3" x14ac:dyDescent="0.25">
      <c r="A308" t="s">
        <v>38</v>
      </c>
      <c r="B308" t="s">
        <v>191</v>
      </c>
      <c r="C308" t="str">
        <f t="shared" si="55"/>
        <v>T1550M1025</v>
      </c>
    </row>
    <row r="309" spans="1:3" x14ac:dyDescent="0.25">
      <c r="A309" t="s">
        <v>24</v>
      </c>
      <c r="B309" t="s">
        <v>191</v>
      </c>
      <c r="C309" t="str">
        <f t="shared" si="55"/>
        <v>T1550M1027</v>
      </c>
    </row>
    <row r="310" spans="1:3" x14ac:dyDescent="0.25">
      <c r="A310" t="s">
        <v>28</v>
      </c>
      <c r="B310" t="s">
        <v>191</v>
      </c>
      <c r="C310" t="str">
        <f t="shared" si="55"/>
        <v>T1550M1041</v>
      </c>
    </row>
    <row r="311" spans="1:3" x14ac:dyDescent="0.25">
      <c r="A311" t="s">
        <v>21</v>
      </c>
      <c r="B311" t="s">
        <v>191</v>
      </c>
      <c r="C311" t="str">
        <f t="shared" si="55"/>
        <v>T1550M1047</v>
      </c>
    </row>
    <row r="312" spans="1:3" x14ac:dyDescent="0.25">
      <c r="A312" t="s">
        <v>5</v>
      </c>
      <c r="B312" t="s">
        <v>191</v>
      </c>
      <c r="C312" t="str">
        <f t="shared" si="55"/>
        <v>T1550M1051</v>
      </c>
    </row>
    <row r="313" spans="1:3" x14ac:dyDescent="0.25">
      <c r="A313" t="s">
        <v>11</v>
      </c>
      <c r="B313" t="s">
        <v>191</v>
      </c>
      <c r="C313" t="str">
        <f t="shared" si="55"/>
        <v>T1550M1052</v>
      </c>
    </row>
    <row r="314" spans="1:3" x14ac:dyDescent="0.25">
      <c r="A314" t="s">
        <v>18</v>
      </c>
      <c r="B314" t="s">
        <v>191</v>
      </c>
      <c r="C314" t="str">
        <f t="shared" si="55"/>
        <v>T1550M1054</v>
      </c>
    </row>
    <row r="315" spans="1:3" x14ac:dyDescent="0.25">
      <c r="A315" t="s">
        <v>20</v>
      </c>
      <c r="B315" t="s">
        <v>192</v>
      </c>
      <c r="C315" t="str">
        <f t="shared" si="55"/>
        <v>T1552M1015</v>
      </c>
    </row>
    <row r="316" spans="1:3" x14ac:dyDescent="0.25">
      <c r="A316" t="s">
        <v>7</v>
      </c>
      <c r="B316" t="s">
        <v>192</v>
      </c>
      <c r="C316" t="str">
        <f t="shared" si="55"/>
        <v>T1552M1017</v>
      </c>
    </row>
    <row r="317" spans="1:3" x14ac:dyDescent="0.25">
      <c r="A317" t="s">
        <v>19</v>
      </c>
      <c r="B317" t="s">
        <v>192</v>
      </c>
      <c r="C317" t="str">
        <f t="shared" si="55"/>
        <v>T1552M1022</v>
      </c>
    </row>
    <row r="318" spans="1:3" x14ac:dyDescent="0.25">
      <c r="A318" t="s">
        <v>38</v>
      </c>
      <c r="B318" t="s">
        <v>192</v>
      </c>
      <c r="C318" t="str">
        <f t="shared" si="55"/>
        <v>T1552M1025</v>
      </c>
    </row>
    <row r="319" spans="1:3" x14ac:dyDescent="0.25">
      <c r="A319" t="s">
        <v>24</v>
      </c>
      <c r="B319" t="s">
        <v>192</v>
      </c>
      <c r="C319" t="str">
        <f t="shared" si="55"/>
        <v>T1552M1027</v>
      </c>
    </row>
    <row r="320" spans="1:3" x14ac:dyDescent="0.25">
      <c r="A320" t="s">
        <v>17</v>
      </c>
      <c r="B320" t="s">
        <v>192</v>
      </c>
      <c r="C320" t="str">
        <f t="shared" si="55"/>
        <v>T1552M1028</v>
      </c>
    </row>
    <row r="321" spans="1:3" x14ac:dyDescent="0.25">
      <c r="A321" t="s">
        <v>16</v>
      </c>
      <c r="B321" t="s">
        <v>192</v>
      </c>
      <c r="C321" t="str">
        <f t="shared" si="55"/>
        <v>T1552M1037</v>
      </c>
    </row>
    <row r="322" spans="1:3" x14ac:dyDescent="0.25">
      <c r="A322" t="s">
        <v>28</v>
      </c>
      <c r="B322" t="s">
        <v>192</v>
      </c>
      <c r="C322" t="str">
        <f t="shared" si="55"/>
        <v>T1552M1041</v>
      </c>
    </row>
    <row r="323" spans="1:3" x14ac:dyDescent="0.25">
      <c r="A323" t="s">
        <v>27</v>
      </c>
      <c r="B323" t="s">
        <v>192</v>
      </c>
      <c r="C323" t="str">
        <f t="shared" ref="C323:C386" si="56">CONCATENATE(B323,A323)</f>
        <v>T1552M1042</v>
      </c>
    </row>
    <row r="324" spans="1:3" x14ac:dyDescent="0.25">
      <c r="A324" t="s">
        <v>21</v>
      </c>
      <c r="B324" t="s">
        <v>192</v>
      </c>
      <c r="C324" t="str">
        <f t="shared" si="56"/>
        <v>T1552M1047</v>
      </c>
    </row>
    <row r="325" spans="1:3" x14ac:dyDescent="0.25">
      <c r="A325" t="s">
        <v>19</v>
      </c>
      <c r="B325" t="s">
        <v>193</v>
      </c>
      <c r="C325" t="str">
        <f t="shared" si="56"/>
        <v>T1553M1022</v>
      </c>
    </row>
    <row r="326" spans="1:3" x14ac:dyDescent="0.25">
      <c r="A326" t="s">
        <v>34</v>
      </c>
      <c r="B326" t="s">
        <v>193</v>
      </c>
      <c r="C326" t="str">
        <f t="shared" si="56"/>
        <v>T1553M1024</v>
      </c>
    </row>
    <row r="327" spans="1:3" x14ac:dyDescent="0.25">
      <c r="A327" t="s">
        <v>17</v>
      </c>
      <c r="B327" t="s">
        <v>193</v>
      </c>
      <c r="C327" t="str">
        <f t="shared" si="56"/>
        <v>T1553M1028</v>
      </c>
    </row>
    <row r="328" spans="1:3" x14ac:dyDescent="0.25">
      <c r="A328" t="s">
        <v>29</v>
      </c>
      <c r="B328" t="s">
        <v>193</v>
      </c>
      <c r="C328" t="str">
        <f t="shared" si="56"/>
        <v>T1553M1038</v>
      </c>
    </row>
    <row r="329" spans="1:3" x14ac:dyDescent="0.25">
      <c r="A329" t="s">
        <v>18</v>
      </c>
      <c r="B329" t="s">
        <v>193</v>
      </c>
      <c r="C329" t="str">
        <f t="shared" si="56"/>
        <v>T1553M1054</v>
      </c>
    </row>
    <row r="330" spans="1:3" x14ac:dyDescent="0.25">
      <c r="A330" t="s">
        <v>26</v>
      </c>
      <c r="B330" t="s">
        <v>194</v>
      </c>
      <c r="C330" t="str">
        <f t="shared" si="56"/>
        <v>T1554M1045</v>
      </c>
    </row>
    <row r="331" spans="1:3" x14ac:dyDescent="0.25">
      <c r="A331" t="s">
        <v>24</v>
      </c>
      <c r="B331" t="s">
        <v>195</v>
      </c>
      <c r="C331" t="str">
        <f t="shared" si="56"/>
        <v>T1555M1027</v>
      </c>
    </row>
    <row r="332" spans="1:3" x14ac:dyDescent="0.25">
      <c r="A332" t="s">
        <v>17</v>
      </c>
      <c r="B332" t="s">
        <v>62</v>
      </c>
      <c r="C332" t="str">
        <f t="shared" si="56"/>
        <v>T1556M1028</v>
      </c>
    </row>
    <row r="333" spans="1:3" x14ac:dyDescent="0.25">
      <c r="A333" t="s">
        <v>3</v>
      </c>
      <c r="B333" t="s">
        <v>62</v>
      </c>
      <c r="C333" t="str">
        <f t="shared" si="56"/>
        <v>T1556M1032</v>
      </c>
    </row>
    <row r="334" spans="1:3" x14ac:dyDescent="0.25">
      <c r="A334" t="s">
        <v>7</v>
      </c>
      <c r="B334" t="s">
        <v>196</v>
      </c>
      <c r="C334" t="str">
        <f t="shared" si="56"/>
        <v>T1557M1017</v>
      </c>
    </row>
    <row r="335" spans="1:3" x14ac:dyDescent="0.25">
      <c r="A335" t="s">
        <v>23</v>
      </c>
      <c r="B335" t="s">
        <v>196</v>
      </c>
      <c r="C335" t="str">
        <f t="shared" si="56"/>
        <v>T1557M1030</v>
      </c>
    </row>
    <row r="336" spans="1:3" x14ac:dyDescent="0.25">
      <c r="A336" t="s">
        <v>22</v>
      </c>
      <c r="B336" t="s">
        <v>196</v>
      </c>
      <c r="C336" t="str">
        <f t="shared" si="56"/>
        <v>T1557M1031</v>
      </c>
    </row>
    <row r="337" spans="1:3" x14ac:dyDescent="0.25">
      <c r="A337" t="s">
        <v>6</v>
      </c>
      <c r="B337" t="s">
        <v>196</v>
      </c>
      <c r="C337" t="str">
        <f t="shared" si="56"/>
        <v>T1557M1035</v>
      </c>
    </row>
    <row r="338" spans="1:3" x14ac:dyDescent="0.25">
      <c r="A338" t="s">
        <v>16</v>
      </c>
      <c r="B338" t="s">
        <v>196</v>
      </c>
      <c r="C338" t="str">
        <f t="shared" si="56"/>
        <v>T1557M1037</v>
      </c>
    </row>
    <row r="339" spans="1:3" x14ac:dyDescent="0.25">
      <c r="A339" t="s">
        <v>28</v>
      </c>
      <c r="B339" t="s">
        <v>196</v>
      </c>
      <c r="C339" t="str">
        <f t="shared" si="56"/>
        <v>T1557M1041</v>
      </c>
    </row>
    <row r="340" spans="1:3" x14ac:dyDescent="0.25">
      <c r="A340" t="s">
        <v>27</v>
      </c>
      <c r="B340" t="s">
        <v>196</v>
      </c>
      <c r="C340" t="str">
        <f t="shared" si="56"/>
        <v>T1557M1042</v>
      </c>
    </row>
    <row r="341" spans="1:3" x14ac:dyDescent="0.25">
      <c r="A341" t="s">
        <v>20</v>
      </c>
      <c r="B341" t="s">
        <v>197</v>
      </c>
      <c r="C341" t="str">
        <f t="shared" si="56"/>
        <v>T1558M1015</v>
      </c>
    </row>
    <row r="342" spans="1:3" x14ac:dyDescent="0.25">
      <c r="A342" t="s">
        <v>38</v>
      </c>
      <c r="B342" t="s">
        <v>197</v>
      </c>
      <c r="C342" t="str">
        <f t="shared" si="56"/>
        <v>T1558M1025</v>
      </c>
    </row>
    <row r="343" spans="1:3" x14ac:dyDescent="0.25">
      <c r="A343" t="s">
        <v>24</v>
      </c>
      <c r="B343" t="s">
        <v>197</v>
      </c>
      <c r="C343" t="str">
        <f t="shared" si="56"/>
        <v>T1558M1027</v>
      </c>
    </row>
    <row r="344" spans="1:3" x14ac:dyDescent="0.25">
      <c r="A344" t="s">
        <v>28</v>
      </c>
      <c r="B344" t="s">
        <v>197</v>
      </c>
      <c r="C344" t="str">
        <f t="shared" si="56"/>
        <v>T1558M1041</v>
      </c>
    </row>
    <row r="345" spans="1:3" x14ac:dyDescent="0.25">
      <c r="A345" t="s">
        <v>21</v>
      </c>
      <c r="B345" t="s">
        <v>197</v>
      </c>
      <c r="C345" t="str">
        <f t="shared" si="56"/>
        <v>T1558M1047</v>
      </c>
    </row>
    <row r="346" spans="1:3" x14ac:dyDescent="0.25">
      <c r="A346" t="s">
        <v>30</v>
      </c>
      <c r="B346" t="s">
        <v>198</v>
      </c>
      <c r="C346" t="str">
        <f t="shared" si="56"/>
        <v>T1559M1026</v>
      </c>
    </row>
    <row r="347" spans="1:3" x14ac:dyDescent="0.25">
      <c r="A347" t="s">
        <v>25</v>
      </c>
      <c r="B347" t="s">
        <v>198</v>
      </c>
      <c r="C347" t="str">
        <f t="shared" si="56"/>
        <v>T1559M1040</v>
      </c>
    </row>
    <row r="348" spans="1:3" x14ac:dyDescent="0.25">
      <c r="A348" t="s">
        <v>27</v>
      </c>
      <c r="B348" t="s">
        <v>198</v>
      </c>
      <c r="C348" t="str">
        <f t="shared" si="56"/>
        <v>T1559M1042</v>
      </c>
    </row>
    <row r="349" spans="1:3" x14ac:dyDescent="0.25">
      <c r="A349" t="s">
        <v>10</v>
      </c>
      <c r="B349" t="s">
        <v>198</v>
      </c>
      <c r="C349" t="str">
        <f t="shared" si="56"/>
        <v>T1559M1048</v>
      </c>
    </row>
    <row r="350" spans="1:3" x14ac:dyDescent="0.25">
      <c r="A350" t="s">
        <v>18</v>
      </c>
      <c r="B350" t="s">
        <v>198</v>
      </c>
      <c r="C350" t="str">
        <f t="shared" si="56"/>
        <v>T1559M1054</v>
      </c>
    </row>
    <row r="351" spans="1:3" x14ac:dyDescent="0.25">
      <c r="A351" t="s">
        <v>21</v>
      </c>
      <c r="B351" t="s">
        <v>199</v>
      </c>
      <c r="C351" t="str">
        <f t="shared" si="56"/>
        <v>T1560M1047</v>
      </c>
    </row>
    <row r="352" spans="1:3" x14ac:dyDescent="0.25">
      <c r="A352" t="s">
        <v>2</v>
      </c>
      <c r="B352" t="s">
        <v>50</v>
      </c>
      <c r="C352" t="str">
        <f t="shared" si="56"/>
        <v>T1561M1053</v>
      </c>
    </row>
    <row r="353" spans="1:3" x14ac:dyDescent="0.25">
      <c r="A353" t="s">
        <v>12</v>
      </c>
      <c r="B353" t="s">
        <v>200</v>
      </c>
      <c r="C353" t="str">
        <f t="shared" si="56"/>
        <v>T1562M1018</v>
      </c>
    </row>
    <row r="354" spans="1:3" x14ac:dyDescent="0.25">
      <c r="A354" t="s">
        <v>19</v>
      </c>
      <c r="B354" t="s">
        <v>200</v>
      </c>
      <c r="C354" t="str">
        <f t="shared" si="56"/>
        <v>T1562M1022</v>
      </c>
    </row>
    <row r="355" spans="1:3" x14ac:dyDescent="0.25">
      <c r="A355" t="s">
        <v>34</v>
      </c>
      <c r="B355" t="s">
        <v>200</v>
      </c>
      <c r="C355" t="str">
        <f t="shared" si="56"/>
        <v>T1562M1024</v>
      </c>
    </row>
    <row r="356" spans="1:3" x14ac:dyDescent="0.25">
      <c r="A356" t="s">
        <v>17</v>
      </c>
      <c r="B356" t="s">
        <v>200</v>
      </c>
      <c r="C356" t="str">
        <f t="shared" si="56"/>
        <v>T1562M1028</v>
      </c>
    </row>
    <row r="357" spans="1:3" x14ac:dyDescent="0.25">
      <c r="A357" t="s">
        <v>36</v>
      </c>
      <c r="B357" t="s">
        <v>200</v>
      </c>
      <c r="C357" t="str">
        <f t="shared" si="56"/>
        <v>T1562M1039</v>
      </c>
    </row>
    <row r="358" spans="1:3" x14ac:dyDescent="0.25">
      <c r="A358" t="s">
        <v>21</v>
      </c>
      <c r="B358" t="s">
        <v>200</v>
      </c>
      <c r="C358" t="str">
        <f t="shared" si="56"/>
        <v>T1562M1047</v>
      </c>
    </row>
    <row r="359" spans="1:3" x14ac:dyDescent="0.25">
      <c r="A359" t="s">
        <v>18</v>
      </c>
      <c r="B359" t="s">
        <v>200</v>
      </c>
      <c r="C359" t="str">
        <f t="shared" si="56"/>
        <v>T1562M1054</v>
      </c>
    </row>
    <row r="360" spans="1:3" x14ac:dyDescent="0.25">
      <c r="A360" t="s">
        <v>12</v>
      </c>
      <c r="B360" t="s">
        <v>201</v>
      </c>
      <c r="C360" t="str">
        <f t="shared" si="56"/>
        <v>T1563M1018</v>
      </c>
    </row>
    <row r="361" spans="1:3" x14ac:dyDescent="0.25">
      <c r="A361" t="s">
        <v>19</v>
      </c>
      <c r="B361" t="s">
        <v>201</v>
      </c>
      <c r="C361" t="str">
        <f t="shared" si="56"/>
        <v>T1563M1022</v>
      </c>
    </row>
    <row r="362" spans="1:3" x14ac:dyDescent="0.25">
      <c r="A362" t="s">
        <v>38</v>
      </c>
      <c r="B362" t="s">
        <v>201</v>
      </c>
      <c r="C362" t="str">
        <f t="shared" si="56"/>
        <v>T1563M1025</v>
      </c>
    </row>
    <row r="363" spans="1:3" x14ac:dyDescent="0.25">
      <c r="A363" t="s">
        <v>24</v>
      </c>
      <c r="B363" t="s">
        <v>201</v>
      </c>
      <c r="C363" t="str">
        <f t="shared" si="56"/>
        <v>T1563M1027</v>
      </c>
    </row>
    <row r="364" spans="1:3" x14ac:dyDescent="0.25">
      <c r="A364" t="s">
        <v>17</v>
      </c>
      <c r="B364" t="s">
        <v>201</v>
      </c>
      <c r="C364" t="str">
        <f t="shared" si="56"/>
        <v>T1563M1028</v>
      </c>
    </row>
    <row r="365" spans="1:3" x14ac:dyDescent="0.25">
      <c r="A365" t="s">
        <v>23</v>
      </c>
      <c r="B365" t="s">
        <v>201</v>
      </c>
      <c r="C365" t="str">
        <f t="shared" si="56"/>
        <v>T1563M1030</v>
      </c>
    </row>
    <row r="366" spans="1:3" x14ac:dyDescent="0.25">
      <c r="A366" t="s">
        <v>6</v>
      </c>
      <c r="B366" t="s">
        <v>201</v>
      </c>
      <c r="C366" t="str">
        <f t="shared" si="56"/>
        <v>T1563M1035</v>
      </c>
    </row>
    <row r="367" spans="1:3" x14ac:dyDescent="0.25">
      <c r="A367" t="s">
        <v>27</v>
      </c>
      <c r="B367" t="s">
        <v>201</v>
      </c>
      <c r="C367" t="str">
        <f t="shared" si="56"/>
        <v>T1563M1042</v>
      </c>
    </row>
    <row r="368" spans="1:3" x14ac:dyDescent="0.25">
      <c r="A368" t="s">
        <v>21</v>
      </c>
      <c r="B368" t="s">
        <v>201</v>
      </c>
      <c r="C368" t="str">
        <f t="shared" si="56"/>
        <v>T1563M1047</v>
      </c>
    </row>
    <row r="369" spans="1:3" x14ac:dyDescent="0.25">
      <c r="A369" t="s">
        <v>19</v>
      </c>
      <c r="B369" t="s">
        <v>202</v>
      </c>
      <c r="C369" t="str">
        <f t="shared" si="56"/>
        <v>T1564M1022</v>
      </c>
    </row>
    <row r="370" spans="1:3" x14ac:dyDescent="0.25">
      <c r="A370" t="s">
        <v>17</v>
      </c>
      <c r="B370" t="s">
        <v>202</v>
      </c>
      <c r="C370" t="str">
        <f t="shared" si="56"/>
        <v>T1564M1028</v>
      </c>
    </row>
    <row r="371" spans="1:3" x14ac:dyDescent="0.25">
      <c r="A371" t="s">
        <v>29</v>
      </c>
      <c r="B371" t="s">
        <v>202</v>
      </c>
      <c r="C371" t="str">
        <f t="shared" si="56"/>
        <v>T1564M1038</v>
      </c>
    </row>
    <row r="372" spans="1:3" x14ac:dyDescent="0.25">
      <c r="A372" t="s">
        <v>27</v>
      </c>
      <c r="B372" t="s">
        <v>202</v>
      </c>
      <c r="C372" t="str">
        <f t="shared" si="56"/>
        <v>T1564M1042</v>
      </c>
    </row>
    <row r="373" spans="1:3" x14ac:dyDescent="0.25">
      <c r="A373" t="s">
        <v>19</v>
      </c>
      <c r="B373" t="s">
        <v>203</v>
      </c>
      <c r="C373" t="str">
        <f t="shared" si="56"/>
        <v>T1565M1022</v>
      </c>
    </row>
    <row r="374" spans="1:3" x14ac:dyDescent="0.25">
      <c r="A374" t="s">
        <v>4</v>
      </c>
      <c r="B374" t="s">
        <v>203</v>
      </c>
      <c r="C374" t="str">
        <f t="shared" si="56"/>
        <v>T1565M1029</v>
      </c>
    </row>
    <row r="375" spans="1:3" x14ac:dyDescent="0.25">
      <c r="A375" t="s">
        <v>23</v>
      </c>
      <c r="B375" t="s">
        <v>203</v>
      </c>
      <c r="C375" t="str">
        <f t="shared" si="56"/>
        <v>T1565M1030</v>
      </c>
    </row>
    <row r="376" spans="1:3" x14ac:dyDescent="0.25">
      <c r="A376" t="s">
        <v>28</v>
      </c>
      <c r="B376" t="s">
        <v>203</v>
      </c>
      <c r="C376" t="str">
        <f t="shared" si="56"/>
        <v>T1565M1041</v>
      </c>
    </row>
    <row r="377" spans="1:3" x14ac:dyDescent="0.25">
      <c r="A377" t="s">
        <v>7</v>
      </c>
      <c r="B377" t="s">
        <v>45</v>
      </c>
      <c r="C377" t="str">
        <f t="shared" si="56"/>
        <v>T1566M1017</v>
      </c>
    </row>
    <row r="378" spans="1:3" x14ac:dyDescent="0.25">
      <c r="A378" t="s">
        <v>39</v>
      </c>
      <c r="B378" t="s">
        <v>45</v>
      </c>
      <c r="C378" t="str">
        <f t="shared" si="56"/>
        <v>T1566M1021</v>
      </c>
    </row>
    <row r="379" spans="1:3" x14ac:dyDescent="0.25">
      <c r="A379" t="s">
        <v>22</v>
      </c>
      <c r="B379" t="s">
        <v>45</v>
      </c>
      <c r="C379" t="str">
        <f t="shared" si="56"/>
        <v>T1566M1031</v>
      </c>
    </row>
    <row r="380" spans="1:3" x14ac:dyDescent="0.25">
      <c r="A380" t="s">
        <v>1</v>
      </c>
      <c r="B380" t="s">
        <v>45</v>
      </c>
      <c r="C380" t="str">
        <f t="shared" si="56"/>
        <v>T1566M1049</v>
      </c>
    </row>
    <row r="381" spans="1:3" x14ac:dyDescent="0.25">
      <c r="A381" t="s">
        <v>39</v>
      </c>
      <c r="B381" t="s">
        <v>204</v>
      </c>
      <c r="C381" t="str">
        <f t="shared" si="56"/>
        <v>T1567M1021</v>
      </c>
    </row>
    <row r="382" spans="1:3" x14ac:dyDescent="0.25">
      <c r="A382" t="s">
        <v>39</v>
      </c>
      <c r="B382" t="s">
        <v>205</v>
      </c>
      <c r="C382" t="str">
        <f t="shared" si="56"/>
        <v>T1568M1021</v>
      </c>
    </row>
    <row r="383" spans="1:3" x14ac:dyDescent="0.25">
      <c r="A383" t="s">
        <v>22</v>
      </c>
      <c r="B383" t="s">
        <v>205</v>
      </c>
      <c r="C383" t="str">
        <f t="shared" si="56"/>
        <v>T1568M1031</v>
      </c>
    </row>
    <row r="384" spans="1:3" x14ac:dyDescent="0.25">
      <c r="A384" t="s">
        <v>12</v>
      </c>
      <c r="B384" t="s">
        <v>206</v>
      </c>
      <c r="C384" t="str">
        <f t="shared" si="56"/>
        <v>T1569M1018</v>
      </c>
    </row>
    <row r="385" spans="1:3" x14ac:dyDescent="0.25">
      <c r="A385" t="s">
        <v>19</v>
      </c>
      <c r="B385" t="s">
        <v>206</v>
      </c>
      <c r="C385" t="str">
        <f t="shared" si="56"/>
        <v>T1569M1022</v>
      </c>
    </row>
    <row r="386" spans="1:3" x14ac:dyDescent="0.25">
      <c r="A386" t="s">
        <v>38</v>
      </c>
      <c r="B386" t="s">
        <v>206</v>
      </c>
      <c r="C386" t="str">
        <f t="shared" si="56"/>
        <v>T1569M1025</v>
      </c>
    </row>
    <row r="387" spans="1:3" x14ac:dyDescent="0.25">
      <c r="A387" t="s">
        <v>22</v>
      </c>
      <c r="B387" t="s">
        <v>207</v>
      </c>
      <c r="C387" t="str">
        <f t="shared" ref="C387:C427" si="57">CONCATENATE(B387,A387)</f>
        <v>T1570M1031</v>
      </c>
    </row>
    <row r="388" spans="1:3" x14ac:dyDescent="0.25">
      <c r="A388" t="s">
        <v>16</v>
      </c>
      <c r="B388" t="s">
        <v>207</v>
      </c>
      <c r="C388" t="str">
        <f t="shared" si="57"/>
        <v>T1570M1037</v>
      </c>
    </row>
    <row r="389" spans="1:3" x14ac:dyDescent="0.25">
      <c r="A389" t="s">
        <v>23</v>
      </c>
      <c r="B389" t="s">
        <v>208</v>
      </c>
      <c r="C389" t="str">
        <f t="shared" si="57"/>
        <v>T1571M1030</v>
      </c>
    </row>
    <row r="390" spans="1:3" x14ac:dyDescent="0.25">
      <c r="A390" t="s">
        <v>22</v>
      </c>
      <c r="B390" t="s">
        <v>208</v>
      </c>
      <c r="C390" t="str">
        <f t="shared" si="57"/>
        <v>T1571M1031</v>
      </c>
    </row>
    <row r="391" spans="1:3" x14ac:dyDescent="0.25">
      <c r="A391" t="s">
        <v>22</v>
      </c>
      <c r="B391" t="s">
        <v>209</v>
      </c>
      <c r="C391" t="str">
        <f t="shared" si="57"/>
        <v>T1572M1031</v>
      </c>
    </row>
    <row r="392" spans="1:3" x14ac:dyDescent="0.25">
      <c r="A392" t="s">
        <v>16</v>
      </c>
      <c r="B392" t="s">
        <v>209</v>
      </c>
      <c r="C392" t="str">
        <f t="shared" si="57"/>
        <v>T1572M1037</v>
      </c>
    </row>
    <row r="393" spans="1:3" x14ac:dyDescent="0.25">
      <c r="A393" t="s">
        <v>31</v>
      </c>
      <c r="B393" t="s">
        <v>210</v>
      </c>
      <c r="C393" t="str">
        <f t="shared" si="57"/>
        <v>T1573M1020</v>
      </c>
    </row>
    <row r="394" spans="1:3" x14ac:dyDescent="0.25">
      <c r="A394" t="s">
        <v>22</v>
      </c>
      <c r="B394" t="s">
        <v>210</v>
      </c>
      <c r="C394" t="str">
        <f t="shared" si="57"/>
        <v>T1573M1031</v>
      </c>
    </row>
    <row r="395" spans="1:3" x14ac:dyDescent="0.25">
      <c r="A395" t="s">
        <v>12</v>
      </c>
      <c r="B395" t="s">
        <v>211</v>
      </c>
      <c r="C395" t="str">
        <f t="shared" si="57"/>
        <v>T1574M1018</v>
      </c>
    </row>
    <row r="396" spans="1:3" x14ac:dyDescent="0.25">
      <c r="A396" t="s">
        <v>19</v>
      </c>
      <c r="B396" t="s">
        <v>211</v>
      </c>
      <c r="C396" t="str">
        <f t="shared" si="57"/>
        <v>T1574M1022</v>
      </c>
    </row>
    <row r="397" spans="1:3" x14ac:dyDescent="0.25">
      <c r="A397" t="s">
        <v>34</v>
      </c>
      <c r="B397" t="s">
        <v>211</v>
      </c>
      <c r="C397" t="str">
        <f t="shared" si="57"/>
        <v>T1574M1024</v>
      </c>
    </row>
    <row r="398" spans="1:3" x14ac:dyDescent="0.25">
      <c r="A398" t="s">
        <v>29</v>
      </c>
      <c r="B398" t="s">
        <v>211</v>
      </c>
      <c r="C398" t="str">
        <f t="shared" si="57"/>
        <v>T1574M1038</v>
      </c>
    </row>
    <row r="399" spans="1:3" x14ac:dyDescent="0.25">
      <c r="A399" t="s">
        <v>13</v>
      </c>
      <c r="B399" t="s">
        <v>211</v>
      </c>
      <c r="C399" t="str">
        <f t="shared" si="57"/>
        <v>T1574M1044</v>
      </c>
    </row>
    <row r="400" spans="1:3" x14ac:dyDescent="0.25">
      <c r="A400" t="s">
        <v>21</v>
      </c>
      <c r="B400" t="s">
        <v>211</v>
      </c>
      <c r="C400" t="str">
        <f t="shared" si="57"/>
        <v>T1574M1047</v>
      </c>
    </row>
    <row r="401" spans="1:3" x14ac:dyDescent="0.25">
      <c r="A401" t="s">
        <v>5</v>
      </c>
      <c r="B401" t="s">
        <v>211</v>
      </c>
      <c r="C401" t="str">
        <f t="shared" si="57"/>
        <v>T1574M1051</v>
      </c>
    </row>
    <row r="402" spans="1:3" x14ac:dyDescent="0.25">
      <c r="A402" t="s">
        <v>11</v>
      </c>
      <c r="B402" t="s">
        <v>211</v>
      </c>
      <c r="C402" t="str">
        <f t="shared" si="57"/>
        <v>T1574M1052</v>
      </c>
    </row>
    <row r="403" spans="1:3" x14ac:dyDescent="0.25">
      <c r="A403" t="s">
        <v>12</v>
      </c>
      <c r="B403" t="s">
        <v>212</v>
      </c>
      <c r="C403" t="str">
        <f t="shared" si="57"/>
        <v>T1578M1018</v>
      </c>
    </row>
    <row r="404" spans="1:3" x14ac:dyDescent="0.25">
      <c r="A404" t="s">
        <v>21</v>
      </c>
      <c r="B404" t="s">
        <v>212</v>
      </c>
      <c r="C404" t="str">
        <f t="shared" si="57"/>
        <v>T1578M1047</v>
      </c>
    </row>
    <row r="405" spans="1:3" x14ac:dyDescent="0.25">
      <c r="A405" t="s">
        <v>12</v>
      </c>
      <c r="B405" t="s">
        <v>213</v>
      </c>
      <c r="C405" t="str">
        <f t="shared" si="57"/>
        <v>T1580M1018</v>
      </c>
    </row>
    <row r="406" spans="1:3" x14ac:dyDescent="0.25">
      <c r="A406" t="s">
        <v>38</v>
      </c>
      <c r="B406" t="s">
        <v>63</v>
      </c>
      <c r="C406" t="str">
        <f t="shared" si="57"/>
        <v>T1599M1025</v>
      </c>
    </row>
    <row r="407" spans="1:3" x14ac:dyDescent="0.25">
      <c r="A407" t="s">
        <v>24</v>
      </c>
      <c r="B407" t="s">
        <v>63</v>
      </c>
      <c r="C407" t="str">
        <f t="shared" si="57"/>
        <v>T1599M1027</v>
      </c>
    </row>
    <row r="408" spans="1:3" x14ac:dyDescent="0.25">
      <c r="A408" t="s">
        <v>3</v>
      </c>
      <c r="B408" t="s">
        <v>63</v>
      </c>
      <c r="C408" t="str">
        <f t="shared" si="57"/>
        <v>T1599M1032</v>
      </c>
    </row>
    <row r="409" spans="1:3" x14ac:dyDescent="0.25">
      <c r="A409" t="s">
        <v>16</v>
      </c>
      <c r="B409" t="s">
        <v>63</v>
      </c>
      <c r="C409" t="str">
        <f t="shared" si="57"/>
        <v>T1599M1037</v>
      </c>
    </row>
    <row r="410" spans="1:3" x14ac:dyDescent="0.25">
      <c r="A410" t="s">
        <v>15</v>
      </c>
      <c r="B410" t="s">
        <v>63</v>
      </c>
      <c r="C410" t="str">
        <f t="shared" si="57"/>
        <v>T1599M1043</v>
      </c>
    </row>
    <row r="411" spans="1:3" x14ac:dyDescent="0.25">
      <c r="A411" t="s">
        <v>38</v>
      </c>
      <c r="B411" t="s">
        <v>64</v>
      </c>
      <c r="C411" t="str">
        <f t="shared" si="57"/>
        <v>T1601M1025</v>
      </c>
    </row>
    <row r="412" spans="1:3" x14ac:dyDescent="0.25">
      <c r="A412" t="s">
        <v>24</v>
      </c>
      <c r="B412" t="s">
        <v>64</v>
      </c>
      <c r="C412" t="str">
        <f t="shared" si="57"/>
        <v>T1601M1027</v>
      </c>
    </row>
    <row r="413" spans="1:3" x14ac:dyDescent="0.25">
      <c r="A413" t="s">
        <v>3</v>
      </c>
      <c r="B413" t="s">
        <v>64</v>
      </c>
      <c r="C413" t="str">
        <f t="shared" si="57"/>
        <v>T1601M1032</v>
      </c>
    </row>
    <row r="414" spans="1:3" x14ac:dyDescent="0.25">
      <c r="A414" t="s">
        <v>15</v>
      </c>
      <c r="B414" t="s">
        <v>64</v>
      </c>
      <c r="C414" t="str">
        <f t="shared" si="57"/>
        <v>T1601M1043</v>
      </c>
    </row>
    <row r="415" spans="1:3" x14ac:dyDescent="0.25">
      <c r="A415" t="s">
        <v>26</v>
      </c>
      <c r="B415" t="s">
        <v>64</v>
      </c>
      <c r="C415" t="str">
        <f t="shared" si="57"/>
        <v>T1601M1045</v>
      </c>
    </row>
    <row r="416" spans="1:3" x14ac:dyDescent="0.25">
      <c r="A416" t="s">
        <v>35</v>
      </c>
      <c r="B416" t="s">
        <v>64</v>
      </c>
      <c r="C416" t="str">
        <f t="shared" si="57"/>
        <v>T1601M1046</v>
      </c>
    </row>
    <row r="417" spans="1:3" x14ac:dyDescent="0.25">
      <c r="A417" t="s">
        <v>23</v>
      </c>
      <c r="B417" t="s">
        <v>215</v>
      </c>
      <c r="C417" t="str">
        <f t="shared" si="57"/>
        <v>T1602M1030</v>
      </c>
    </row>
    <row r="418" spans="1:3" x14ac:dyDescent="0.25">
      <c r="A418" t="s">
        <v>22</v>
      </c>
      <c r="B418" t="s">
        <v>215</v>
      </c>
      <c r="C418" t="str">
        <f t="shared" si="57"/>
        <v>T1602M1031</v>
      </c>
    </row>
    <row r="419" spans="1:3" x14ac:dyDescent="0.25">
      <c r="A419" t="s">
        <v>16</v>
      </c>
      <c r="B419" t="s">
        <v>215</v>
      </c>
      <c r="C419" t="str">
        <f t="shared" si="57"/>
        <v>T1602M1037</v>
      </c>
    </row>
    <row r="420" spans="1:3" x14ac:dyDescent="0.25">
      <c r="A420" t="s">
        <v>28</v>
      </c>
      <c r="B420" t="s">
        <v>215</v>
      </c>
      <c r="C420" t="str">
        <f t="shared" si="57"/>
        <v>T1602M1041</v>
      </c>
    </row>
    <row r="421" spans="1:3" x14ac:dyDescent="0.25">
      <c r="A421" t="s">
        <v>5</v>
      </c>
      <c r="B421" t="s">
        <v>215</v>
      </c>
      <c r="C421" t="str">
        <f t="shared" si="57"/>
        <v>T1602M1051</v>
      </c>
    </row>
    <row r="422" spans="1:3" x14ac:dyDescent="0.25">
      <c r="A422" t="s">
        <v>18</v>
      </c>
      <c r="B422" t="s">
        <v>215</v>
      </c>
      <c r="C422" t="str">
        <f t="shared" si="57"/>
        <v>T1602M1054</v>
      </c>
    </row>
    <row r="423" spans="1:3" x14ac:dyDescent="0.25">
      <c r="A423" t="s">
        <v>20</v>
      </c>
      <c r="B423" t="s">
        <v>216</v>
      </c>
      <c r="C423" t="str">
        <f t="shared" si="57"/>
        <v>T1606M1015</v>
      </c>
    </row>
    <row r="424" spans="1:3" x14ac:dyDescent="0.25">
      <c r="A424" t="s">
        <v>12</v>
      </c>
      <c r="B424" t="s">
        <v>216</v>
      </c>
      <c r="C424" t="str">
        <f t="shared" si="57"/>
        <v>T1606M1018</v>
      </c>
    </row>
    <row r="425" spans="1:3" x14ac:dyDescent="0.25">
      <c r="A425" t="s">
        <v>30</v>
      </c>
      <c r="B425" t="s">
        <v>216</v>
      </c>
      <c r="C425" t="str">
        <f t="shared" si="57"/>
        <v>T1606M1026</v>
      </c>
    </row>
    <row r="426" spans="1:3" x14ac:dyDescent="0.25">
      <c r="A426" t="s">
        <v>21</v>
      </c>
      <c r="B426" t="s">
        <v>216</v>
      </c>
      <c r="C426" t="str">
        <f t="shared" si="57"/>
        <v>T1606M1047</v>
      </c>
    </row>
    <row r="427" spans="1:3" x14ac:dyDescent="0.25">
      <c r="A427" t="s">
        <v>18</v>
      </c>
      <c r="B427" t="s">
        <v>216</v>
      </c>
      <c r="C427" t="str">
        <f t="shared" si="57"/>
        <v>T1606M1054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96717-FE53-49BE-BEE4-C795FA55A794}">
  <dimension ref="A1:AS163"/>
  <sheetViews>
    <sheetView tabSelected="1" workbookViewId="0">
      <pane xSplit="4" ySplit="1" topLeftCell="AK5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RowHeight="15" x14ac:dyDescent="0.25"/>
  <cols>
    <col min="4" max="44" width="3.7109375" customWidth="1"/>
  </cols>
  <sheetData>
    <row r="1" spans="1:45" s="1" customFormat="1" ht="64.5" customHeight="1" x14ac:dyDescent="0.25">
      <c r="A1" s="4"/>
      <c r="B1" s="4" t="s">
        <v>65</v>
      </c>
      <c r="C1" s="4" t="s">
        <v>66</v>
      </c>
      <c r="D1" s="4" t="s">
        <v>67</v>
      </c>
      <c r="E1" s="4" t="s">
        <v>1</v>
      </c>
      <c r="F1" s="4" t="s">
        <v>2</v>
      </c>
      <c r="G1" s="4" t="s">
        <v>3</v>
      </c>
      <c r="H1" s="4" t="s">
        <v>4</v>
      </c>
      <c r="I1" s="4" t="s">
        <v>5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  <c r="T1" s="4" t="s">
        <v>16</v>
      </c>
      <c r="U1" s="4" t="s">
        <v>17</v>
      </c>
      <c r="V1" s="4" t="s">
        <v>18</v>
      </c>
      <c r="W1" s="4" t="s">
        <v>19</v>
      </c>
      <c r="X1" s="4" t="s">
        <v>20</v>
      </c>
      <c r="Y1" s="4" t="s">
        <v>21</v>
      </c>
      <c r="Z1" s="4" t="s">
        <v>22</v>
      </c>
      <c r="AA1" s="4" t="s">
        <v>23</v>
      </c>
      <c r="AB1" s="4" t="s">
        <v>24</v>
      </c>
      <c r="AC1" s="4" t="s">
        <v>25</v>
      </c>
      <c r="AD1" s="4" t="s">
        <v>26</v>
      </c>
      <c r="AE1" s="4" t="s">
        <v>27</v>
      </c>
      <c r="AF1" s="4" t="s">
        <v>28</v>
      </c>
      <c r="AG1" s="4" t="s">
        <v>29</v>
      </c>
      <c r="AH1" s="4" t="s">
        <v>30</v>
      </c>
      <c r="AI1" s="4" t="s">
        <v>31</v>
      </c>
      <c r="AJ1" s="4" t="s">
        <v>32</v>
      </c>
      <c r="AK1" s="4" t="s">
        <v>33</v>
      </c>
      <c r="AL1" s="4" t="s">
        <v>34</v>
      </c>
      <c r="AM1" s="4" t="s">
        <v>35</v>
      </c>
      <c r="AN1" s="4" t="s">
        <v>36</v>
      </c>
      <c r="AO1" s="4" t="s">
        <v>37</v>
      </c>
      <c r="AP1" s="4" t="s">
        <v>38</v>
      </c>
      <c r="AQ1" s="4" t="s">
        <v>39</v>
      </c>
      <c r="AR1" s="4" t="s">
        <v>40</v>
      </c>
      <c r="AS1" s="4"/>
    </row>
    <row r="2" spans="1:45" x14ac:dyDescent="0.25">
      <c r="A2" s="3" t="s">
        <v>68</v>
      </c>
      <c r="B2" s="3">
        <v>2</v>
      </c>
      <c r="C2" s="3" t="s">
        <v>69</v>
      </c>
      <c r="D2" s="3">
        <v>3</v>
      </c>
      <c r="E2" s="3" t="s">
        <v>219</v>
      </c>
      <c r="F2" s="3" t="s">
        <v>219</v>
      </c>
      <c r="G2" s="3" t="s">
        <v>219</v>
      </c>
      <c r="H2" s="3" t="s">
        <v>219</v>
      </c>
      <c r="I2" s="3" t="s">
        <v>219</v>
      </c>
      <c r="J2" s="3" t="s">
        <v>219</v>
      </c>
      <c r="K2" s="3" t="s">
        <v>219</v>
      </c>
      <c r="L2" s="3" t="s">
        <v>219</v>
      </c>
      <c r="M2" s="3" t="s">
        <v>219</v>
      </c>
      <c r="N2" s="3" t="s">
        <v>219</v>
      </c>
      <c r="O2" s="3" t="s">
        <v>219</v>
      </c>
      <c r="P2" s="3" t="s">
        <v>219</v>
      </c>
      <c r="Q2" s="3" t="s">
        <v>219</v>
      </c>
      <c r="R2" s="3" t="s">
        <v>219</v>
      </c>
      <c r="S2" s="3" t="s">
        <v>219</v>
      </c>
      <c r="T2" s="3" t="s">
        <v>219</v>
      </c>
      <c r="U2" s="3" t="s">
        <v>219</v>
      </c>
      <c r="V2" s="3" t="s">
        <v>219</v>
      </c>
      <c r="W2" s="3" t="s">
        <v>219</v>
      </c>
      <c r="X2" s="3" t="s">
        <v>219</v>
      </c>
      <c r="Y2" s="3" t="s">
        <v>219</v>
      </c>
      <c r="Z2" s="3">
        <v>1</v>
      </c>
      <c r="AA2" s="3" t="s">
        <v>219</v>
      </c>
      <c r="AB2" s="3" t="s">
        <v>219</v>
      </c>
      <c r="AC2" s="3" t="s">
        <v>219</v>
      </c>
      <c r="AD2" s="3" t="s">
        <v>219</v>
      </c>
      <c r="AE2" s="3" t="s">
        <v>219</v>
      </c>
      <c r="AF2" s="3" t="s">
        <v>219</v>
      </c>
      <c r="AG2" s="3" t="s">
        <v>219</v>
      </c>
      <c r="AH2" s="3" t="s">
        <v>219</v>
      </c>
      <c r="AI2" s="3" t="s">
        <v>219</v>
      </c>
      <c r="AJ2" s="3" t="s">
        <v>219</v>
      </c>
      <c r="AK2" s="3" t="s">
        <v>219</v>
      </c>
      <c r="AL2" s="3" t="s">
        <v>219</v>
      </c>
      <c r="AM2" s="3" t="s">
        <v>219</v>
      </c>
      <c r="AN2" s="3" t="s">
        <v>219</v>
      </c>
      <c r="AO2" s="3" t="s">
        <v>219</v>
      </c>
      <c r="AP2" s="3" t="s">
        <v>219</v>
      </c>
      <c r="AQ2" s="3" t="s">
        <v>219</v>
      </c>
      <c r="AR2" s="3" t="s">
        <v>219</v>
      </c>
      <c r="AS2" s="3">
        <v>1</v>
      </c>
    </row>
    <row r="3" spans="1:45" x14ac:dyDescent="0.25">
      <c r="A3" s="3" t="s">
        <v>70</v>
      </c>
      <c r="B3" s="3">
        <v>5</v>
      </c>
      <c r="C3" s="3" t="s">
        <v>71</v>
      </c>
      <c r="D3" s="3">
        <v>1</v>
      </c>
      <c r="E3" s="3" t="s">
        <v>219</v>
      </c>
      <c r="F3" s="3" t="s">
        <v>219</v>
      </c>
      <c r="G3" s="3" t="s">
        <v>219</v>
      </c>
      <c r="H3" s="3" t="s">
        <v>219</v>
      </c>
      <c r="I3" s="3" t="s">
        <v>219</v>
      </c>
      <c r="J3" s="3" t="s">
        <v>219</v>
      </c>
      <c r="K3" s="3">
        <v>3</v>
      </c>
      <c r="L3" s="3" t="s">
        <v>219</v>
      </c>
      <c r="M3" s="3" t="s">
        <v>219</v>
      </c>
      <c r="N3" s="3" t="s">
        <v>219</v>
      </c>
      <c r="O3" s="3" t="s">
        <v>219</v>
      </c>
      <c r="P3" s="3" t="s">
        <v>219</v>
      </c>
      <c r="Q3" s="3" t="s">
        <v>219</v>
      </c>
      <c r="R3" s="3" t="s">
        <v>219</v>
      </c>
      <c r="S3" s="3">
        <v>9</v>
      </c>
      <c r="T3" s="3" t="s">
        <v>219</v>
      </c>
      <c r="U3" s="3">
        <v>7</v>
      </c>
      <c r="V3" s="3" t="s">
        <v>219</v>
      </c>
      <c r="W3" s="3" t="s">
        <v>219</v>
      </c>
      <c r="X3" s="3">
        <v>2</v>
      </c>
      <c r="Y3" s="3" t="s">
        <v>219</v>
      </c>
      <c r="Z3" s="3" t="s">
        <v>219</v>
      </c>
      <c r="AA3" s="3" t="s">
        <v>219</v>
      </c>
      <c r="AB3" s="3">
        <v>6</v>
      </c>
      <c r="AC3" s="3" t="s">
        <v>219</v>
      </c>
      <c r="AD3" s="3" t="s">
        <v>219</v>
      </c>
      <c r="AE3" s="3" t="s">
        <v>219</v>
      </c>
      <c r="AF3" s="3">
        <v>8</v>
      </c>
      <c r="AG3" s="3" t="s">
        <v>219</v>
      </c>
      <c r="AH3" s="3" t="s">
        <v>219</v>
      </c>
      <c r="AI3" s="3" t="s">
        <v>219</v>
      </c>
      <c r="AJ3" s="3" t="s">
        <v>219</v>
      </c>
      <c r="AK3" s="3" t="s">
        <v>219</v>
      </c>
      <c r="AL3" s="3" t="s">
        <v>219</v>
      </c>
      <c r="AM3" s="3" t="s">
        <v>219</v>
      </c>
      <c r="AN3" s="3" t="s">
        <v>219</v>
      </c>
      <c r="AO3" s="3" t="s">
        <v>219</v>
      </c>
      <c r="AP3" s="3">
        <v>4</v>
      </c>
      <c r="AQ3" s="3" t="s">
        <v>219</v>
      </c>
      <c r="AR3" s="3" t="s">
        <v>219</v>
      </c>
      <c r="AS3" s="3">
        <v>7</v>
      </c>
    </row>
    <row r="4" spans="1:45" x14ac:dyDescent="0.25">
      <c r="A4" s="3" t="s">
        <v>72</v>
      </c>
      <c r="B4" s="3">
        <v>2</v>
      </c>
      <c r="C4" s="3" t="s">
        <v>73</v>
      </c>
      <c r="D4" s="3">
        <v>1</v>
      </c>
      <c r="E4" s="3" t="s">
        <v>219</v>
      </c>
      <c r="F4" s="3" t="s">
        <v>219</v>
      </c>
      <c r="G4" s="3" t="s">
        <v>219</v>
      </c>
      <c r="H4" s="3" t="s">
        <v>219</v>
      </c>
      <c r="I4" s="3" t="s">
        <v>219</v>
      </c>
      <c r="J4" s="3" t="s">
        <v>219</v>
      </c>
      <c r="K4" s="3" t="s">
        <v>219</v>
      </c>
      <c r="L4" s="3" t="s">
        <v>219</v>
      </c>
      <c r="M4" s="3" t="s">
        <v>219</v>
      </c>
      <c r="N4" s="3" t="s">
        <v>219</v>
      </c>
      <c r="O4" s="3" t="s">
        <v>219</v>
      </c>
      <c r="P4" s="3" t="s">
        <v>219</v>
      </c>
      <c r="Q4" s="3" t="s">
        <v>219</v>
      </c>
      <c r="R4" s="3" t="s">
        <v>219</v>
      </c>
      <c r="S4" s="3" t="s">
        <v>219</v>
      </c>
      <c r="T4" s="3" t="s">
        <v>219</v>
      </c>
      <c r="U4" s="3" t="s">
        <v>219</v>
      </c>
      <c r="V4" s="3" t="s">
        <v>219</v>
      </c>
      <c r="W4" s="3" t="s">
        <v>219</v>
      </c>
      <c r="X4" s="3" t="s">
        <v>219</v>
      </c>
      <c r="Y4" s="3" t="s">
        <v>219</v>
      </c>
      <c r="Z4" s="3" t="s">
        <v>219</v>
      </c>
      <c r="AA4" s="3" t="s">
        <v>219</v>
      </c>
      <c r="AB4" s="3" t="s">
        <v>219</v>
      </c>
      <c r="AC4" s="3" t="s">
        <v>219</v>
      </c>
      <c r="AD4" s="3" t="s">
        <v>219</v>
      </c>
      <c r="AE4" s="3" t="s">
        <v>219</v>
      </c>
      <c r="AF4" s="3" t="s">
        <v>219</v>
      </c>
      <c r="AG4" s="3" t="s">
        <v>219</v>
      </c>
      <c r="AH4" s="3" t="s">
        <v>219</v>
      </c>
      <c r="AI4" s="3" t="s">
        <v>219</v>
      </c>
      <c r="AJ4" s="3" t="s">
        <v>219</v>
      </c>
      <c r="AK4" s="3" t="s">
        <v>219</v>
      </c>
      <c r="AL4" s="3" t="s">
        <v>219</v>
      </c>
      <c r="AM4" s="3" t="s">
        <v>219</v>
      </c>
      <c r="AN4" s="3" t="s">
        <v>219</v>
      </c>
      <c r="AO4" s="3" t="s">
        <v>219</v>
      </c>
      <c r="AP4" s="3" t="s">
        <v>219</v>
      </c>
      <c r="AQ4" s="3" t="s">
        <v>219</v>
      </c>
      <c r="AR4" s="3" t="s">
        <v>219</v>
      </c>
      <c r="AS4" s="3">
        <v>0</v>
      </c>
    </row>
    <row r="5" spans="1:45" x14ac:dyDescent="0.25">
      <c r="A5" s="3" t="s">
        <v>74</v>
      </c>
      <c r="B5" s="3">
        <v>2</v>
      </c>
      <c r="C5" s="3" t="s">
        <v>75</v>
      </c>
      <c r="D5" s="3">
        <v>2</v>
      </c>
      <c r="E5" s="3" t="s">
        <v>219</v>
      </c>
      <c r="F5" s="3" t="s">
        <v>219</v>
      </c>
      <c r="G5" s="3" t="s">
        <v>219</v>
      </c>
      <c r="H5" s="3" t="s">
        <v>219</v>
      </c>
      <c r="I5" s="3" t="s">
        <v>219</v>
      </c>
      <c r="J5" s="3" t="s">
        <v>219</v>
      </c>
      <c r="K5" s="3" t="s">
        <v>219</v>
      </c>
      <c r="L5" s="3" t="s">
        <v>219</v>
      </c>
      <c r="M5" s="3" t="s">
        <v>219</v>
      </c>
      <c r="N5" s="3" t="s">
        <v>219</v>
      </c>
      <c r="O5" s="3" t="s">
        <v>219</v>
      </c>
      <c r="P5" s="3" t="s">
        <v>219</v>
      </c>
      <c r="Q5" s="3" t="s">
        <v>219</v>
      </c>
      <c r="R5" s="3" t="s">
        <v>219</v>
      </c>
      <c r="S5" s="3" t="s">
        <v>219</v>
      </c>
      <c r="T5" s="3" t="s">
        <v>219</v>
      </c>
      <c r="U5" s="3" t="s">
        <v>219</v>
      </c>
      <c r="V5" s="3" t="s">
        <v>219</v>
      </c>
      <c r="W5" s="3" t="s">
        <v>219</v>
      </c>
      <c r="X5" s="3" t="s">
        <v>219</v>
      </c>
      <c r="Y5" s="3" t="s">
        <v>219</v>
      </c>
      <c r="Z5" s="3" t="s">
        <v>219</v>
      </c>
      <c r="AA5" s="3" t="s">
        <v>219</v>
      </c>
      <c r="AB5" s="3" t="s">
        <v>219</v>
      </c>
      <c r="AC5" s="3" t="s">
        <v>219</v>
      </c>
      <c r="AD5" s="3" t="s">
        <v>219</v>
      </c>
      <c r="AE5" s="3" t="s">
        <v>219</v>
      </c>
      <c r="AF5" s="3" t="s">
        <v>219</v>
      </c>
      <c r="AG5" s="3" t="s">
        <v>219</v>
      </c>
      <c r="AH5" s="3" t="s">
        <v>219</v>
      </c>
      <c r="AI5" s="3" t="s">
        <v>219</v>
      </c>
      <c r="AJ5" s="3" t="s">
        <v>219</v>
      </c>
      <c r="AK5" s="3" t="s">
        <v>219</v>
      </c>
      <c r="AL5" s="3" t="s">
        <v>219</v>
      </c>
      <c r="AM5" s="3" t="s">
        <v>219</v>
      </c>
      <c r="AN5" s="3" t="s">
        <v>219</v>
      </c>
      <c r="AO5" s="3" t="s">
        <v>219</v>
      </c>
      <c r="AP5" s="3" t="s">
        <v>219</v>
      </c>
      <c r="AQ5" s="3" t="s">
        <v>219</v>
      </c>
      <c r="AR5" s="3" t="s">
        <v>219</v>
      </c>
      <c r="AS5" s="3">
        <v>0</v>
      </c>
    </row>
    <row r="6" spans="1:45" x14ac:dyDescent="0.25">
      <c r="A6" s="3" t="s">
        <v>76</v>
      </c>
      <c r="B6" s="3">
        <v>2</v>
      </c>
      <c r="C6" s="3" t="s">
        <v>77</v>
      </c>
      <c r="D6" s="3">
        <v>1</v>
      </c>
      <c r="E6" s="3" t="s">
        <v>219</v>
      </c>
      <c r="F6" s="3" t="s">
        <v>219</v>
      </c>
      <c r="G6" s="3" t="s">
        <v>219</v>
      </c>
      <c r="H6" s="3" t="s">
        <v>219</v>
      </c>
      <c r="I6" s="3" t="s">
        <v>219</v>
      </c>
      <c r="J6" s="3" t="s">
        <v>219</v>
      </c>
      <c r="K6" s="3" t="s">
        <v>219</v>
      </c>
      <c r="L6" s="3" t="s">
        <v>219</v>
      </c>
      <c r="M6" s="3" t="s">
        <v>219</v>
      </c>
      <c r="N6" s="3" t="s">
        <v>219</v>
      </c>
      <c r="O6" s="3" t="s">
        <v>219</v>
      </c>
      <c r="P6" s="3" t="s">
        <v>219</v>
      </c>
      <c r="Q6" s="3" t="s">
        <v>219</v>
      </c>
      <c r="R6" s="3" t="s">
        <v>219</v>
      </c>
      <c r="S6" s="3" t="s">
        <v>219</v>
      </c>
      <c r="T6" s="3" t="s">
        <v>219</v>
      </c>
      <c r="U6" s="3" t="s">
        <v>219</v>
      </c>
      <c r="V6" s="3" t="s">
        <v>219</v>
      </c>
      <c r="W6" s="3" t="s">
        <v>219</v>
      </c>
      <c r="X6" s="3" t="s">
        <v>219</v>
      </c>
      <c r="Y6" s="3" t="s">
        <v>219</v>
      </c>
      <c r="Z6" s="3" t="s">
        <v>219</v>
      </c>
      <c r="AA6" s="3" t="s">
        <v>219</v>
      </c>
      <c r="AB6" s="3" t="s">
        <v>219</v>
      </c>
      <c r="AC6" s="3" t="s">
        <v>219</v>
      </c>
      <c r="AD6" s="3" t="s">
        <v>219</v>
      </c>
      <c r="AE6" s="3" t="s">
        <v>219</v>
      </c>
      <c r="AF6" s="3" t="s">
        <v>219</v>
      </c>
      <c r="AG6" s="3" t="s">
        <v>219</v>
      </c>
      <c r="AH6" s="3" t="s">
        <v>219</v>
      </c>
      <c r="AI6" s="3" t="s">
        <v>219</v>
      </c>
      <c r="AJ6" s="3" t="s">
        <v>219</v>
      </c>
      <c r="AK6" s="3" t="s">
        <v>219</v>
      </c>
      <c r="AL6" s="3" t="s">
        <v>219</v>
      </c>
      <c r="AM6" s="3" t="s">
        <v>219</v>
      </c>
      <c r="AN6" s="3" t="s">
        <v>219</v>
      </c>
      <c r="AO6" s="3" t="s">
        <v>219</v>
      </c>
      <c r="AP6" s="3" t="s">
        <v>219</v>
      </c>
      <c r="AQ6" s="3" t="s">
        <v>219</v>
      </c>
      <c r="AR6" s="3" t="s">
        <v>219</v>
      </c>
      <c r="AS6" s="3">
        <v>0</v>
      </c>
    </row>
    <row r="7" spans="1:45" x14ac:dyDescent="0.25">
      <c r="A7" s="3" t="s">
        <v>68</v>
      </c>
      <c r="B7" s="3">
        <v>1</v>
      </c>
      <c r="C7" s="3" t="s">
        <v>78</v>
      </c>
      <c r="D7" s="3">
        <v>3</v>
      </c>
      <c r="E7" s="3" t="s">
        <v>219</v>
      </c>
      <c r="F7" s="3" t="s">
        <v>219</v>
      </c>
      <c r="G7" s="3" t="s">
        <v>219</v>
      </c>
      <c r="H7" s="3" t="s">
        <v>219</v>
      </c>
      <c r="I7" s="3" t="s">
        <v>219</v>
      </c>
      <c r="J7" s="3" t="s">
        <v>219</v>
      </c>
      <c r="K7" s="3" t="s">
        <v>219</v>
      </c>
      <c r="L7" s="3" t="s">
        <v>219</v>
      </c>
      <c r="M7" s="3" t="s">
        <v>219</v>
      </c>
      <c r="N7" s="3" t="s">
        <v>219</v>
      </c>
      <c r="O7" s="3" t="s">
        <v>219</v>
      </c>
      <c r="P7" s="3" t="s">
        <v>219</v>
      </c>
      <c r="Q7" s="3" t="s">
        <v>219</v>
      </c>
      <c r="R7" s="3" t="s">
        <v>219</v>
      </c>
      <c r="S7" s="3" t="s">
        <v>219</v>
      </c>
      <c r="T7" s="3" t="s">
        <v>219</v>
      </c>
      <c r="U7" s="3" t="s">
        <v>219</v>
      </c>
      <c r="V7" s="3" t="s">
        <v>219</v>
      </c>
      <c r="W7" s="3" t="s">
        <v>219</v>
      </c>
      <c r="X7" s="3" t="s">
        <v>219</v>
      </c>
      <c r="Y7" s="3" t="s">
        <v>219</v>
      </c>
      <c r="Z7" s="3">
        <v>10</v>
      </c>
      <c r="AA7" s="3" t="s">
        <v>219</v>
      </c>
      <c r="AB7" s="3" t="s">
        <v>219</v>
      </c>
      <c r="AC7" s="3" t="s">
        <v>219</v>
      </c>
      <c r="AD7" s="3" t="s">
        <v>219</v>
      </c>
      <c r="AE7" s="3" t="s">
        <v>219</v>
      </c>
      <c r="AF7" s="3" t="s">
        <v>219</v>
      </c>
      <c r="AG7" s="3" t="s">
        <v>219</v>
      </c>
      <c r="AH7" s="3" t="s">
        <v>219</v>
      </c>
      <c r="AI7" s="3" t="s">
        <v>219</v>
      </c>
      <c r="AJ7" s="3" t="s">
        <v>219</v>
      </c>
      <c r="AK7" s="3" t="s">
        <v>219</v>
      </c>
      <c r="AL7" s="3" t="s">
        <v>219</v>
      </c>
      <c r="AM7" s="3" t="s">
        <v>219</v>
      </c>
      <c r="AN7" s="3" t="s">
        <v>219</v>
      </c>
      <c r="AO7" s="3" t="s">
        <v>219</v>
      </c>
      <c r="AP7" s="3" t="s">
        <v>219</v>
      </c>
      <c r="AQ7" s="3" t="s">
        <v>219</v>
      </c>
      <c r="AR7" s="3" t="s">
        <v>219</v>
      </c>
      <c r="AS7" s="3">
        <v>1</v>
      </c>
    </row>
    <row r="8" spans="1:45" x14ac:dyDescent="0.25">
      <c r="A8" s="3" t="s">
        <v>76</v>
      </c>
      <c r="B8" s="3">
        <v>1</v>
      </c>
      <c r="C8" s="3" t="s">
        <v>79</v>
      </c>
      <c r="D8" s="3">
        <v>2</v>
      </c>
      <c r="E8" s="3" t="s">
        <v>219</v>
      </c>
      <c r="F8" s="3" t="s">
        <v>219</v>
      </c>
      <c r="G8" s="3" t="s">
        <v>219</v>
      </c>
      <c r="H8" s="3" t="s">
        <v>219</v>
      </c>
      <c r="I8" s="3" t="s">
        <v>219</v>
      </c>
      <c r="J8" s="3" t="s">
        <v>219</v>
      </c>
      <c r="K8" s="3" t="s">
        <v>219</v>
      </c>
      <c r="L8" s="3" t="s">
        <v>219</v>
      </c>
      <c r="M8" s="3" t="s">
        <v>219</v>
      </c>
      <c r="N8" s="3" t="s">
        <v>219</v>
      </c>
      <c r="O8" s="3" t="s">
        <v>219</v>
      </c>
      <c r="P8" s="3" t="s">
        <v>219</v>
      </c>
      <c r="Q8" s="3" t="s">
        <v>219</v>
      </c>
      <c r="R8" s="3" t="s">
        <v>219</v>
      </c>
      <c r="S8" s="3" t="s">
        <v>219</v>
      </c>
      <c r="T8" s="3" t="s">
        <v>219</v>
      </c>
      <c r="U8" s="3" t="s">
        <v>219</v>
      </c>
      <c r="V8" s="3" t="s">
        <v>219</v>
      </c>
      <c r="W8" s="3" t="s">
        <v>219</v>
      </c>
      <c r="X8" s="3" t="s">
        <v>219</v>
      </c>
      <c r="Y8" s="3" t="s">
        <v>219</v>
      </c>
      <c r="Z8" s="3" t="s">
        <v>219</v>
      </c>
      <c r="AA8" s="3" t="s">
        <v>219</v>
      </c>
      <c r="AB8" s="3" t="s">
        <v>219</v>
      </c>
      <c r="AC8" s="3" t="s">
        <v>219</v>
      </c>
      <c r="AD8" s="3" t="s">
        <v>219</v>
      </c>
      <c r="AE8" s="3" t="s">
        <v>219</v>
      </c>
      <c r="AF8" s="3" t="s">
        <v>219</v>
      </c>
      <c r="AG8" s="3" t="s">
        <v>219</v>
      </c>
      <c r="AH8" s="3" t="s">
        <v>219</v>
      </c>
      <c r="AI8" s="3" t="s">
        <v>219</v>
      </c>
      <c r="AJ8" s="3" t="s">
        <v>219</v>
      </c>
      <c r="AK8" s="3" t="s">
        <v>219</v>
      </c>
      <c r="AL8" s="3" t="s">
        <v>219</v>
      </c>
      <c r="AM8" s="3" t="s">
        <v>219</v>
      </c>
      <c r="AN8" s="3" t="s">
        <v>219</v>
      </c>
      <c r="AO8" s="3" t="s">
        <v>219</v>
      </c>
      <c r="AP8" s="3" t="s">
        <v>219</v>
      </c>
      <c r="AQ8" s="3" t="s">
        <v>219</v>
      </c>
      <c r="AR8" s="3" t="s">
        <v>219</v>
      </c>
      <c r="AS8" s="3">
        <v>0</v>
      </c>
    </row>
    <row r="9" spans="1:45" x14ac:dyDescent="0.25">
      <c r="A9" s="3" t="s">
        <v>80</v>
      </c>
      <c r="B9" s="3">
        <v>3</v>
      </c>
      <c r="C9" s="3" t="s">
        <v>81</v>
      </c>
      <c r="D9" s="3">
        <v>3</v>
      </c>
      <c r="E9" s="3" t="s">
        <v>219</v>
      </c>
      <c r="F9" s="3" t="s">
        <v>219</v>
      </c>
      <c r="G9" s="3" t="s">
        <v>219</v>
      </c>
      <c r="H9" s="3" t="s">
        <v>219</v>
      </c>
      <c r="I9" s="3" t="s">
        <v>219</v>
      </c>
      <c r="J9" s="3" t="s">
        <v>219</v>
      </c>
      <c r="K9" s="3" t="s">
        <v>219</v>
      </c>
      <c r="L9" s="3" t="s">
        <v>219</v>
      </c>
      <c r="M9" s="3" t="s">
        <v>219</v>
      </c>
      <c r="N9" s="3" t="s">
        <v>219</v>
      </c>
      <c r="O9" s="3" t="s">
        <v>219</v>
      </c>
      <c r="P9" s="3" t="s">
        <v>219</v>
      </c>
      <c r="Q9" s="3" t="s">
        <v>219</v>
      </c>
      <c r="R9" s="3" t="s">
        <v>219</v>
      </c>
      <c r="S9" s="3" t="s">
        <v>219</v>
      </c>
      <c r="T9" s="3" t="s">
        <v>219</v>
      </c>
      <c r="U9" s="3">
        <v>11</v>
      </c>
      <c r="V9" s="3" t="s">
        <v>219</v>
      </c>
      <c r="W9" s="3" t="s">
        <v>219</v>
      </c>
      <c r="X9" s="3" t="s">
        <v>219</v>
      </c>
      <c r="Y9" s="3" t="s">
        <v>219</v>
      </c>
      <c r="Z9" s="3" t="s">
        <v>219</v>
      </c>
      <c r="AA9" s="3" t="s">
        <v>219</v>
      </c>
      <c r="AB9" s="3" t="s">
        <v>219</v>
      </c>
      <c r="AC9" s="3" t="s">
        <v>219</v>
      </c>
      <c r="AD9" s="3" t="s">
        <v>219</v>
      </c>
      <c r="AE9" s="3">
        <v>12</v>
      </c>
      <c r="AF9" s="3" t="s">
        <v>219</v>
      </c>
      <c r="AG9" s="3" t="s">
        <v>219</v>
      </c>
      <c r="AH9" s="3" t="s">
        <v>219</v>
      </c>
      <c r="AI9" s="3" t="s">
        <v>219</v>
      </c>
      <c r="AJ9" s="3" t="s">
        <v>219</v>
      </c>
      <c r="AK9" s="3" t="s">
        <v>219</v>
      </c>
      <c r="AL9" s="3" t="s">
        <v>219</v>
      </c>
      <c r="AM9" s="3" t="s">
        <v>219</v>
      </c>
      <c r="AN9" s="3" t="s">
        <v>219</v>
      </c>
      <c r="AO9" s="3" t="s">
        <v>219</v>
      </c>
      <c r="AP9" s="3" t="s">
        <v>219</v>
      </c>
      <c r="AQ9" s="3" t="s">
        <v>219</v>
      </c>
      <c r="AR9" s="3" t="s">
        <v>219</v>
      </c>
      <c r="AS9" s="3">
        <v>2</v>
      </c>
    </row>
    <row r="10" spans="1:45" x14ac:dyDescent="0.25">
      <c r="A10" s="3" t="s">
        <v>76</v>
      </c>
      <c r="B10" s="3">
        <v>2</v>
      </c>
      <c r="C10" s="3" t="s">
        <v>82</v>
      </c>
      <c r="D10" s="3">
        <v>2</v>
      </c>
      <c r="E10" s="3" t="s">
        <v>219</v>
      </c>
      <c r="F10" s="3" t="s">
        <v>219</v>
      </c>
      <c r="G10" s="3" t="s">
        <v>219</v>
      </c>
      <c r="H10" s="3" t="s">
        <v>219</v>
      </c>
      <c r="I10" s="3" t="s">
        <v>219</v>
      </c>
      <c r="J10" s="3" t="s">
        <v>219</v>
      </c>
      <c r="K10" s="3" t="s">
        <v>219</v>
      </c>
      <c r="L10" s="3" t="s">
        <v>219</v>
      </c>
      <c r="M10" s="3" t="s">
        <v>219</v>
      </c>
      <c r="N10" s="3" t="s">
        <v>219</v>
      </c>
      <c r="O10" s="3" t="s">
        <v>219</v>
      </c>
      <c r="P10" s="3" t="s">
        <v>219</v>
      </c>
      <c r="Q10" s="3" t="s">
        <v>219</v>
      </c>
      <c r="R10" s="3" t="s">
        <v>219</v>
      </c>
      <c r="S10" s="3" t="s">
        <v>219</v>
      </c>
      <c r="T10" s="3" t="s">
        <v>219</v>
      </c>
      <c r="U10" s="3" t="s">
        <v>219</v>
      </c>
      <c r="V10" s="3" t="s">
        <v>219</v>
      </c>
      <c r="W10" s="3" t="s">
        <v>219</v>
      </c>
      <c r="X10" s="3" t="s">
        <v>219</v>
      </c>
      <c r="Y10" s="3" t="s">
        <v>219</v>
      </c>
      <c r="Z10" s="3" t="s">
        <v>219</v>
      </c>
      <c r="AA10" s="3" t="s">
        <v>219</v>
      </c>
      <c r="AB10" s="3" t="s">
        <v>219</v>
      </c>
      <c r="AC10" s="3" t="s">
        <v>219</v>
      </c>
      <c r="AD10" s="3" t="s">
        <v>219</v>
      </c>
      <c r="AE10" s="3" t="s">
        <v>219</v>
      </c>
      <c r="AF10" s="3" t="s">
        <v>219</v>
      </c>
      <c r="AG10" s="3" t="s">
        <v>219</v>
      </c>
      <c r="AH10" s="3" t="s">
        <v>219</v>
      </c>
      <c r="AI10" s="3" t="s">
        <v>219</v>
      </c>
      <c r="AJ10" s="3" t="s">
        <v>219</v>
      </c>
      <c r="AK10" s="3" t="s">
        <v>219</v>
      </c>
      <c r="AL10" s="3" t="s">
        <v>219</v>
      </c>
      <c r="AM10" s="3" t="s">
        <v>219</v>
      </c>
      <c r="AN10" s="3" t="s">
        <v>219</v>
      </c>
      <c r="AO10" s="3" t="s">
        <v>219</v>
      </c>
      <c r="AP10" s="3" t="s">
        <v>219</v>
      </c>
      <c r="AQ10" s="3" t="s">
        <v>219</v>
      </c>
      <c r="AR10" s="3" t="s">
        <v>219</v>
      </c>
      <c r="AS10" s="3">
        <v>0</v>
      </c>
    </row>
    <row r="11" spans="1:45" x14ac:dyDescent="0.25">
      <c r="A11" s="3" t="s">
        <v>74</v>
      </c>
      <c r="B11" s="3">
        <v>1</v>
      </c>
      <c r="C11" s="3" t="s">
        <v>83</v>
      </c>
      <c r="D11" s="3">
        <v>2</v>
      </c>
      <c r="E11" s="3" t="s">
        <v>219</v>
      </c>
      <c r="F11" s="3" t="s">
        <v>219</v>
      </c>
      <c r="G11" s="3" t="s">
        <v>219</v>
      </c>
      <c r="H11" s="3" t="s">
        <v>219</v>
      </c>
      <c r="I11" s="3" t="s">
        <v>219</v>
      </c>
      <c r="J11" s="3" t="s">
        <v>219</v>
      </c>
      <c r="K11" s="3" t="s">
        <v>219</v>
      </c>
      <c r="L11" s="3" t="s">
        <v>219</v>
      </c>
      <c r="M11" s="3" t="s">
        <v>219</v>
      </c>
      <c r="N11" s="3" t="s">
        <v>219</v>
      </c>
      <c r="O11" s="3" t="s">
        <v>219</v>
      </c>
      <c r="P11" s="3" t="s">
        <v>219</v>
      </c>
      <c r="Q11" s="3" t="s">
        <v>219</v>
      </c>
      <c r="R11" s="3" t="s">
        <v>219</v>
      </c>
      <c r="S11" s="3" t="s">
        <v>219</v>
      </c>
      <c r="T11" s="3" t="s">
        <v>219</v>
      </c>
      <c r="U11" s="3" t="s">
        <v>219</v>
      </c>
      <c r="V11" s="3" t="s">
        <v>219</v>
      </c>
      <c r="W11" s="3" t="s">
        <v>219</v>
      </c>
      <c r="X11" s="3" t="s">
        <v>219</v>
      </c>
      <c r="Y11" s="3" t="s">
        <v>219</v>
      </c>
      <c r="Z11" s="3" t="s">
        <v>219</v>
      </c>
      <c r="AA11" s="3" t="s">
        <v>219</v>
      </c>
      <c r="AB11" s="3" t="s">
        <v>219</v>
      </c>
      <c r="AC11" s="3" t="s">
        <v>219</v>
      </c>
      <c r="AD11" s="3" t="s">
        <v>219</v>
      </c>
      <c r="AE11" s="3" t="s">
        <v>219</v>
      </c>
      <c r="AF11" s="3" t="s">
        <v>219</v>
      </c>
      <c r="AG11" s="3" t="s">
        <v>219</v>
      </c>
      <c r="AH11" s="3" t="s">
        <v>219</v>
      </c>
      <c r="AI11" s="3" t="s">
        <v>219</v>
      </c>
      <c r="AJ11" s="3" t="s">
        <v>219</v>
      </c>
      <c r="AK11" s="3" t="s">
        <v>219</v>
      </c>
      <c r="AL11" s="3" t="s">
        <v>219</v>
      </c>
      <c r="AM11" s="3" t="s">
        <v>219</v>
      </c>
      <c r="AN11" s="3" t="s">
        <v>219</v>
      </c>
      <c r="AO11" s="3" t="s">
        <v>219</v>
      </c>
      <c r="AP11" s="3" t="s">
        <v>219</v>
      </c>
      <c r="AQ11" s="3" t="s">
        <v>219</v>
      </c>
      <c r="AR11" s="3" t="s">
        <v>219</v>
      </c>
      <c r="AS11" s="3">
        <v>0</v>
      </c>
    </row>
    <row r="12" spans="1:45" x14ac:dyDescent="0.25">
      <c r="A12" s="3" t="s">
        <v>76</v>
      </c>
      <c r="B12" s="3">
        <v>3</v>
      </c>
      <c r="C12" s="3" t="s">
        <v>84</v>
      </c>
      <c r="D12" s="3">
        <v>1</v>
      </c>
      <c r="E12" s="3" t="s">
        <v>219</v>
      </c>
      <c r="F12" s="3" t="s">
        <v>219</v>
      </c>
      <c r="G12" s="3" t="s">
        <v>219</v>
      </c>
      <c r="H12" s="3" t="s">
        <v>219</v>
      </c>
      <c r="I12" s="3" t="s">
        <v>219</v>
      </c>
      <c r="J12" s="3" t="s">
        <v>219</v>
      </c>
      <c r="K12" s="3" t="s">
        <v>219</v>
      </c>
      <c r="L12" s="3" t="s">
        <v>219</v>
      </c>
      <c r="M12" s="3" t="s">
        <v>219</v>
      </c>
      <c r="N12" s="3" t="s">
        <v>219</v>
      </c>
      <c r="O12" s="3" t="s">
        <v>219</v>
      </c>
      <c r="P12" s="3" t="s">
        <v>219</v>
      </c>
      <c r="Q12" s="3" t="s">
        <v>219</v>
      </c>
      <c r="R12" s="3" t="s">
        <v>219</v>
      </c>
      <c r="S12" s="3" t="s">
        <v>219</v>
      </c>
      <c r="T12" s="3" t="s">
        <v>219</v>
      </c>
      <c r="U12" s="3" t="s">
        <v>219</v>
      </c>
      <c r="V12" s="3" t="s">
        <v>219</v>
      </c>
      <c r="W12" s="3" t="s">
        <v>219</v>
      </c>
      <c r="X12" s="3" t="s">
        <v>219</v>
      </c>
      <c r="Y12" s="3" t="s">
        <v>219</v>
      </c>
      <c r="Z12" s="3" t="s">
        <v>219</v>
      </c>
      <c r="AA12" s="3" t="s">
        <v>219</v>
      </c>
      <c r="AB12" s="3" t="s">
        <v>219</v>
      </c>
      <c r="AC12" s="3" t="s">
        <v>219</v>
      </c>
      <c r="AD12" s="3" t="s">
        <v>219</v>
      </c>
      <c r="AE12" s="3" t="s">
        <v>219</v>
      </c>
      <c r="AF12" s="3" t="s">
        <v>219</v>
      </c>
      <c r="AG12" s="3" t="s">
        <v>219</v>
      </c>
      <c r="AH12" s="3" t="s">
        <v>219</v>
      </c>
      <c r="AI12" s="3" t="s">
        <v>219</v>
      </c>
      <c r="AJ12" s="3" t="s">
        <v>219</v>
      </c>
      <c r="AK12" s="3" t="s">
        <v>219</v>
      </c>
      <c r="AL12" s="3" t="s">
        <v>219</v>
      </c>
      <c r="AM12" s="3" t="s">
        <v>219</v>
      </c>
      <c r="AN12" s="3" t="s">
        <v>219</v>
      </c>
      <c r="AO12" s="3" t="s">
        <v>219</v>
      </c>
      <c r="AP12" s="3" t="s">
        <v>219</v>
      </c>
      <c r="AQ12" s="3" t="s">
        <v>219</v>
      </c>
      <c r="AR12" s="3" t="s">
        <v>219</v>
      </c>
      <c r="AS12" s="3">
        <v>0</v>
      </c>
    </row>
    <row r="13" spans="1:45" x14ac:dyDescent="0.25">
      <c r="A13" s="3" t="s">
        <v>76</v>
      </c>
      <c r="B13" s="3">
        <v>3</v>
      </c>
      <c r="C13" s="3" t="s">
        <v>85</v>
      </c>
      <c r="D13" s="3">
        <v>1</v>
      </c>
      <c r="E13" s="3" t="s">
        <v>219</v>
      </c>
      <c r="F13" s="3" t="s">
        <v>219</v>
      </c>
      <c r="G13" s="3" t="s">
        <v>219</v>
      </c>
      <c r="H13" s="3" t="s">
        <v>219</v>
      </c>
      <c r="I13" s="3" t="s">
        <v>219</v>
      </c>
      <c r="J13" s="3" t="s">
        <v>219</v>
      </c>
      <c r="K13" s="3" t="s">
        <v>219</v>
      </c>
      <c r="L13" s="3" t="s">
        <v>219</v>
      </c>
      <c r="M13" s="3" t="s">
        <v>219</v>
      </c>
      <c r="N13" s="3" t="s">
        <v>219</v>
      </c>
      <c r="O13" s="3" t="s">
        <v>219</v>
      </c>
      <c r="P13" s="3" t="s">
        <v>219</v>
      </c>
      <c r="Q13" s="3" t="s">
        <v>219</v>
      </c>
      <c r="R13" s="3" t="s">
        <v>219</v>
      </c>
      <c r="S13" s="3" t="s">
        <v>219</v>
      </c>
      <c r="T13" s="3" t="s">
        <v>219</v>
      </c>
      <c r="U13" s="3" t="s">
        <v>219</v>
      </c>
      <c r="V13" s="3" t="s">
        <v>219</v>
      </c>
      <c r="W13" s="3" t="s">
        <v>219</v>
      </c>
      <c r="X13" s="3" t="s">
        <v>219</v>
      </c>
      <c r="Y13" s="3" t="s">
        <v>219</v>
      </c>
      <c r="Z13" s="3" t="s">
        <v>219</v>
      </c>
      <c r="AA13" s="3" t="s">
        <v>219</v>
      </c>
      <c r="AB13" s="3" t="s">
        <v>219</v>
      </c>
      <c r="AC13" s="3" t="s">
        <v>219</v>
      </c>
      <c r="AD13" s="3" t="s">
        <v>219</v>
      </c>
      <c r="AE13" s="3" t="s">
        <v>219</v>
      </c>
      <c r="AF13" s="3" t="s">
        <v>219</v>
      </c>
      <c r="AG13" s="3" t="s">
        <v>219</v>
      </c>
      <c r="AH13" s="3" t="s">
        <v>219</v>
      </c>
      <c r="AI13" s="3" t="s">
        <v>219</v>
      </c>
      <c r="AJ13" s="3" t="s">
        <v>219</v>
      </c>
      <c r="AK13" s="3" t="s">
        <v>219</v>
      </c>
      <c r="AL13" s="3" t="s">
        <v>219</v>
      </c>
      <c r="AM13" s="3" t="s">
        <v>219</v>
      </c>
      <c r="AN13" s="3" t="s">
        <v>219</v>
      </c>
      <c r="AO13" s="3" t="s">
        <v>219</v>
      </c>
      <c r="AP13" s="3" t="s">
        <v>219</v>
      </c>
      <c r="AQ13" s="3" t="s">
        <v>219</v>
      </c>
      <c r="AR13" s="3" t="s">
        <v>219</v>
      </c>
      <c r="AS13" s="3">
        <v>0</v>
      </c>
    </row>
    <row r="14" spans="1:45" x14ac:dyDescent="0.25">
      <c r="A14" s="3" t="s">
        <v>80</v>
      </c>
      <c r="B14" s="3">
        <v>1</v>
      </c>
      <c r="C14" s="3" t="s">
        <v>86</v>
      </c>
      <c r="D14" s="3">
        <v>2</v>
      </c>
      <c r="E14" s="3" t="s">
        <v>219</v>
      </c>
      <c r="F14" s="3" t="s">
        <v>219</v>
      </c>
      <c r="G14" s="3" t="s">
        <v>219</v>
      </c>
      <c r="H14" s="3" t="s">
        <v>219</v>
      </c>
      <c r="I14" s="3" t="s">
        <v>219</v>
      </c>
      <c r="J14" s="3" t="s">
        <v>219</v>
      </c>
      <c r="K14" s="3" t="s">
        <v>219</v>
      </c>
      <c r="L14" s="3" t="s">
        <v>219</v>
      </c>
      <c r="M14" s="3" t="s">
        <v>219</v>
      </c>
      <c r="N14" s="3" t="s">
        <v>219</v>
      </c>
      <c r="O14" s="3" t="s">
        <v>219</v>
      </c>
      <c r="P14" s="3" t="s">
        <v>219</v>
      </c>
      <c r="Q14" s="3" t="s">
        <v>219</v>
      </c>
      <c r="R14" s="3" t="s">
        <v>219</v>
      </c>
      <c r="S14" s="3" t="s">
        <v>219</v>
      </c>
      <c r="T14" s="3" t="s">
        <v>219</v>
      </c>
      <c r="U14" s="3" t="s">
        <v>219</v>
      </c>
      <c r="V14" s="3" t="s">
        <v>219</v>
      </c>
      <c r="W14" s="3" t="s">
        <v>219</v>
      </c>
      <c r="X14" s="3" t="s">
        <v>219</v>
      </c>
      <c r="Y14" s="3" t="s">
        <v>219</v>
      </c>
      <c r="Z14" s="3" t="s">
        <v>219</v>
      </c>
      <c r="AA14" s="3" t="s">
        <v>219</v>
      </c>
      <c r="AB14" s="3" t="s">
        <v>219</v>
      </c>
      <c r="AC14" s="3" t="s">
        <v>219</v>
      </c>
      <c r="AD14" s="3" t="s">
        <v>219</v>
      </c>
      <c r="AE14" s="3" t="s">
        <v>219</v>
      </c>
      <c r="AF14" s="3">
        <v>13</v>
      </c>
      <c r="AG14" s="3" t="s">
        <v>219</v>
      </c>
      <c r="AH14" s="3" t="s">
        <v>219</v>
      </c>
      <c r="AI14" s="3" t="s">
        <v>219</v>
      </c>
      <c r="AJ14" s="3" t="s">
        <v>219</v>
      </c>
      <c r="AK14" s="3" t="s">
        <v>219</v>
      </c>
      <c r="AL14" s="3" t="s">
        <v>219</v>
      </c>
      <c r="AM14" s="3" t="s">
        <v>219</v>
      </c>
      <c r="AN14" s="3" t="s">
        <v>219</v>
      </c>
      <c r="AO14" s="3" t="s">
        <v>219</v>
      </c>
      <c r="AP14" s="3" t="s">
        <v>219</v>
      </c>
      <c r="AQ14" s="3" t="s">
        <v>219</v>
      </c>
      <c r="AR14" s="3" t="s">
        <v>219</v>
      </c>
      <c r="AS14" s="3">
        <v>1</v>
      </c>
    </row>
    <row r="15" spans="1:45" x14ac:dyDescent="0.25">
      <c r="A15" s="3" t="s">
        <v>87</v>
      </c>
      <c r="B15" s="3">
        <v>5</v>
      </c>
      <c r="C15" s="3" t="s">
        <v>51</v>
      </c>
      <c r="D15" s="3">
        <v>1</v>
      </c>
      <c r="E15" s="3" t="s">
        <v>219</v>
      </c>
      <c r="F15" s="3" t="s">
        <v>219</v>
      </c>
      <c r="G15" s="3">
        <v>19</v>
      </c>
      <c r="H15" s="3" t="s">
        <v>219</v>
      </c>
      <c r="I15" s="3" t="s">
        <v>219</v>
      </c>
      <c r="J15" s="3">
        <v>21</v>
      </c>
      <c r="K15" s="3" t="s">
        <v>219</v>
      </c>
      <c r="L15" s="3" t="s">
        <v>219</v>
      </c>
      <c r="M15" s="3" t="s">
        <v>219</v>
      </c>
      <c r="N15" s="3" t="s">
        <v>219</v>
      </c>
      <c r="O15" s="3" t="s">
        <v>219</v>
      </c>
      <c r="P15" s="3">
        <v>14</v>
      </c>
      <c r="Q15" s="3" t="s">
        <v>219</v>
      </c>
      <c r="R15" s="3" t="s">
        <v>219</v>
      </c>
      <c r="S15" s="3" t="s">
        <v>219</v>
      </c>
      <c r="T15" s="3">
        <v>22</v>
      </c>
      <c r="U15" s="3">
        <v>17</v>
      </c>
      <c r="V15" s="3" t="s">
        <v>219</v>
      </c>
      <c r="W15" s="3" t="s">
        <v>219</v>
      </c>
      <c r="X15" s="3" t="s">
        <v>219</v>
      </c>
      <c r="Y15" s="3">
        <v>24</v>
      </c>
      <c r="Z15" s="3" t="s">
        <v>219</v>
      </c>
      <c r="AA15" s="3">
        <v>18</v>
      </c>
      <c r="AB15" s="3">
        <v>16</v>
      </c>
      <c r="AC15" s="3" t="s">
        <v>219</v>
      </c>
      <c r="AD15" s="3" t="s">
        <v>219</v>
      </c>
      <c r="AE15" s="3">
        <v>23</v>
      </c>
      <c r="AF15" s="3" t="s">
        <v>219</v>
      </c>
      <c r="AG15" s="3" t="s">
        <v>219</v>
      </c>
      <c r="AH15" s="3" t="s">
        <v>219</v>
      </c>
      <c r="AI15" s="3" t="s">
        <v>219</v>
      </c>
      <c r="AJ15" s="3" t="s">
        <v>219</v>
      </c>
      <c r="AK15" s="3">
        <v>20</v>
      </c>
      <c r="AL15" s="3" t="s">
        <v>219</v>
      </c>
      <c r="AM15" s="3" t="s">
        <v>219</v>
      </c>
      <c r="AN15" s="3" t="s">
        <v>219</v>
      </c>
      <c r="AO15" s="3" t="s">
        <v>219</v>
      </c>
      <c r="AP15" s="3">
        <v>15</v>
      </c>
      <c r="AQ15" s="3" t="s">
        <v>219</v>
      </c>
      <c r="AR15" s="3" t="s">
        <v>219</v>
      </c>
      <c r="AS15" s="3">
        <v>11</v>
      </c>
    </row>
    <row r="16" spans="1:45" x14ac:dyDescent="0.25">
      <c r="A16" s="3" t="s">
        <v>72</v>
      </c>
      <c r="B16" s="3">
        <v>1</v>
      </c>
      <c r="C16" s="3" t="s">
        <v>88</v>
      </c>
      <c r="D16" s="3">
        <v>2</v>
      </c>
      <c r="E16" s="3" t="s">
        <v>219</v>
      </c>
      <c r="F16" s="3" t="s">
        <v>219</v>
      </c>
      <c r="G16" s="3" t="s">
        <v>219</v>
      </c>
      <c r="H16" s="3" t="s">
        <v>219</v>
      </c>
      <c r="I16" s="3" t="s">
        <v>219</v>
      </c>
      <c r="J16" s="3" t="s">
        <v>219</v>
      </c>
      <c r="K16" s="3" t="s">
        <v>219</v>
      </c>
      <c r="L16" s="3" t="s">
        <v>219</v>
      </c>
      <c r="M16" s="3" t="s">
        <v>219</v>
      </c>
      <c r="N16" s="3" t="s">
        <v>219</v>
      </c>
      <c r="O16" s="3" t="s">
        <v>219</v>
      </c>
      <c r="P16" s="3" t="s">
        <v>219</v>
      </c>
      <c r="Q16" s="3" t="s">
        <v>219</v>
      </c>
      <c r="R16" s="3" t="s">
        <v>219</v>
      </c>
      <c r="S16" s="3" t="s">
        <v>219</v>
      </c>
      <c r="T16" s="3" t="s">
        <v>219</v>
      </c>
      <c r="U16" s="3" t="s">
        <v>219</v>
      </c>
      <c r="V16" s="3" t="s">
        <v>219</v>
      </c>
      <c r="W16" s="3" t="s">
        <v>219</v>
      </c>
      <c r="X16" s="3" t="s">
        <v>219</v>
      </c>
      <c r="Y16" s="3" t="s">
        <v>219</v>
      </c>
      <c r="Z16" s="3" t="s">
        <v>219</v>
      </c>
      <c r="AA16" s="3" t="s">
        <v>219</v>
      </c>
      <c r="AB16" s="3" t="s">
        <v>219</v>
      </c>
      <c r="AC16" s="3" t="s">
        <v>219</v>
      </c>
      <c r="AD16" s="3" t="s">
        <v>219</v>
      </c>
      <c r="AE16" s="3" t="s">
        <v>219</v>
      </c>
      <c r="AF16" s="3" t="s">
        <v>219</v>
      </c>
      <c r="AG16" s="3" t="s">
        <v>219</v>
      </c>
      <c r="AH16" s="3" t="s">
        <v>219</v>
      </c>
      <c r="AI16" s="3" t="s">
        <v>219</v>
      </c>
      <c r="AJ16" s="3" t="s">
        <v>219</v>
      </c>
      <c r="AK16" s="3" t="s">
        <v>219</v>
      </c>
      <c r="AL16" s="3" t="s">
        <v>219</v>
      </c>
      <c r="AM16" s="3" t="s">
        <v>219</v>
      </c>
      <c r="AN16" s="3" t="s">
        <v>219</v>
      </c>
      <c r="AO16" s="3" t="s">
        <v>219</v>
      </c>
      <c r="AP16" s="3" t="s">
        <v>219</v>
      </c>
      <c r="AQ16" s="3" t="s">
        <v>219</v>
      </c>
      <c r="AR16" s="3" t="s">
        <v>219</v>
      </c>
      <c r="AS16" s="3">
        <v>0</v>
      </c>
    </row>
    <row r="17" spans="1:45" x14ac:dyDescent="0.25">
      <c r="A17" s="3" t="s">
        <v>74</v>
      </c>
      <c r="B17" s="3">
        <v>3</v>
      </c>
      <c r="C17" s="3" t="s">
        <v>41</v>
      </c>
      <c r="D17" s="3">
        <v>1</v>
      </c>
      <c r="E17" s="3">
        <v>25</v>
      </c>
      <c r="F17" s="3" t="s">
        <v>219</v>
      </c>
      <c r="G17" s="3" t="s">
        <v>219</v>
      </c>
      <c r="H17" s="3" t="s">
        <v>219</v>
      </c>
      <c r="I17" s="3" t="s">
        <v>219</v>
      </c>
      <c r="J17" s="3" t="s">
        <v>219</v>
      </c>
      <c r="K17" s="3" t="s">
        <v>219</v>
      </c>
      <c r="L17" s="3" t="s">
        <v>219</v>
      </c>
      <c r="M17" s="3" t="s">
        <v>219</v>
      </c>
      <c r="N17" s="3" t="s">
        <v>219</v>
      </c>
      <c r="O17" s="3" t="s">
        <v>219</v>
      </c>
      <c r="P17" s="3" t="s">
        <v>219</v>
      </c>
      <c r="Q17" s="3" t="s">
        <v>219</v>
      </c>
      <c r="R17" s="3" t="s">
        <v>219</v>
      </c>
      <c r="S17" s="3" t="s">
        <v>219</v>
      </c>
      <c r="T17" s="3" t="s">
        <v>219</v>
      </c>
      <c r="U17" s="3" t="s">
        <v>219</v>
      </c>
      <c r="V17" s="3" t="s">
        <v>219</v>
      </c>
      <c r="W17" s="3" t="s">
        <v>219</v>
      </c>
      <c r="X17" s="3" t="s">
        <v>219</v>
      </c>
      <c r="Y17" s="3" t="s">
        <v>219</v>
      </c>
      <c r="Z17" s="3" t="s">
        <v>219</v>
      </c>
      <c r="AA17" s="3" t="s">
        <v>219</v>
      </c>
      <c r="AB17" s="3" t="s">
        <v>219</v>
      </c>
      <c r="AC17" s="3" t="s">
        <v>219</v>
      </c>
      <c r="AD17" s="3" t="s">
        <v>219</v>
      </c>
      <c r="AE17" s="3" t="s">
        <v>219</v>
      </c>
      <c r="AF17" s="3" t="s">
        <v>219</v>
      </c>
      <c r="AG17" s="3" t="s">
        <v>219</v>
      </c>
      <c r="AH17" s="3" t="s">
        <v>219</v>
      </c>
      <c r="AI17" s="3" t="s">
        <v>219</v>
      </c>
      <c r="AJ17" s="3" t="s">
        <v>219</v>
      </c>
      <c r="AK17" s="3" t="s">
        <v>219</v>
      </c>
      <c r="AL17" s="3" t="s">
        <v>219</v>
      </c>
      <c r="AM17" s="3" t="s">
        <v>219</v>
      </c>
      <c r="AN17" s="3" t="s">
        <v>219</v>
      </c>
      <c r="AO17" s="3" t="s">
        <v>219</v>
      </c>
      <c r="AP17" s="3" t="s">
        <v>219</v>
      </c>
      <c r="AQ17" s="3" t="s">
        <v>219</v>
      </c>
      <c r="AR17" s="3" t="s">
        <v>219</v>
      </c>
      <c r="AS17" s="3">
        <v>1</v>
      </c>
    </row>
    <row r="18" spans="1:45" x14ac:dyDescent="0.25">
      <c r="A18" s="3" t="s">
        <v>80</v>
      </c>
      <c r="B18" s="3">
        <v>1</v>
      </c>
      <c r="C18" s="3" t="s">
        <v>89</v>
      </c>
      <c r="D18" s="3">
        <v>1</v>
      </c>
      <c r="E18" s="3" t="s">
        <v>219</v>
      </c>
      <c r="F18" s="3" t="s">
        <v>219</v>
      </c>
      <c r="G18" s="3" t="s">
        <v>219</v>
      </c>
      <c r="H18" s="3" t="s">
        <v>219</v>
      </c>
      <c r="I18" s="3" t="s">
        <v>219</v>
      </c>
      <c r="J18" s="3" t="s">
        <v>219</v>
      </c>
      <c r="K18" s="3" t="s">
        <v>219</v>
      </c>
      <c r="L18" s="3" t="s">
        <v>219</v>
      </c>
      <c r="M18" s="3" t="s">
        <v>219</v>
      </c>
      <c r="N18" s="3" t="s">
        <v>219</v>
      </c>
      <c r="O18" s="3" t="s">
        <v>219</v>
      </c>
      <c r="P18" s="3" t="s">
        <v>219</v>
      </c>
      <c r="Q18" s="3" t="s">
        <v>219</v>
      </c>
      <c r="R18" s="3" t="s">
        <v>219</v>
      </c>
      <c r="S18" s="3" t="s">
        <v>219</v>
      </c>
      <c r="T18" s="3" t="s">
        <v>219</v>
      </c>
      <c r="U18" s="3" t="s">
        <v>219</v>
      </c>
      <c r="V18" s="3" t="s">
        <v>219</v>
      </c>
      <c r="W18" s="3" t="s">
        <v>219</v>
      </c>
      <c r="X18" s="3" t="s">
        <v>219</v>
      </c>
      <c r="Y18" s="3" t="s">
        <v>219</v>
      </c>
      <c r="Z18" s="3">
        <v>26</v>
      </c>
      <c r="AA18" s="3" t="s">
        <v>219</v>
      </c>
      <c r="AB18" s="3" t="s">
        <v>219</v>
      </c>
      <c r="AC18" s="3" t="s">
        <v>219</v>
      </c>
      <c r="AD18" s="3" t="s">
        <v>219</v>
      </c>
      <c r="AE18" s="3" t="s">
        <v>219</v>
      </c>
      <c r="AF18" s="3" t="s">
        <v>219</v>
      </c>
      <c r="AG18" s="3" t="s">
        <v>219</v>
      </c>
      <c r="AH18" s="3" t="s">
        <v>219</v>
      </c>
      <c r="AI18" s="3" t="s">
        <v>219</v>
      </c>
      <c r="AJ18" s="3" t="s">
        <v>219</v>
      </c>
      <c r="AK18" s="3" t="s">
        <v>219</v>
      </c>
      <c r="AL18" s="3" t="s">
        <v>219</v>
      </c>
      <c r="AM18" s="3" t="s">
        <v>219</v>
      </c>
      <c r="AN18" s="3" t="s">
        <v>219</v>
      </c>
      <c r="AO18" s="3" t="s">
        <v>219</v>
      </c>
      <c r="AP18" s="3" t="s">
        <v>219</v>
      </c>
      <c r="AQ18" s="3" t="s">
        <v>219</v>
      </c>
      <c r="AR18" s="3" t="s">
        <v>219</v>
      </c>
      <c r="AS18" s="3">
        <v>1</v>
      </c>
    </row>
    <row r="19" spans="1:45" x14ac:dyDescent="0.25">
      <c r="A19" s="3" t="s">
        <v>80</v>
      </c>
      <c r="B19" s="3">
        <v>1</v>
      </c>
      <c r="C19" s="3" t="s">
        <v>90</v>
      </c>
      <c r="D19" s="3">
        <v>2</v>
      </c>
      <c r="E19" s="3" t="s">
        <v>219</v>
      </c>
      <c r="F19" s="3" t="s">
        <v>219</v>
      </c>
      <c r="G19" s="3" t="s">
        <v>219</v>
      </c>
      <c r="H19" s="3" t="s">
        <v>219</v>
      </c>
      <c r="I19" s="3" t="s">
        <v>219</v>
      </c>
      <c r="J19" s="3" t="s">
        <v>219</v>
      </c>
      <c r="K19" s="3" t="s">
        <v>219</v>
      </c>
      <c r="L19" s="3" t="s">
        <v>219</v>
      </c>
      <c r="M19" s="3" t="s">
        <v>219</v>
      </c>
      <c r="N19" s="3" t="s">
        <v>219</v>
      </c>
      <c r="O19" s="3" t="s">
        <v>219</v>
      </c>
      <c r="P19" s="3" t="s">
        <v>219</v>
      </c>
      <c r="Q19" s="3" t="s">
        <v>219</v>
      </c>
      <c r="R19" s="3" t="s">
        <v>219</v>
      </c>
      <c r="S19" s="3" t="s">
        <v>219</v>
      </c>
      <c r="T19" s="3" t="s">
        <v>219</v>
      </c>
      <c r="U19" s="3" t="s">
        <v>219</v>
      </c>
      <c r="V19" s="3" t="s">
        <v>219</v>
      </c>
      <c r="W19" s="3" t="s">
        <v>219</v>
      </c>
      <c r="X19" s="3" t="s">
        <v>219</v>
      </c>
      <c r="Y19" s="3" t="s">
        <v>219</v>
      </c>
      <c r="Z19" s="3">
        <v>27</v>
      </c>
      <c r="AA19" s="3" t="s">
        <v>219</v>
      </c>
      <c r="AB19" s="3" t="s">
        <v>219</v>
      </c>
      <c r="AC19" s="3" t="s">
        <v>219</v>
      </c>
      <c r="AD19" s="3" t="s">
        <v>219</v>
      </c>
      <c r="AE19" s="3" t="s">
        <v>219</v>
      </c>
      <c r="AF19" s="3" t="s">
        <v>219</v>
      </c>
      <c r="AG19" s="3" t="s">
        <v>219</v>
      </c>
      <c r="AH19" s="3" t="s">
        <v>219</v>
      </c>
      <c r="AI19" s="3" t="s">
        <v>219</v>
      </c>
      <c r="AJ19" s="3" t="s">
        <v>219</v>
      </c>
      <c r="AK19" s="3" t="s">
        <v>219</v>
      </c>
      <c r="AL19" s="3" t="s">
        <v>219</v>
      </c>
      <c r="AM19" s="3" t="s">
        <v>219</v>
      </c>
      <c r="AN19" s="3" t="s">
        <v>219</v>
      </c>
      <c r="AO19" s="3" t="s">
        <v>219</v>
      </c>
      <c r="AP19" s="3" t="s">
        <v>219</v>
      </c>
      <c r="AQ19" s="3" t="s">
        <v>219</v>
      </c>
      <c r="AR19" s="3" t="s">
        <v>219</v>
      </c>
      <c r="AS19" s="3">
        <v>1</v>
      </c>
    </row>
    <row r="20" spans="1:45" x14ac:dyDescent="0.25">
      <c r="A20" s="3" t="s">
        <v>76</v>
      </c>
      <c r="B20" s="3">
        <v>1</v>
      </c>
      <c r="C20" s="3" t="s">
        <v>91</v>
      </c>
      <c r="D20" s="3">
        <v>1</v>
      </c>
      <c r="E20" s="3" t="s">
        <v>219</v>
      </c>
      <c r="F20" s="3" t="s">
        <v>219</v>
      </c>
      <c r="G20" s="3" t="s">
        <v>219</v>
      </c>
      <c r="H20" s="3" t="s">
        <v>219</v>
      </c>
      <c r="I20" s="3" t="s">
        <v>219</v>
      </c>
      <c r="J20" s="3" t="s">
        <v>219</v>
      </c>
      <c r="K20" s="3" t="s">
        <v>219</v>
      </c>
      <c r="L20" s="3" t="s">
        <v>219</v>
      </c>
      <c r="M20" s="3" t="s">
        <v>219</v>
      </c>
      <c r="N20" s="3" t="s">
        <v>219</v>
      </c>
      <c r="O20" s="3" t="s">
        <v>219</v>
      </c>
      <c r="P20" s="3" t="s">
        <v>219</v>
      </c>
      <c r="Q20" s="3" t="s">
        <v>219</v>
      </c>
      <c r="R20" s="3" t="s">
        <v>219</v>
      </c>
      <c r="S20" s="3" t="s">
        <v>219</v>
      </c>
      <c r="T20" s="3" t="s">
        <v>219</v>
      </c>
      <c r="U20" s="3" t="s">
        <v>219</v>
      </c>
      <c r="V20" s="3" t="s">
        <v>219</v>
      </c>
      <c r="W20" s="3" t="s">
        <v>219</v>
      </c>
      <c r="X20" s="3" t="s">
        <v>219</v>
      </c>
      <c r="Y20" s="3" t="s">
        <v>219</v>
      </c>
      <c r="Z20" s="3" t="s">
        <v>219</v>
      </c>
      <c r="AA20" s="3" t="s">
        <v>219</v>
      </c>
      <c r="AB20" s="3" t="s">
        <v>219</v>
      </c>
      <c r="AC20" s="3" t="s">
        <v>219</v>
      </c>
      <c r="AD20" s="3" t="s">
        <v>219</v>
      </c>
      <c r="AE20" s="3" t="s">
        <v>219</v>
      </c>
      <c r="AF20" s="3" t="s">
        <v>219</v>
      </c>
      <c r="AG20" s="3" t="s">
        <v>219</v>
      </c>
      <c r="AH20" s="3" t="s">
        <v>219</v>
      </c>
      <c r="AI20" s="3" t="s">
        <v>219</v>
      </c>
      <c r="AJ20" s="3" t="s">
        <v>219</v>
      </c>
      <c r="AK20" s="3" t="s">
        <v>219</v>
      </c>
      <c r="AL20" s="3" t="s">
        <v>219</v>
      </c>
      <c r="AM20" s="3" t="s">
        <v>219</v>
      </c>
      <c r="AN20" s="3" t="s">
        <v>219</v>
      </c>
      <c r="AO20" s="3" t="s">
        <v>219</v>
      </c>
      <c r="AP20" s="3" t="s">
        <v>219</v>
      </c>
      <c r="AQ20" s="3" t="s">
        <v>219</v>
      </c>
      <c r="AR20" s="3" t="s">
        <v>219</v>
      </c>
      <c r="AS20" s="3">
        <v>0</v>
      </c>
    </row>
    <row r="21" spans="1:45" x14ac:dyDescent="0.25">
      <c r="A21" s="3" t="s">
        <v>74</v>
      </c>
      <c r="B21" s="3">
        <v>4</v>
      </c>
      <c r="C21" s="3" t="s">
        <v>92</v>
      </c>
      <c r="D21" s="3">
        <v>1</v>
      </c>
      <c r="E21" s="3" t="s">
        <v>219</v>
      </c>
      <c r="F21" s="3" t="s">
        <v>219</v>
      </c>
      <c r="G21" s="3" t="s">
        <v>219</v>
      </c>
      <c r="H21" s="3" t="s">
        <v>219</v>
      </c>
      <c r="I21" s="3" t="s">
        <v>219</v>
      </c>
      <c r="J21" s="3" t="s">
        <v>219</v>
      </c>
      <c r="K21" s="3" t="s">
        <v>219</v>
      </c>
      <c r="L21" s="3" t="s">
        <v>219</v>
      </c>
      <c r="M21" s="3" t="s">
        <v>219</v>
      </c>
      <c r="N21" s="3" t="s">
        <v>219</v>
      </c>
      <c r="O21" s="3" t="s">
        <v>219</v>
      </c>
      <c r="P21" s="3" t="s">
        <v>219</v>
      </c>
      <c r="Q21" s="3" t="s">
        <v>219</v>
      </c>
      <c r="R21" s="3" t="s">
        <v>219</v>
      </c>
      <c r="S21" s="3" t="s">
        <v>219</v>
      </c>
      <c r="T21" s="3" t="s">
        <v>219</v>
      </c>
      <c r="U21" s="3" t="s">
        <v>219</v>
      </c>
      <c r="V21" s="3" t="s">
        <v>219</v>
      </c>
      <c r="W21" s="3">
        <v>28</v>
      </c>
      <c r="X21" s="3" t="s">
        <v>219</v>
      </c>
      <c r="Y21" s="3" t="s">
        <v>219</v>
      </c>
      <c r="Z21" s="3" t="s">
        <v>219</v>
      </c>
      <c r="AA21" s="3" t="s">
        <v>219</v>
      </c>
      <c r="AB21" s="3" t="s">
        <v>219</v>
      </c>
      <c r="AC21" s="3" t="s">
        <v>219</v>
      </c>
      <c r="AD21" s="3">
        <v>30</v>
      </c>
      <c r="AE21" s="3" t="s">
        <v>219</v>
      </c>
      <c r="AF21" s="3" t="s">
        <v>219</v>
      </c>
      <c r="AG21" s="3">
        <v>29</v>
      </c>
      <c r="AH21" s="3" t="s">
        <v>219</v>
      </c>
      <c r="AI21" s="3" t="s">
        <v>219</v>
      </c>
      <c r="AJ21" s="3" t="s">
        <v>219</v>
      </c>
      <c r="AK21" s="3" t="s">
        <v>219</v>
      </c>
      <c r="AL21" s="3" t="s">
        <v>219</v>
      </c>
      <c r="AM21" s="3" t="s">
        <v>219</v>
      </c>
      <c r="AN21" s="3" t="s">
        <v>219</v>
      </c>
      <c r="AO21" s="3" t="s">
        <v>219</v>
      </c>
      <c r="AP21" s="3" t="s">
        <v>219</v>
      </c>
      <c r="AQ21" s="3" t="s">
        <v>219</v>
      </c>
      <c r="AR21" s="3" t="s">
        <v>219</v>
      </c>
      <c r="AS21" s="3">
        <v>3</v>
      </c>
    </row>
    <row r="22" spans="1:45" x14ac:dyDescent="0.25">
      <c r="A22" s="3" t="s">
        <v>220</v>
      </c>
      <c r="B22" s="3">
        <v>2</v>
      </c>
      <c r="C22" s="3" t="s">
        <v>94</v>
      </c>
      <c r="D22" s="3">
        <v>3</v>
      </c>
      <c r="E22" s="3" t="s">
        <v>219</v>
      </c>
      <c r="F22" s="3" t="s">
        <v>219</v>
      </c>
      <c r="G22" s="3" t="s">
        <v>219</v>
      </c>
      <c r="H22" s="3" t="s">
        <v>219</v>
      </c>
      <c r="I22" s="3" t="s">
        <v>219</v>
      </c>
      <c r="J22" s="3" t="s">
        <v>219</v>
      </c>
      <c r="K22" s="3" t="s">
        <v>219</v>
      </c>
      <c r="L22" s="3" t="s">
        <v>219</v>
      </c>
      <c r="M22" s="3" t="s">
        <v>219</v>
      </c>
      <c r="N22" s="3" t="s">
        <v>219</v>
      </c>
      <c r="O22" s="3" t="s">
        <v>219</v>
      </c>
      <c r="P22" s="3" t="s">
        <v>219</v>
      </c>
      <c r="Q22" s="3" t="s">
        <v>219</v>
      </c>
      <c r="R22" s="3" t="s">
        <v>219</v>
      </c>
      <c r="S22" s="3" t="s">
        <v>219</v>
      </c>
      <c r="T22" s="3" t="s">
        <v>219</v>
      </c>
      <c r="U22" s="3" t="s">
        <v>219</v>
      </c>
      <c r="V22" s="3" t="s">
        <v>219</v>
      </c>
      <c r="W22" s="3">
        <v>31</v>
      </c>
      <c r="X22" s="3" t="s">
        <v>219</v>
      </c>
      <c r="Y22" s="3" t="s">
        <v>219</v>
      </c>
      <c r="Z22" s="3" t="s">
        <v>219</v>
      </c>
      <c r="AA22" s="3" t="s">
        <v>219</v>
      </c>
      <c r="AB22" s="3" t="s">
        <v>219</v>
      </c>
      <c r="AC22" s="3" t="s">
        <v>219</v>
      </c>
      <c r="AD22" s="3" t="s">
        <v>219</v>
      </c>
      <c r="AE22" s="3" t="s">
        <v>219</v>
      </c>
      <c r="AF22" s="3" t="s">
        <v>219</v>
      </c>
      <c r="AG22" s="3" t="s">
        <v>219</v>
      </c>
      <c r="AH22" s="3" t="s">
        <v>219</v>
      </c>
      <c r="AI22" s="3" t="s">
        <v>219</v>
      </c>
      <c r="AJ22" s="3" t="s">
        <v>219</v>
      </c>
      <c r="AK22" s="3" t="s">
        <v>219</v>
      </c>
      <c r="AL22" s="3">
        <v>32</v>
      </c>
      <c r="AM22" s="3" t="s">
        <v>219</v>
      </c>
      <c r="AN22" s="3" t="s">
        <v>219</v>
      </c>
      <c r="AO22" s="3" t="s">
        <v>219</v>
      </c>
      <c r="AP22" s="3" t="s">
        <v>219</v>
      </c>
      <c r="AQ22" s="3" t="s">
        <v>219</v>
      </c>
      <c r="AR22" s="3" t="s">
        <v>219</v>
      </c>
      <c r="AS22" s="3">
        <v>2</v>
      </c>
    </row>
    <row r="23" spans="1:45" x14ac:dyDescent="0.25">
      <c r="A23" s="3" t="s">
        <v>72</v>
      </c>
      <c r="B23" s="3">
        <v>2</v>
      </c>
      <c r="C23" s="3" t="s">
        <v>96</v>
      </c>
      <c r="D23" s="3">
        <v>2</v>
      </c>
      <c r="E23" s="3" t="s">
        <v>219</v>
      </c>
      <c r="F23" s="3" t="s">
        <v>219</v>
      </c>
      <c r="G23" s="3" t="s">
        <v>219</v>
      </c>
      <c r="H23" s="3" t="s">
        <v>219</v>
      </c>
      <c r="I23" s="3" t="s">
        <v>219</v>
      </c>
      <c r="J23" s="3" t="s">
        <v>219</v>
      </c>
      <c r="K23" s="3" t="s">
        <v>219</v>
      </c>
      <c r="L23" s="3" t="s">
        <v>219</v>
      </c>
      <c r="M23" s="3" t="s">
        <v>219</v>
      </c>
      <c r="N23" s="3" t="s">
        <v>219</v>
      </c>
      <c r="O23" s="3" t="s">
        <v>219</v>
      </c>
      <c r="P23" s="3" t="s">
        <v>219</v>
      </c>
      <c r="Q23" s="3" t="s">
        <v>219</v>
      </c>
      <c r="R23" s="3" t="s">
        <v>219</v>
      </c>
      <c r="S23" s="3" t="s">
        <v>219</v>
      </c>
      <c r="T23" s="3" t="s">
        <v>219</v>
      </c>
      <c r="U23" s="3" t="s">
        <v>219</v>
      </c>
      <c r="V23" s="3" t="s">
        <v>219</v>
      </c>
      <c r="W23" s="3" t="s">
        <v>219</v>
      </c>
      <c r="X23" s="3" t="s">
        <v>219</v>
      </c>
      <c r="Y23" s="3" t="s">
        <v>219</v>
      </c>
      <c r="Z23" s="3" t="s">
        <v>219</v>
      </c>
      <c r="AA23" s="3" t="s">
        <v>219</v>
      </c>
      <c r="AB23" s="3" t="s">
        <v>219</v>
      </c>
      <c r="AC23" s="3" t="s">
        <v>219</v>
      </c>
      <c r="AD23" s="3" t="s">
        <v>219</v>
      </c>
      <c r="AE23" s="3" t="s">
        <v>219</v>
      </c>
      <c r="AF23" s="3" t="s">
        <v>219</v>
      </c>
      <c r="AG23" s="3" t="s">
        <v>219</v>
      </c>
      <c r="AH23" s="3" t="s">
        <v>219</v>
      </c>
      <c r="AI23" s="3" t="s">
        <v>219</v>
      </c>
      <c r="AJ23" s="3" t="s">
        <v>219</v>
      </c>
      <c r="AK23" s="3" t="s">
        <v>219</v>
      </c>
      <c r="AL23" s="3" t="s">
        <v>219</v>
      </c>
      <c r="AM23" s="3" t="s">
        <v>219</v>
      </c>
      <c r="AN23" s="3" t="s">
        <v>219</v>
      </c>
      <c r="AO23" s="3" t="s">
        <v>219</v>
      </c>
      <c r="AP23" s="3" t="s">
        <v>219</v>
      </c>
      <c r="AQ23" s="3" t="s">
        <v>219</v>
      </c>
      <c r="AR23" s="3" t="s">
        <v>219</v>
      </c>
      <c r="AS23" s="3">
        <v>0</v>
      </c>
    </row>
    <row r="24" spans="1:45" x14ac:dyDescent="0.25">
      <c r="A24" s="3" t="s">
        <v>221</v>
      </c>
      <c r="B24" s="3">
        <v>1</v>
      </c>
      <c r="C24" s="3" t="s">
        <v>52</v>
      </c>
      <c r="D24" s="3">
        <v>3</v>
      </c>
      <c r="E24" s="3" t="s">
        <v>219</v>
      </c>
      <c r="F24" s="3" t="s">
        <v>219</v>
      </c>
      <c r="G24" s="3">
        <v>33</v>
      </c>
      <c r="H24" s="3" t="s">
        <v>219</v>
      </c>
      <c r="I24" s="3" t="s">
        <v>219</v>
      </c>
      <c r="J24" s="3" t="s">
        <v>219</v>
      </c>
      <c r="K24" s="3" t="s">
        <v>219</v>
      </c>
      <c r="L24" s="3" t="s">
        <v>219</v>
      </c>
      <c r="M24" s="3" t="s">
        <v>219</v>
      </c>
      <c r="N24" s="3" t="s">
        <v>219</v>
      </c>
      <c r="O24" s="3" t="s">
        <v>219</v>
      </c>
      <c r="P24" s="3" t="s">
        <v>219</v>
      </c>
      <c r="Q24" s="3" t="s">
        <v>219</v>
      </c>
      <c r="R24" s="3" t="s">
        <v>219</v>
      </c>
      <c r="S24" s="3" t="s">
        <v>219</v>
      </c>
      <c r="T24" s="3" t="s">
        <v>219</v>
      </c>
      <c r="U24" s="3" t="s">
        <v>219</v>
      </c>
      <c r="V24" s="3" t="s">
        <v>219</v>
      </c>
      <c r="W24" s="3" t="s">
        <v>219</v>
      </c>
      <c r="X24" s="3" t="s">
        <v>219</v>
      </c>
      <c r="Y24" s="3" t="s">
        <v>219</v>
      </c>
      <c r="Z24" s="3" t="s">
        <v>219</v>
      </c>
      <c r="AA24" s="3" t="s">
        <v>219</v>
      </c>
      <c r="AB24" s="3" t="s">
        <v>219</v>
      </c>
      <c r="AC24" s="3" t="s">
        <v>219</v>
      </c>
      <c r="AD24" s="3" t="s">
        <v>219</v>
      </c>
      <c r="AE24" s="3" t="s">
        <v>219</v>
      </c>
      <c r="AF24" s="3">
        <v>34</v>
      </c>
      <c r="AG24" s="3" t="s">
        <v>219</v>
      </c>
      <c r="AH24" s="3" t="s">
        <v>219</v>
      </c>
      <c r="AI24" s="3" t="s">
        <v>219</v>
      </c>
      <c r="AJ24" s="3" t="s">
        <v>219</v>
      </c>
      <c r="AK24" s="3" t="s">
        <v>219</v>
      </c>
      <c r="AL24" s="3" t="s">
        <v>219</v>
      </c>
      <c r="AM24" s="3" t="s">
        <v>219</v>
      </c>
      <c r="AN24" s="3" t="s">
        <v>219</v>
      </c>
      <c r="AO24" s="3" t="s">
        <v>219</v>
      </c>
      <c r="AP24" s="3" t="s">
        <v>219</v>
      </c>
      <c r="AQ24" s="3" t="s">
        <v>219</v>
      </c>
      <c r="AR24" s="3" t="s">
        <v>219</v>
      </c>
      <c r="AS24" s="3">
        <v>2</v>
      </c>
    </row>
    <row r="25" spans="1:45" x14ac:dyDescent="0.25">
      <c r="A25" s="3" t="s">
        <v>80</v>
      </c>
      <c r="B25" s="3">
        <v>3</v>
      </c>
      <c r="C25" s="3" t="s">
        <v>97</v>
      </c>
      <c r="D25" s="3">
        <v>2</v>
      </c>
      <c r="E25" s="3" t="s">
        <v>219</v>
      </c>
      <c r="F25" s="3" t="s">
        <v>219</v>
      </c>
      <c r="G25" s="3" t="s">
        <v>219</v>
      </c>
      <c r="H25" s="3" t="s">
        <v>219</v>
      </c>
      <c r="I25" s="3" t="s">
        <v>219</v>
      </c>
      <c r="J25" s="3" t="s">
        <v>219</v>
      </c>
      <c r="K25" s="3" t="s">
        <v>219</v>
      </c>
      <c r="L25" s="3" t="s">
        <v>219</v>
      </c>
      <c r="M25" s="3" t="s">
        <v>219</v>
      </c>
      <c r="N25" s="3" t="s">
        <v>219</v>
      </c>
      <c r="O25" s="3" t="s">
        <v>219</v>
      </c>
      <c r="P25" s="3" t="s">
        <v>219</v>
      </c>
      <c r="Q25" s="3" t="s">
        <v>219</v>
      </c>
      <c r="R25" s="3" t="s">
        <v>219</v>
      </c>
      <c r="S25" s="3" t="s">
        <v>219</v>
      </c>
      <c r="T25" s="3" t="s">
        <v>219</v>
      </c>
      <c r="U25" s="3" t="s">
        <v>219</v>
      </c>
      <c r="V25" s="3" t="s">
        <v>219</v>
      </c>
      <c r="W25" s="3" t="s">
        <v>219</v>
      </c>
      <c r="X25" s="3" t="s">
        <v>219</v>
      </c>
      <c r="Y25" s="3" t="s">
        <v>219</v>
      </c>
      <c r="Z25" s="3">
        <v>35</v>
      </c>
      <c r="AA25" s="3" t="s">
        <v>219</v>
      </c>
      <c r="AB25" s="3" t="s">
        <v>219</v>
      </c>
      <c r="AC25" s="3" t="s">
        <v>219</v>
      </c>
      <c r="AD25" s="3" t="s">
        <v>219</v>
      </c>
      <c r="AE25" s="3" t="s">
        <v>219</v>
      </c>
      <c r="AF25" s="3" t="s">
        <v>219</v>
      </c>
      <c r="AG25" s="3" t="s">
        <v>219</v>
      </c>
      <c r="AH25" s="3" t="s">
        <v>219</v>
      </c>
      <c r="AI25" s="3" t="s">
        <v>219</v>
      </c>
      <c r="AJ25" s="3" t="s">
        <v>219</v>
      </c>
      <c r="AK25" s="3" t="s">
        <v>219</v>
      </c>
      <c r="AL25" s="3" t="s">
        <v>219</v>
      </c>
      <c r="AM25" s="3" t="s">
        <v>219</v>
      </c>
      <c r="AN25" s="3" t="s">
        <v>219</v>
      </c>
      <c r="AO25" s="3" t="s">
        <v>219</v>
      </c>
      <c r="AP25" s="3" t="s">
        <v>219</v>
      </c>
      <c r="AQ25" s="3" t="s">
        <v>219</v>
      </c>
      <c r="AR25" s="3" t="s">
        <v>219</v>
      </c>
      <c r="AS25" s="3">
        <v>1</v>
      </c>
    </row>
    <row r="26" spans="1:45" x14ac:dyDescent="0.25">
      <c r="A26" s="3" t="s">
        <v>76</v>
      </c>
      <c r="B26" s="3">
        <v>2</v>
      </c>
      <c r="C26" s="3" t="s">
        <v>98</v>
      </c>
      <c r="D26" s="3">
        <v>2</v>
      </c>
      <c r="E26" s="3" t="s">
        <v>219</v>
      </c>
      <c r="F26" s="3" t="s">
        <v>219</v>
      </c>
      <c r="G26" s="3" t="s">
        <v>219</v>
      </c>
      <c r="H26" s="3" t="s">
        <v>219</v>
      </c>
      <c r="I26" s="3" t="s">
        <v>219</v>
      </c>
      <c r="J26" s="3" t="s">
        <v>219</v>
      </c>
      <c r="K26" s="3" t="s">
        <v>219</v>
      </c>
      <c r="L26" s="3" t="s">
        <v>219</v>
      </c>
      <c r="M26" s="3" t="s">
        <v>219</v>
      </c>
      <c r="N26" s="3" t="s">
        <v>219</v>
      </c>
      <c r="O26" s="3" t="s">
        <v>219</v>
      </c>
      <c r="P26" s="3" t="s">
        <v>219</v>
      </c>
      <c r="Q26" s="3" t="s">
        <v>219</v>
      </c>
      <c r="R26" s="3" t="s">
        <v>219</v>
      </c>
      <c r="S26" s="3" t="s">
        <v>219</v>
      </c>
      <c r="T26" s="3" t="s">
        <v>219</v>
      </c>
      <c r="U26" s="3" t="s">
        <v>219</v>
      </c>
      <c r="V26" s="3" t="s">
        <v>219</v>
      </c>
      <c r="W26" s="3" t="s">
        <v>219</v>
      </c>
      <c r="X26" s="3" t="s">
        <v>219</v>
      </c>
      <c r="Y26" s="3" t="s">
        <v>219</v>
      </c>
      <c r="Z26" s="3">
        <v>37</v>
      </c>
      <c r="AA26" s="3">
        <v>36</v>
      </c>
      <c r="AB26" s="3" t="s">
        <v>219</v>
      </c>
      <c r="AC26" s="3" t="s">
        <v>219</v>
      </c>
      <c r="AD26" s="3" t="s">
        <v>219</v>
      </c>
      <c r="AE26" s="3">
        <v>38</v>
      </c>
      <c r="AF26" s="3" t="s">
        <v>219</v>
      </c>
      <c r="AG26" s="3" t="s">
        <v>219</v>
      </c>
      <c r="AH26" s="3" t="s">
        <v>219</v>
      </c>
      <c r="AI26" s="3" t="s">
        <v>219</v>
      </c>
      <c r="AJ26" s="3" t="s">
        <v>219</v>
      </c>
      <c r="AK26" s="3" t="s">
        <v>219</v>
      </c>
      <c r="AL26" s="3" t="s">
        <v>219</v>
      </c>
      <c r="AM26" s="3" t="s">
        <v>219</v>
      </c>
      <c r="AN26" s="3" t="s">
        <v>219</v>
      </c>
      <c r="AO26" s="3" t="s">
        <v>219</v>
      </c>
      <c r="AP26" s="3" t="s">
        <v>219</v>
      </c>
      <c r="AQ26" s="3" t="s">
        <v>219</v>
      </c>
      <c r="AR26" s="3" t="s">
        <v>219</v>
      </c>
      <c r="AS26" s="3">
        <v>3</v>
      </c>
    </row>
    <row r="27" spans="1:45" x14ac:dyDescent="0.25">
      <c r="A27" s="3" t="s">
        <v>99</v>
      </c>
      <c r="B27" s="3">
        <v>4</v>
      </c>
      <c r="C27" s="3" t="s">
        <v>100</v>
      </c>
      <c r="D27" s="3">
        <v>1</v>
      </c>
      <c r="E27" s="3" t="s">
        <v>219</v>
      </c>
      <c r="F27" s="3" t="s">
        <v>219</v>
      </c>
      <c r="G27" s="3" t="s">
        <v>219</v>
      </c>
      <c r="H27" s="3" t="s">
        <v>219</v>
      </c>
      <c r="I27" s="3" t="s">
        <v>219</v>
      </c>
      <c r="J27" s="3" t="s">
        <v>219</v>
      </c>
      <c r="K27" s="3" t="s">
        <v>219</v>
      </c>
      <c r="L27" s="3" t="s">
        <v>219</v>
      </c>
      <c r="M27" s="3" t="s">
        <v>219</v>
      </c>
      <c r="N27" s="3" t="s">
        <v>219</v>
      </c>
      <c r="O27" s="3" t="s">
        <v>219</v>
      </c>
      <c r="P27" s="3">
        <v>39</v>
      </c>
      <c r="Q27" s="3" t="s">
        <v>219</v>
      </c>
      <c r="R27" s="3" t="s">
        <v>219</v>
      </c>
      <c r="S27" s="3" t="s">
        <v>219</v>
      </c>
      <c r="T27" s="3" t="s">
        <v>219</v>
      </c>
      <c r="U27" s="3" t="s">
        <v>219</v>
      </c>
      <c r="V27" s="3" t="s">
        <v>219</v>
      </c>
      <c r="W27" s="3" t="s">
        <v>219</v>
      </c>
      <c r="X27" s="3" t="s">
        <v>219</v>
      </c>
      <c r="Y27" s="3" t="s">
        <v>219</v>
      </c>
      <c r="Z27" s="3" t="s">
        <v>219</v>
      </c>
      <c r="AA27" s="3" t="s">
        <v>219</v>
      </c>
      <c r="AB27" s="3" t="s">
        <v>219</v>
      </c>
      <c r="AC27" s="3" t="s">
        <v>219</v>
      </c>
      <c r="AD27" s="3" t="s">
        <v>219</v>
      </c>
      <c r="AE27" s="3" t="s">
        <v>219</v>
      </c>
      <c r="AF27" s="3" t="s">
        <v>219</v>
      </c>
      <c r="AG27" s="3" t="s">
        <v>219</v>
      </c>
      <c r="AH27" s="3" t="s">
        <v>219</v>
      </c>
      <c r="AI27" s="3" t="s">
        <v>219</v>
      </c>
      <c r="AJ27" s="3" t="s">
        <v>219</v>
      </c>
      <c r="AK27" s="3" t="s">
        <v>219</v>
      </c>
      <c r="AL27" s="3" t="s">
        <v>219</v>
      </c>
      <c r="AM27" s="3" t="s">
        <v>219</v>
      </c>
      <c r="AN27" s="3" t="s">
        <v>219</v>
      </c>
      <c r="AO27" s="3" t="s">
        <v>219</v>
      </c>
      <c r="AP27" s="3">
        <v>40</v>
      </c>
      <c r="AQ27" s="3" t="s">
        <v>219</v>
      </c>
      <c r="AR27" s="3" t="s">
        <v>219</v>
      </c>
      <c r="AS27" s="3">
        <v>2</v>
      </c>
    </row>
    <row r="28" spans="1:45" x14ac:dyDescent="0.25">
      <c r="A28" s="3" t="s">
        <v>80</v>
      </c>
      <c r="B28" s="3">
        <v>2</v>
      </c>
      <c r="C28" s="3" t="s">
        <v>101</v>
      </c>
      <c r="D28" s="3">
        <v>2</v>
      </c>
      <c r="E28" s="3" t="s">
        <v>219</v>
      </c>
      <c r="F28" s="3" t="s">
        <v>219</v>
      </c>
      <c r="G28" s="3" t="s">
        <v>219</v>
      </c>
      <c r="H28" s="3" t="s">
        <v>219</v>
      </c>
      <c r="I28" s="3" t="s">
        <v>219</v>
      </c>
      <c r="J28" s="3" t="s">
        <v>219</v>
      </c>
      <c r="K28" s="3" t="s">
        <v>219</v>
      </c>
      <c r="L28" s="3" t="s">
        <v>219</v>
      </c>
      <c r="M28" s="3" t="s">
        <v>219</v>
      </c>
      <c r="N28" s="3" t="s">
        <v>219</v>
      </c>
      <c r="O28" s="3" t="s">
        <v>219</v>
      </c>
      <c r="P28" s="3" t="s">
        <v>219</v>
      </c>
      <c r="Q28" s="3" t="s">
        <v>219</v>
      </c>
      <c r="R28" s="3" t="s">
        <v>219</v>
      </c>
      <c r="S28" s="3" t="s">
        <v>219</v>
      </c>
      <c r="T28" s="3">
        <v>43</v>
      </c>
      <c r="U28" s="3" t="s">
        <v>219</v>
      </c>
      <c r="V28" s="3" t="s">
        <v>219</v>
      </c>
      <c r="W28" s="3" t="s">
        <v>219</v>
      </c>
      <c r="X28" s="3" t="s">
        <v>219</v>
      </c>
      <c r="Y28" s="3" t="s">
        <v>219</v>
      </c>
      <c r="Z28" s="3">
        <v>42</v>
      </c>
      <c r="AA28" s="3">
        <v>41</v>
      </c>
      <c r="AB28" s="3" t="s">
        <v>219</v>
      </c>
      <c r="AC28" s="3" t="s">
        <v>219</v>
      </c>
      <c r="AD28" s="3" t="s">
        <v>219</v>
      </c>
      <c r="AE28" s="3" t="s">
        <v>219</v>
      </c>
      <c r="AF28" s="3" t="s">
        <v>219</v>
      </c>
      <c r="AG28" s="3" t="s">
        <v>219</v>
      </c>
      <c r="AH28" s="3" t="s">
        <v>219</v>
      </c>
      <c r="AI28" s="3" t="s">
        <v>219</v>
      </c>
      <c r="AJ28" s="3" t="s">
        <v>219</v>
      </c>
      <c r="AK28" s="3" t="s">
        <v>219</v>
      </c>
      <c r="AL28" s="3" t="s">
        <v>219</v>
      </c>
      <c r="AM28" s="3" t="s">
        <v>219</v>
      </c>
      <c r="AN28" s="3" t="s">
        <v>219</v>
      </c>
      <c r="AO28" s="3" t="s">
        <v>219</v>
      </c>
      <c r="AP28" s="3" t="s">
        <v>219</v>
      </c>
      <c r="AQ28" s="3" t="s">
        <v>219</v>
      </c>
      <c r="AR28" s="3" t="s">
        <v>219</v>
      </c>
      <c r="AS28" s="3">
        <v>3</v>
      </c>
    </row>
    <row r="29" spans="1:45" x14ac:dyDescent="0.25">
      <c r="A29" s="3" t="s">
        <v>76</v>
      </c>
      <c r="B29" s="3">
        <v>3</v>
      </c>
      <c r="C29" s="3" t="s">
        <v>102</v>
      </c>
      <c r="D29" s="3">
        <v>1</v>
      </c>
      <c r="E29" s="3" t="s">
        <v>219</v>
      </c>
      <c r="F29" s="3" t="s">
        <v>219</v>
      </c>
      <c r="G29" s="3" t="s">
        <v>219</v>
      </c>
      <c r="H29" s="3" t="s">
        <v>219</v>
      </c>
      <c r="I29" s="3" t="s">
        <v>219</v>
      </c>
      <c r="J29" s="3" t="s">
        <v>219</v>
      </c>
      <c r="K29" s="3" t="s">
        <v>219</v>
      </c>
      <c r="L29" s="3" t="s">
        <v>219</v>
      </c>
      <c r="M29" s="3" t="s">
        <v>219</v>
      </c>
      <c r="N29" s="3" t="s">
        <v>219</v>
      </c>
      <c r="O29" s="3" t="s">
        <v>219</v>
      </c>
      <c r="P29" s="3" t="s">
        <v>219</v>
      </c>
      <c r="Q29" s="3" t="s">
        <v>219</v>
      </c>
      <c r="R29" s="3" t="s">
        <v>219</v>
      </c>
      <c r="S29" s="3" t="s">
        <v>219</v>
      </c>
      <c r="T29" s="3" t="s">
        <v>219</v>
      </c>
      <c r="U29" s="3" t="s">
        <v>219</v>
      </c>
      <c r="V29" s="3" t="s">
        <v>219</v>
      </c>
      <c r="W29" s="3" t="s">
        <v>219</v>
      </c>
      <c r="X29" s="3" t="s">
        <v>219</v>
      </c>
      <c r="Y29" s="3" t="s">
        <v>219</v>
      </c>
      <c r="Z29" s="3" t="s">
        <v>219</v>
      </c>
      <c r="AA29" s="3" t="s">
        <v>219</v>
      </c>
      <c r="AB29" s="3" t="s">
        <v>219</v>
      </c>
      <c r="AC29" s="3" t="s">
        <v>219</v>
      </c>
      <c r="AD29" s="3" t="s">
        <v>219</v>
      </c>
      <c r="AE29" s="3" t="s">
        <v>219</v>
      </c>
      <c r="AF29" s="3" t="s">
        <v>219</v>
      </c>
      <c r="AG29" s="3" t="s">
        <v>219</v>
      </c>
      <c r="AH29" s="3" t="s">
        <v>219</v>
      </c>
      <c r="AI29" s="3" t="s">
        <v>219</v>
      </c>
      <c r="AJ29" s="3" t="s">
        <v>219</v>
      </c>
      <c r="AK29" s="3" t="s">
        <v>219</v>
      </c>
      <c r="AL29" s="3" t="s">
        <v>219</v>
      </c>
      <c r="AM29" s="3" t="s">
        <v>219</v>
      </c>
      <c r="AN29" s="3" t="s">
        <v>219</v>
      </c>
      <c r="AO29" s="3" t="s">
        <v>219</v>
      </c>
      <c r="AP29" s="3" t="s">
        <v>219</v>
      </c>
      <c r="AQ29" s="3" t="s">
        <v>219</v>
      </c>
      <c r="AR29" s="3" t="s">
        <v>219</v>
      </c>
      <c r="AS29" s="3">
        <v>0</v>
      </c>
    </row>
    <row r="30" spans="1:45" x14ac:dyDescent="0.25">
      <c r="A30" s="3" t="s">
        <v>80</v>
      </c>
      <c r="B30" s="3">
        <v>1</v>
      </c>
      <c r="C30" s="3" t="s">
        <v>103</v>
      </c>
      <c r="D30" s="3">
        <v>1</v>
      </c>
      <c r="E30" s="3" t="s">
        <v>219</v>
      </c>
      <c r="F30" s="3" t="s">
        <v>219</v>
      </c>
      <c r="G30" s="3" t="s">
        <v>219</v>
      </c>
      <c r="H30" s="3" t="s">
        <v>219</v>
      </c>
      <c r="I30" s="3" t="s">
        <v>219</v>
      </c>
      <c r="J30" s="3" t="s">
        <v>219</v>
      </c>
      <c r="K30" s="3" t="s">
        <v>219</v>
      </c>
      <c r="L30" s="3" t="s">
        <v>219</v>
      </c>
      <c r="M30" s="3" t="s">
        <v>219</v>
      </c>
      <c r="N30" s="3" t="s">
        <v>219</v>
      </c>
      <c r="O30" s="3" t="s">
        <v>219</v>
      </c>
      <c r="P30" s="3" t="s">
        <v>219</v>
      </c>
      <c r="Q30" s="3" t="s">
        <v>219</v>
      </c>
      <c r="R30" s="3" t="s">
        <v>219</v>
      </c>
      <c r="S30" s="3" t="s">
        <v>219</v>
      </c>
      <c r="T30" s="3" t="s">
        <v>219</v>
      </c>
      <c r="U30" s="3" t="s">
        <v>219</v>
      </c>
      <c r="V30" s="3" t="s">
        <v>219</v>
      </c>
      <c r="W30" s="3" t="s">
        <v>219</v>
      </c>
      <c r="X30" s="3" t="s">
        <v>219</v>
      </c>
      <c r="Y30" s="3" t="s">
        <v>219</v>
      </c>
      <c r="Z30" s="3" t="s">
        <v>219</v>
      </c>
      <c r="AA30" s="3" t="s">
        <v>219</v>
      </c>
      <c r="AB30" s="3" t="s">
        <v>219</v>
      </c>
      <c r="AC30" s="3" t="s">
        <v>219</v>
      </c>
      <c r="AD30" s="3" t="s">
        <v>219</v>
      </c>
      <c r="AE30" s="3">
        <v>45</v>
      </c>
      <c r="AF30" s="3" t="s">
        <v>219</v>
      </c>
      <c r="AG30" s="3" t="s">
        <v>219</v>
      </c>
      <c r="AH30" s="3" t="s">
        <v>219</v>
      </c>
      <c r="AI30" s="3" t="s">
        <v>219</v>
      </c>
      <c r="AJ30" s="3" t="s">
        <v>219</v>
      </c>
      <c r="AK30" s="3" t="s">
        <v>219</v>
      </c>
      <c r="AL30" s="3" t="s">
        <v>219</v>
      </c>
      <c r="AM30" s="3" t="s">
        <v>219</v>
      </c>
      <c r="AN30" s="3" t="s">
        <v>219</v>
      </c>
      <c r="AO30" s="3">
        <v>44</v>
      </c>
      <c r="AP30" s="3" t="s">
        <v>219</v>
      </c>
      <c r="AQ30" s="3" t="s">
        <v>219</v>
      </c>
      <c r="AR30" s="3" t="s">
        <v>219</v>
      </c>
      <c r="AS30" s="3">
        <v>2</v>
      </c>
    </row>
    <row r="31" spans="1:45" x14ac:dyDescent="0.25">
      <c r="A31" s="3" t="s">
        <v>222</v>
      </c>
      <c r="B31" s="3">
        <v>4</v>
      </c>
      <c r="C31" s="3" t="s">
        <v>104</v>
      </c>
      <c r="D31" s="3">
        <v>1</v>
      </c>
      <c r="E31" s="3" t="s">
        <v>219</v>
      </c>
      <c r="F31" s="3" t="s">
        <v>219</v>
      </c>
      <c r="G31" s="3" t="s">
        <v>219</v>
      </c>
      <c r="H31" s="3" t="s">
        <v>219</v>
      </c>
      <c r="I31" s="3" t="s">
        <v>219</v>
      </c>
      <c r="J31" s="3" t="s">
        <v>219</v>
      </c>
      <c r="K31" s="3" t="s">
        <v>219</v>
      </c>
      <c r="L31" s="3" t="s">
        <v>219</v>
      </c>
      <c r="M31" s="3" t="s">
        <v>219</v>
      </c>
      <c r="N31" s="3" t="s">
        <v>219</v>
      </c>
      <c r="O31" s="3" t="s">
        <v>219</v>
      </c>
      <c r="P31" s="3">
        <v>46</v>
      </c>
      <c r="Q31" s="3" t="s">
        <v>219</v>
      </c>
      <c r="R31" s="3" t="s">
        <v>219</v>
      </c>
      <c r="S31" s="3" t="s">
        <v>219</v>
      </c>
      <c r="T31" s="3" t="s">
        <v>219</v>
      </c>
      <c r="U31" s="3">
        <v>49</v>
      </c>
      <c r="V31" s="3" t="s">
        <v>219</v>
      </c>
      <c r="W31" s="3">
        <v>47</v>
      </c>
      <c r="X31" s="3" t="s">
        <v>219</v>
      </c>
      <c r="Y31" s="3">
        <v>50</v>
      </c>
      <c r="Z31" s="3" t="s">
        <v>219</v>
      </c>
      <c r="AA31" s="3" t="s">
        <v>219</v>
      </c>
      <c r="AB31" s="3" t="s">
        <v>219</v>
      </c>
      <c r="AC31" s="3" t="s">
        <v>219</v>
      </c>
      <c r="AD31" s="3" t="s">
        <v>219</v>
      </c>
      <c r="AE31" s="3" t="s">
        <v>219</v>
      </c>
      <c r="AF31" s="3" t="s">
        <v>219</v>
      </c>
      <c r="AG31" s="3" t="s">
        <v>219</v>
      </c>
      <c r="AH31" s="3" t="s">
        <v>219</v>
      </c>
      <c r="AI31" s="3" t="s">
        <v>219</v>
      </c>
      <c r="AJ31" s="3" t="s">
        <v>219</v>
      </c>
      <c r="AK31" s="3" t="s">
        <v>219</v>
      </c>
      <c r="AL31" s="3" t="s">
        <v>219</v>
      </c>
      <c r="AM31" s="3" t="s">
        <v>219</v>
      </c>
      <c r="AN31" s="3" t="s">
        <v>219</v>
      </c>
      <c r="AO31" s="3" t="s">
        <v>219</v>
      </c>
      <c r="AP31" s="3">
        <v>48</v>
      </c>
      <c r="AQ31" s="3" t="s">
        <v>219</v>
      </c>
      <c r="AR31" s="3" t="s">
        <v>219</v>
      </c>
      <c r="AS31" s="3">
        <v>5</v>
      </c>
    </row>
    <row r="32" spans="1:45" x14ac:dyDescent="0.25">
      <c r="A32" s="3" t="s">
        <v>223</v>
      </c>
      <c r="B32" s="3">
        <v>3</v>
      </c>
      <c r="C32" s="3" t="s">
        <v>105</v>
      </c>
      <c r="D32" s="3">
        <v>1</v>
      </c>
      <c r="E32" s="3" t="s">
        <v>219</v>
      </c>
      <c r="F32" s="3" t="s">
        <v>219</v>
      </c>
      <c r="G32" s="3" t="s">
        <v>219</v>
      </c>
      <c r="H32" s="3" t="s">
        <v>219</v>
      </c>
      <c r="I32" s="3" t="s">
        <v>219</v>
      </c>
      <c r="J32" s="3" t="s">
        <v>219</v>
      </c>
      <c r="K32" s="3" t="s">
        <v>219</v>
      </c>
      <c r="L32" s="3" t="s">
        <v>219</v>
      </c>
      <c r="M32" s="3" t="s">
        <v>219</v>
      </c>
      <c r="N32" s="3" t="s">
        <v>219</v>
      </c>
      <c r="O32" s="3" t="s">
        <v>219</v>
      </c>
      <c r="P32" s="3" t="s">
        <v>219</v>
      </c>
      <c r="Q32" s="3" t="s">
        <v>219</v>
      </c>
      <c r="R32" s="3" t="s">
        <v>219</v>
      </c>
      <c r="S32" s="3" t="s">
        <v>219</v>
      </c>
      <c r="T32" s="3" t="s">
        <v>219</v>
      </c>
      <c r="U32" s="3" t="s">
        <v>219</v>
      </c>
      <c r="V32" s="3" t="s">
        <v>219</v>
      </c>
      <c r="W32" s="3">
        <v>51</v>
      </c>
      <c r="X32" s="3" t="s">
        <v>219</v>
      </c>
      <c r="Y32" s="3" t="s">
        <v>219</v>
      </c>
      <c r="Z32" s="3" t="s">
        <v>219</v>
      </c>
      <c r="AA32" s="3" t="s">
        <v>219</v>
      </c>
      <c r="AB32" s="3" t="s">
        <v>219</v>
      </c>
      <c r="AC32" s="3">
        <v>53</v>
      </c>
      <c r="AD32" s="3" t="s">
        <v>219</v>
      </c>
      <c r="AE32" s="3" t="s">
        <v>219</v>
      </c>
      <c r="AF32" s="3" t="s">
        <v>219</v>
      </c>
      <c r="AG32" s="3" t="s">
        <v>219</v>
      </c>
      <c r="AH32" s="3" t="s">
        <v>219</v>
      </c>
      <c r="AI32" s="3" t="s">
        <v>219</v>
      </c>
      <c r="AJ32" s="3" t="s">
        <v>219</v>
      </c>
      <c r="AK32" s="3" t="s">
        <v>219</v>
      </c>
      <c r="AL32" s="3" t="s">
        <v>219</v>
      </c>
      <c r="AM32" s="3" t="s">
        <v>219</v>
      </c>
      <c r="AN32" s="3" t="s">
        <v>219</v>
      </c>
      <c r="AO32" s="3" t="s">
        <v>219</v>
      </c>
      <c r="AP32" s="3">
        <v>52</v>
      </c>
      <c r="AQ32" s="3" t="s">
        <v>219</v>
      </c>
      <c r="AR32" s="3" t="s">
        <v>219</v>
      </c>
      <c r="AS32" s="3">
        <v>3</v>
      </c>
    </row>
    <row r="33" spans="1:45" x14ac:dyDescent="0.25">
      <c r="A33" s="3" t="s">
        <v>224</v>
      </c>
      <c r="B33" s="3">
        <v>2</v>
      </c>
      <c r="C33" s="3" t="s">
        <v>106</v>
      </c>
      <c r="D33" s="3">
        <v>3</v>
      </c>
      <c r="E33" s="3" t="s">
        <v>219</v>
      </c>
      <c r="F33" s="3" t="s">
        <v>219</v>
      </c>
      <c r="G33" s="3" t="s">
        <v>219</v>
      </c>
      <c r="H33" s="3" t="s">
        <v>219</v>
      </c>
      <c r="I33" s="3" t="s">
        <v>219</v>
      </c>
      <c r="J33" s="3" t="s">
        <v>219</v>
      </c>
      <c r="K33" s="3">
        <v>54</v>
      </c>
      <c r="L33" s="3" t="s">
        <v>219</v>
      </c>
      <c r="M33" s="3" t="s">
        <v>219</v>
      </c>
      <c r="N33" s="3" t="s">
        <v>219</v>
      </c>
      <c r="O33" s="3" t="s">
        <v>219</v>
      </c>
      <c r="P33" s="3" t="s">
        <v>219</v>
      </c>
      <c r="Q33" s="3" t="s">
        <v>219</v>
      </c>
      <c r="R33" s="3" t="s">
        <v>219</v>
      </c>
      <c r="S33" s="3" t="s">
        <v>219</v>
      </c>
      <c r="T33" s="3" t="s">
        <v>219</v>
      </c>
      <c r="U33" s="3" t="s">
        <v>219</v>
      </c>
      <c r="V33" s="3" t="s">
        <v>219</v>
      </c>
      <c r="W33" s="3" t="s">
        <v>219</v>
      </c>
      <c r="X33" s="3" t="s">
        <v>219</v>
      </c>
      <c r="Y33" s="3" t="s">
        <v>219</v>
      </c>
      <c r="Z33" s="3" t="s">
        <v>219</v>
      </c>
      <c r="AA33" s="3" t="s">
        <v>219</v>
      </c>
      <c r="AB33" s="3" t="s">
        <v>219</v>
      </c>
      <c r="AC33" s="3" t="s">
        <v>219</v>
      </c>
      <c r="AD33" s="3" t="s">
        <v>219</v>
      </c>
      <c r="AE33" s="3" t="s">
        <v>219</v>
      </c>
      <c r="AF33" s="3" t="s">
        <v>219</v>
      </c>
      <c r="AG33" s="3" t="s">
        <v>219</v>
      </c>
      <c r="AH33" s="3">
        <v>55</v>
      </c>
      <c r="AI33" s="3" t="s">
        <v>219</v>
      </c>
      <c r="AJ33" s="3" t="s">
        <v>219</v>
      </c>
      <c r="AK33" s="3" t="s">
        <v>219</v>
      </c>
      <c r="AL33" s="3" t="s">
        <v>219</v>
      </c>
      <c r="AM33" s="3" t="s">
        <v>219</v>
      </c>
      <c r="AN33" s="3" t="s">
        <v>219</v>
      </c>
      <c r="AO33" s="3" t="s">
        <v>219</v>
      </c>
      <c r="AP33" s="3" t="s">
        <v>219</v>
      </c>
      <c r="AQ33" s="3" t="s">
        <v>219</v>
      </c>
      <c r="AR33" s="3" t="s">
        <v>219</v>
      </c>
      <c r="AS33" s="3">
        <v>2</v>
      </c>
    </row>
    <row r="34" spans="1:45" x14ac:dyDescent="0.25">
      <c r="A34" s="3" t="s">
        <v>76</v>
      </c>
      <c r="B34" s="3">
        <v>3</v>
      </c>
      <c r="C34" s="3" t="s">
        <v>107</v>
      </c>
      <c r="D34" s="3">
        <v>1</v>
      </c>
      <c r="E34" s="3" t="s">
        <v>219</v>
      </c>
      <c r="F34" s="3" t="s">
        <v>219</v>
      </c>
      <c r="G34" s="3" t="s">
        <v>219</v>
      </c>
      <c r="H34" s="3" t="s">
        <v>219</v>
      </c>
      <c r="I34" s="3" t="s">
        <v>219</v>
      </c>
      <c r="J34" s="3" t="s">
        <v>219</v>
      </c>
      <c r="K34" s="3" t="s">
        <v>219</v>
      </c>
      <c r="L34" s="3" t="s">
        <v>219</v>
      </c>
      <c r="M34" s="3" t="s">
        <v>219</v>
      </c>
      <c r="N34" s="3" t="s">
        <v>219</v>
      </c>
      <c r="O34" s="3" t="s">
        <v>219</v>
      </c>
      <c r="P34" s="3" t="s">
        <v>219</v>
      </c>
      <c r="Q34" s="3" t="s">
        <v>219</v>
      </c>
      <c r="R34" s="3" t="s">
        <v>219</v>
      </c>
      <c r="S34" s="3" t="s">
        <v>219</v>
      </c>
      <c r="T34" s="3" t="s">
        <v>219</v>
      </c>
      <c r="U34" s="3" t="s">
        <v>219</v>
      </c>
      <c r="V34" s="3" t="s">
        <v>219</v>
      </c>
      <c r="W34" s="3" t="s">
        <v>219</v>
      </c>
      <c r="X34" s="3" t="s">
        <v>219</v>
      </c>
      <c r="Y34" s="3" t="s">
        <v>219</v>
      </c>
      <c r="Z34" s="3" t="s">
        <v>219</v>
      </c>
      <c r="AA34" s="3" t="s">
        <v>219</v>
      </c>
      <c r="AB34" s="3" t="s">
        <v>219</v>
      </c>
      <c r="AC34" s="3" t="s">
        <v>219</v>
      </c>
      <c r="AD34" s="3" t="s">
        <v>219</v>
      </c>
      <c r="AE34" s="3" t="s">
        <v>219</v>
      </c>
      <c r="AF34" s="3" t="s">
        <v>219</v>
      </c>
      <c r="AG34" s="3" t="s">
        <v>219</v>
      </c>
      <c r="AH34" s="3" t="s">
        <v>219</v>
      </c>
      <c r="AI34" s="3" t="s">
        <v>219</v>
      </c>
      <c r="AJ34" s="3" t="s">
        <v>219</v>
      </c>
      <c r="AK34" s="3" t="s">
        <v>219</v>
      </c>
      <c r="AL34" s="3" t="s">
        <v>219</v>
      </c>
      <c r="AM34" s="3" t="s">
        <v>219</v>
      </c>
      <c r="AN34" s="3" t="s">
        <v>219</v>
      </c>
      <c r="AO34" s="3" t="s">
        <v>219</v>
      </c>
      <c r="AP34" s="3" t="s">
        <v>219</v>
      </c>
      <c r="AQ34" s="3" t="s">
        <v>219</v>
      </c>
      <c r="AR34" s="3" t="s">
        <v>219</v>
      </c>
      <c r="AS34" s="3">
        <v>0</v>
      </c>
    </row>
    <row r="35" spans="1:45" x14ac:dyDescent="0.25">
      <c r="A35" s="3" t="s">
        <v>99</v>
      </c>
      <c r="B35" s="3">
        <v>6</v>
      </c>
      <c r="C35" s="3" t="s">
        <v>42</v>
      </c>
      <c r="D35" s="3">
        <v>1</v>
      </c>
      <c r="E35" s="3">
        <v>64</v>
      </c>
      <c r="F35" s="3" t="s">
        <v>219</v>
      </c>
      <c r="G35" s="3" t="s">
        <v>219</v>
      </c>
      <c r="H35" s="3" t="s">
        <v>219</v>
      </c>
      <c r="I35" s="3" t="s">
        <v>219</v>
      </c>
      <c r="J35" s="3" t="s">
        <v>219</v>
      </c>
      <c r="K35" s="3" t="s">
        <v>219</v>
      </c>
      <c r="L35" s="3" t="s">
        <v>219</v>
      </c>
      <c r="M35" s="3" t="s">
        <v>219</v>
      </c>
      <c r="N35" s="3" t="s">
        <v>219</v>
      </c>
      <c r="O35" s="3" t="s">
        <v>219</v>
      </c>
      <c r="P35" s="3">
        <v>56</v>
      </c>
      <c r="Q35" s="3" t="s">
        <v>219</v>
      </c>
      <c r="R35" s="3" t="s">
        <v>219</v>
      </c>
      <c r="S35" s="3" t="s">
        <v>219</v>
      </c>
      <c r="T35" s="3" t="s">
        <v>219</v>
      </c>
      <c r="U35" s="3" t="s">
        <v>219</v>
      </c>
      <c r="V35" s="3" t="s">
        <v>219</v>
      </c>
      <c r="W35" s="3" t="s">
        <v>219</v>
      </c>
      <c r="X35" s="3" t="s">
        <v>219</v>
      </c>
      <c r="Y35" s="3">
        <v>63</v>
      </c>
      <c r="Z35" s="3" t="s">
        <v>219</v>
      </c>
      <c r="AA35" s="3" t="s">
        <v>219</v>
      </c>
      <c r="AB35" s="3" t="s">
        <v>219</v>
      </c>
      <c r="AC35" s="3" t="s">
        <v>219</v>
      </c>
      <c r="AD35" s="3">
        <v>62</v>
      </c>
      <c r="AE35" s="3">
        <v>61</v>
      </c>
      <c r="AF35" s="3" t="s">
        <v>219</v>
      </c>
      <c r="AG35" s="3">
        <v>60</v>
      </c>
      <c r="AH35" s="3">
        <v>58</v>
      </c>
      <c r="AI35" s="3" t="s">
        <v>219</v>
      </c>
      <c r="AJ35" s="3" t="s">
        <v>219</v>
      </c>
      <c r="AK35" s="3">
        <v>59</v>
      </c>
      <c r="AL35" s="3" t="s">
        <v>219</v>
      </c>
      <c r="AM35" s="3" t="s">
        <v>219</v>
      </c>
      <c r="AN35" s="3" t="s">
        <v>219</v>
      </c>
      <c r="AO35" s="3" t="s">
        <v>219</v>
      </c>
      <c r="AP35" s="3" t="s">
        <v>219</v>
      </c>
      <c r="AQ35" s="3">
        <v>57</v>
      </c>
      <c r="AR35" s="3" t="s">
        <v>219</v>
      </c>
      <c r="AS35" s="3">
        <v>9</v>
      </c>
    </row>
    <row r="36" spans="1:45" x14ac:dyDescent="0.25">
      <c r="A36" s="3" t="s">
        <v>95</v>
      </c>
      <c r="B36" s="3">
        <v>2</v>
      </c>
      <c r="C36" s="3" t="s">
        <v>108</v>
      </c>
      <c r="D36" s="3">
        <v>2</v>
      </c>
      <c r="E36" s="3" t="s">
        <v>219</v>
      </c>
      <c r="F36" s="3" t="s">
        <v>219</v>
      </c>
      <c r="G36" s="3" t="s">
        <v>219</v>
      </c>
      <c r="H36" s="3" t="s">
        <v>219</v>
      </c>
      <c r="I36" s="3">
        <v>68</v>
      </c>
      <c r="J36" s="3" t="s">
        <v>219</v>
      </c>
      <c r="K36" s="3" t="s">
        <v>219</v>
      </c>
      <c r="L36" s="3" t="s">
        <v>219</v>
      </c>
      <c r="M36" s="3" t="s">
        <v>219</v>
      </c>
      <c r="N36" s="3">
        <v>66</v>
      </c>
      <c r="O36" s="3" t="s">
        <v>219</v>
      </c>
      <c r="P36" s="3" t="s">
        <v>219</v>
      </c>
      <c r="Q36" s="3" t="s">
        <v>219</v>
      </c>
      <c r="R36" s="3" t="s">
        <v>219</v>
      </c>
      <c r="S36" s="3" t="s">
        <v>219</v>
      </c>
      <c r="T36" s="3" t="s">
        <v>219</v>
      </c>
      <c r="U36" s="3" t="s">
        <v>219</v>
      </c>
      <c r="V36" s="3" t="s">
        <v>219</v>
      </c>
      <c r="W36" s="3" t="s">
        <v>219</v>
      </c>
      <c r="X36" s="3" t="s">
        <v>219</v>
      </c>
      <c r="Y36" s="3" t="s">
        <v>219</v>
      </c>
      <c r="Z36" s="3" t="s">
        <v>219</v>
      </c>
      <c r="AA36" s="3" t="s">
        <v>219</v>
      </c>
      <c r="AB36" s="3" t="s">
        <v>219</v>
      </c>
      <c r="AC36" s="3" t="s">
        <v>219</v>
      </c>
      <c r="AD36" s="3" t="s">
        <v>219</v>
      </c>
      <c r="AE36" s="3" t="s">
        <v>219</v>
      </c>
      <c r="AF36" s="3" t="s">
        <v>219</v>
      </c>
      <c r="AG36" s="3" t="s">
        <v>219</v>
      </c>
      <c r="AH36" s="3" t="s">
        <v>219</v>
      </c>
      <c r="AI36" s="3" t="s">
        <v>219</v>
      </c>
      <c r="AJ36" s="3">
        <v>67</v>
      </c>
      <c r="AK36" s="3" t="s">
        <v>219</v>
      </c>
      <c r="AL36" s="3" t="s">
        <v>219</v>
      </c>
      <c r="AM36" s="3" t="s">
        <v>219</v>
      </c>
      <c r="AN36" s="3" t="s">
        <v>219</v>
      </c>
      <c r="AO36" s="3" t="s">
        <v>219</v>
      </c>
      <c r="AP36" s="3" t="s">
        <v>219</v>
      </c>
      <c r="AQ36" s="3" t="s">
        <v>219</v>
      </c>
      <c r="AR36" s="3">
        <v>65</v>
      </c>
      <c r="AS36" s="3">
        <v>4</v>
      </c>
    </row>
    <row r="37" spans="1:45" x14ac:dyDescent="0.25">
      <c r="A37" s="3" t="s">
        <v>76</v>
      </c>
      <c r="B37" s="3">
        <v>3</v>
      </c>
      <c r="C37" s="3" t="s">
        <v>109</v>
      </c>
      <c r="D37" s="3">
        <v>2</v>
      </c>
      <c r="E37" s="3" t="s">
        <v>219</v>
      </c>
      <c r="F37" s="3" t="s">
        <v>219</v>
      </c>
      <c r="G37" s="3" t="s">
        <v>219</v>
      </c>
      <c r="H37" s="3" t="s">
        <v>219</v>
      </c>
      <c r="I37" s="3" t="s">
        <v>219</v>
      </c>
      <c r="J37" s="3" t="s">
        <v>219</v>
      </c>
      <c r="K37" s="3" t="s">
        <v>219</v>
      </c>
      <c r="L37" s="3" t="s">
        <v>219</v>
      </c>
      <c r="M37" s="3" t="s">
        <v>219</v>
      </c>
      <c r="N37" s="3" t="s">
        <v>219</v>
      </c>
      <c r="O37" s="3" t="s">
        <v>219</v>
      </c>
      <c r="P37" s="3" t="s">
        <v>219</v>
      </c>
      <c r="Q37" s="3" t="s">
        <v>219</v>
      </c>
      <c r="R37" s="3" t="s">
        <v>219</v>
      </c>
      <c r="S37" s="3" t="s">
        <v>219</v>
      </c>
      <c r="T37" s="3" t="s">
        <v>219</v>
      </c>
      <c r="U37" s="3" t="s">
        <v>219</v>
      </c>
      <c r="V37" s="3" t="s">
        <v>219</v>
      </c>
      <c r="W37" s="3" t="s">
        <v>219</v>
      </c>
      <c r="X37" s="3" t="s">
        <v>219</v>
      </c>
      <c r="Y37" s="3" t="s">
        <v>219</v>
      </c>
      <c r="Z37" s="3" t="s">
        <v>219</v>
      </c>
      <c r="AA37" s="3" t="s">
        <v>219</v>
      </c>
      <c r="AB37" s="3" t="s">
        <v>219</v>
      </c>
      <c r="AC37" s="3" t="s">
        <v>219</v>
      </c>
      <c r="AD37" s="3" t="s">
        <v>219</v>
      </c>
      <c r="AE37" s="3" t="s">
        <v>219</v>
      </c>
      <c r="AF37" s="3" t="s">
        <v>219</v>
      </c>
      <c r="AG37" s="3" t="s">
        <v>219</v>
      </c>
      <c r="AH37" s="3" t="s">
        <v>219</v>
      </c>
      <c r="AI37" s="3" t="s">
        <v>219</v>
      </c>
      <c r="AJ37" s="3" t="s">
        <v>219</v>
      </c>
      <c r="AK37" s="3" t="s">
        <v>219</v>
      </c>
      <c r="AL37" s="3" t="s">
        <v>219</v>
      </c>
      <c r="AM37" s="3" t="s">
        <v>219</v>
      </c>
      <c r="AN37" s="3" t="s">
        <v>219</v>
      </c>
      <c r="AO37" s="3" t="s">
        <v>219</v>
      </c>
      <c r="AP37" s="3" t="s">
        <v>219</v>
      </c>
      <c r="AQ37" s="3" t="s">
        <v>219</v>
      </c>
      <c r="AR37" s="3" t="s">
        <v>219</v>
      </c>
      <c r="AS37" s="3">
        <v>0</v>
      </c>
    </row>
    <row r="38" spans="1:45" x14ac:dyDescent="0.25">
      <c r="A38" s="3" t="s">
        <v>74</v>
      </c>
      <c r="B38" s="3">
        <v>2</v>
      </c>
      <c r="C38" s="3" t="s">
        <v>110</v>
      </c>
      <c r="D38" s="3">
        <v>2</v>
      </c>
      <c r="E38" s="3" t="s">
        <v>219</v>
      </c>
      <c r="F38" s="3" t="s">
        <v>219</v>
      </c>
      <c r="G38" s="3" t="s">
        <v>219</v>
      </c>
      <c r="H38" s="3">
        <v>70</v>
      </c>
      <c r="I38" s="3" t="s">
        <v>219</v>
      </c>
      <c r="J38" s="3" t="s">
        <v>219</v>
      </c>
      <c r="K38" s="3" t="s">
        <v>219</v>
      </c>
      <c r="L38" s="3" t="s">
        <v>219</v>
      </c>
      <c r="M38" s="3" t="s">
        <v>219</v>
      </c>
      <c r="N38" s="3" t="s">
        <v>219</v>
      </c>
      <c r="O38" s="3" t="s">
        <v>219</v>
      </c>
      <c r="P38" s="3" t="s">
        <v>219</v>
      </c>
      <c r="Q38" s="3" t="s">
        <v>219</v>
      </c>
      <c r="R38" s="3" t="s">
        <v>219</v>
      </c>
      <c r="S38" s="3" t="s">
        <v>219</v>
      </c>
      <c r="T38" s="3" t="s">
        <v>219</v>
      </c>
      <c r="U38" s="3" t="s">
        <v>219</v>
      </c>
      <c r="V38" s="3" t="s">
        <v>219</v>
      </c>
      <c r="W38" s="3">
        <v>69</v>
      </c>
      <c r="X38" s="3" t="s">
        <v>219</v>
      </c>
      <c r="Y38" s="3" t="s">
        <v>219</v>
      </c>
      <c r="Z38" s="3" t="s">
        <v>219</v>
      </c>
      <c r="AA38" s="3" t="s">
        <v>219</v>
      </c>
      <c r="AB38" s="3" t="s">
        <v>219</v>
      </c>
      <c r="AC38" s="3" t="s">
        <v>219</v>
      </c>
      <c r="AD38" s="3" t="s">
        <v>219</v>
      </c>
      <c r="AE38" s="3" t="s">
        <v>219</v>
      </c>
      <c r="AF38" s="3">
        <v>72</v>
      </c>
      <c r="AG38" s="3" t="s">
        <v>219</v>
      </c>
      <c r="AH38" s="3" t="s">
        <v>219</v>
      </c>
      <c r="AI38" s="3" t="s">
        <v>219</v>
      </c>
      <c r="AJ38" s="3" t="s">
        <v>219</v>
      </c>
      <c r="AK38" s="3" t="s">
        <v>219</v>
      </c>
      <c r="AL38" s="3" t="s">
        <v>219</v>
      </c>
      <c r="AM38" s="3" t="s">
        <v>219</v>
      </c>
      <c r="AN38" s="3">
        <v>71</v>
      </c>
      <c r="AO38" s="3" t="s">
        <v>219</v>
      </c>
      <c r="AP38" s="3" t="s">
        <v>219</v>
      </c>
      <c r="AQ38" s="3" t="s">
        <v>219</v>
      </c>
      <c r="AR38" s="3" t="s">
        <v>219</v>
      </c>
      <c r="AS38" s="3">
        <v>4</v>
      </c>
    </row>
    <row r="39" spans="1:45" x14ac:dyDescent="0.25">
      <c r="A39" s="3" t="s">
        <v>68</v>
      </c>
      <c r="B39" s="3">
        <v>2</v>
      </c>
      <c r="C39" s="3" t="s">
        <v>111</v>
      </c>
      <c r="D39" s="3">
        <v>1</v>
      </c>
      <c r="E39" s="3" t="s">
        <v>219</v>
      </c>
      <c r="F39" s="3" t="s">
        <v>219</v>
      </c>
      <c r="G39" s="3" t="s">
        <v>219</v>
      </c>
      <c r="H39" s="3" t="s">
        <v>219</v>
      </c>
      <c r="I39" s="3" t="s">
        <v>219</v>
      </c>
      <c r="J39" s="3" t="s">
        <v>219</v>
      </c>
      <c r="K39" s="3" t="s">
        <v>219</v>
      </c>
      <c r="L39" s="3" t="s">
        <v>219</v>
      </c>
      <c r="M39" s="3" t="s">
        <v>219</v>
      </c>
      <c r="N39" s="3" t="s">
        <v>219</v>
      </c>
      <c r="O39" s="3" t="s">
        <v>219</v>
      </c>
      <c r="P39" s="3" t="s">
        <v>219</v>
      </c>
      <c r="Q39" s="3" t="s">
        <v>219</v>
      </c>
      <c r="R39" s="3" t="s">
        <v>219</v>
      </c>
      <c r="S39" s="3" t="s">
        <v>219</v>
      </c>
      <c r="T39" s="3">
        <v>74</v>
      </c>
      <c r="U39" s="3" t="s">
        <v>219</v>
      </c>
      <c r="V39" s="3" t="s">
        <v>219</v>
      </c>
      <c r="W39" s="3" t="s">
        <v>219</v>
      </c>
      <c r="X39" s="3" t="s">
        <v>219</v>
      </c>
      <c r="Y39" s="3" t="s">
        <v>219</v>
      </c>
      <c r="Z39" s="3">
        <v>73</v>
      </c>
      <c r="AA39" s="3" t="s">
        <v>219</v>
      </c>
      <c r="AB39" s="3" t="s">
        <v>219</v>
      </c>
      <c r="AC39" s="3" t="s">
        <v>219</v>
      </c>
      <c r="AD39" s="3" t="s">
        <v>219</v>
      </c>
      <c r="AE39" s="3" t="s">
        <v>219</v>
      </c>
      <c r="AF39" s="3" t="s">
        <v>219</v>
      </c>
      <c r="AG39" s="3" t="s">
        <v>219</v>
      </c>
      <c r="AH39" s="3" t="s">
        <v>219</v>
      </c>
      <c r="AI39" s="3" t="s">
        <v>219</v>
      </c>
      <c r="AJ39" s="3" t="s">
        <v>219</v>
      </c>
      <c r="AK39" s="3" t="s">
        <v>219</v>
      </c>
      <c r="AL39" s="3" t="s">
        <v>219</v>
      </c>
      <c r="AM39" s="3" t="s">
        <v>219</v>
      </c>
      <c r="AN39" s="3" t="s">
        <v>219</v>
      </c>
      <c r="AO39" s="3" t="s">
        <v>219</v>
      </c>
      <c r="AP39" s="3" t="s">
        <v>219</v>
      </c>
      <c r="AQ39" s="3" t="s">
        <v>219</v>
      </c>
      <c r="AR39" s="3" t="s">
        <v>219</v>
      </c>
      <c r="AS39" s="3">
        <v>2</v>
      </c>
    </row>
    <row r="40" spans="1:45" x14ac:dyDescent="0.25">
      <c r="A40" s="3" t="s">
        <v>225</v>
      </c>
      <c r="B40" s="3">
        <v>2</v>
      </c>
      <c r="C40" s="3" t="s">
        <v>53</v>
      </c>
      <c r="D40" s="3">
        <v>3</v>
      </c>
      <c r="E40" s="3" t="s">
        <v>219</v>
      </c>
      <c r="F40" s="3" t="s">
        <v>219</v>
      </c>
      <c r="G40" s="3">
        <v>82</v>
      </c>
      <c r="H40" s="3">
        <v>80</v>
      </c>
      <c r="I40" s="3">
        <v>83</v>
      </c>
      <c r="J40" s="3" t="s">
        <v>219</v>
      </c>
      <c r="K40" s="3">
        <v>76</v>
      </c>
      <c r="L40" s="3" t="s">
        <v>219</v>
      </c>
      <c r="M40" s="3" t="s">
        <v>219</v>
      </c>
      <c r="N40" s="3" t="s">
        <v>219</v>
      </c>
      <c r="O40" s="3" t="s">
        <v>219</v>
      </c>
      <c r="P40" s="3">
        <v>77</v>
      </c>
      <c r="Q40" s="3" t="s">
        <v>219</v>
      </c>
      <c r="R40" s="3" t="s">
        <v>219</v>
      </c>
      <c r="S40" s="3" t="s">
        <v>219</v>
      </c>
      <c r="T40" s="3" t="s">
        <v>219</v>
      </c>
      <c r="U40" s="3" t="s">
        <v>219</v>
      </c>
      <c r="V40" s="3" t="s">
        <v>219</v>
      </c>
      <c r="W40" s="3" t="s">
        <v>219</v>
      </c>
      <c r="X40" s="3">
        <v>75</v>
      </c>
      <c r="Y40" s="3" t="s">
        <v>219</v>
      </c>
      <c r="Z40" s="3" t="s">
        <v>219</v>
      </c>
      <c r="AA40" s="3">
        <v>81</v>
      </c>
      <c r="AB40" s="3">
        <v>79</v>
      </c>
      <c r="AC40" s="3" t="s">
        <v>219</v>
      </c>
      <c r="AD40" s="3" t="s">
        <v>219</v>
      </c>
      <c r="AE40" s="3" t="s">
        <v>219</v>
      </c>
      <c r="AF40" s="3" t="s">
        <v>219</v>
      </c>
      <c r="AG40" s="3" t="s">
        <v>219</v>
      </c>
      <c r="AH40" s="3" t="s">
        <v>219</v>
      </c>
      <c r="AI40" s="3" t="s">
        <v>219</v>
      </c>
      <c r="AJ40" s="3" t="s">
        <v>219</v>
      </c>
      <c r="AK40" s="3" t="s">
        <v>219</v>
      </c>
      <c r="AL40" s="3" t="s">
        <v>219</v>
      </c>
      <c r="AM40" s="3" t="s">
        <v>219</v>
      </c>
      <c r="AN40" s="3" t="s">
        <v>219</v>
      </c>
      <c r="AO40" s="3" t="s">
        <v>219</v>
      </c>
      <c r="AP40" s="3">
        <v>78</v>
      </c>
      <c r="AQ40" s="3" t="s">
        <v>219</v>
      </c>
      <c r="AR40" s="3" t="s">
        <v>219</v>
      </c>
      <c r="AS40" s="3">
        <v>9</v>
      </c>
    </row>
    <row r="41" spans="1:45" x14ac:dyDescent="0.25">
      <c r="A41" s="3" t="s">
        <v>72</v>
      </c>
      <c r="B41" s="3">
        <v>2</v>
      </c>
      <c r="C41" s="3" t="s">
        <v>112</v>
      </c>
      <c r="D41" s="3">
        <v>2</v>
      </c>
      <c r="E41" s="3" t="s">
        <v>219</v>
      </c>
      <c r="F41" s="3" t="s">
        <v>219</v>
      </c>
      <c r="G41" s="3" t="s">
        <v>219</v>
      </c>
      <c r="H41" s="3" t="s">
        <v>219</v>
      </c>
      <c r="I41" s="3" t="s">
        <v>219</v>
      </c>
      <c r="J41" s="3" t="s">
        <v>219</v>
      </c>
      <c r="K41" s="3" t="s">
        <v>219</v>
      </c>
      <c r="L41" s="3" t="s">
        <v>219</v>
      </c>
      <c r="M41" s="3" t="s">
        <v>219</v>
      </c>
      <c r="N41" s="3" t="s">
        <v>219</v>
      </c>
      <c r="O41" s="3" t="s">
        <v>219</v>
      </c>
      <c r="P41" s="3" t="s">
        <v>219</v>
      </c>
      <c r="Q41" s="3" t="s">
        <v>219</v>
      </c>
      <c r="R41" s="3" t="s">
        <v>219</v>
      </c>
      <c r="S41" s="3" t="s">
        <v>219</v>
      </c>
      <c r="T41" s="3" t="s">
        <v>219</v>
      </c>
      <c r="U41" s="3" t="s">
        <v>219</v>
      </c>
      <c r="V41" s="3" t="s">
        <v>219</v>
      </c>
      <c r="W41" s="3" t="s">
        <v>219</v>
      </c>
      <c r="X41" s="3" t="s">
        <v>219</v>
      </c>
      <c r="Y41" s="3" t="s">
        <v>219</v>
      </c>
      <c r="Z41" s="3" t="s">
        <v>219</v>
      </c>
      <c r="AA41" s="3" t="s">
        <v>219</v>
      </c>
      <c r="AB41" s="3" t="s">
        <v>219</v>
      </c>
      <c r="AC41" s="3" t="s">
        <v>219</v>
      </c>
      <c r="AD41" s="3" t="s">
        <v>219</v>
      </c>
      <c r="AE41" s="3" t="s">
        <v>219</v>
      </c>
      <c r="AF41" s="3" t="s">
        <v>219</v>
      </c>
      <c r="AG41" s="3" t="s">
        <v>219</v>
      </c>
      <c r="AH41" s="3" t="s">
        <v>219</v>
      </c>
      <c r="AI41" s="3" t="s">
        <v>219</v>
      </c>
      <c r="AJ41" s="3" t="s">
        <v>219</v>
      </c>
      <c r="AK41" s="3" t="s">
        <v>219</v>
      </c>
      <c r="AL41" s="3" t="s">
        <v>219</v>
      </c>
      <c r="AM41" s="3" t="s">
        <v>219</v>
      </c>
      <c r="AN41" s="3" t="s">
        <v>219</v>
      </c>
      <c r="AO41" s="3" t="s">
        <v>219</v>
      </c>
      <c r="AP41" s="3" t="s">
        <v>219</v>
      </c>
      <c r="AQ41" s="3" t="s">
        <v>219</v>
      </c>
      <c r="AR41" s="3" t="s">
        <v>219</v>
      </c>
      <c r="AS41" s="3">
        <v>0</v>
      </c>
    </row>
    <row r="42" spans="1:45" x14ac:dyDescent="0.25">
      <c r="A42" s="3" t="s">
        <v>226</v>
      </c>
      <c r="B42" s="3">
        <v>6</v>
      </c>
      <c r="C42" s="3" t="s">
        <v>54</v>
      </c>
      <c r="D42" s="3">
        <v>1</v>
      </c>
      <c r="E42" s="3" t="s">
        <v>219</v>
      </c>
      <c r="F42" s="3" t="s">
        <v>219</v>
      </c>
      <c r="G42" s="3">
        <v>88</v>
      </c>
      <c r="H42" s="3" t="s">
        <v>219</v>
      </c>
      <c r="I42" s="3" t="s">
        <v>219</v>
      </c>
      <c r="J42" s="3" t="s">
        <v>219</v>
      </c>
      <c r="K42" s="3" t="s">
        <v>219</v>
      </c>
      <c r="L42" s="3" t="s">
        <v>219</v>
      </c>
      <c r="M42" s="3">
        <v>84</v>
      </c>
      <c r="N42" s="3" t="s">
        <v>219</v>
      </c>
      <c r="O42" s="3" t="s">
        <v>219</v>
      </c>
      <c r="P42" s="3">
        <v>85</v>
      </c>
      <c r="Q42" s="3" t="s">
        <v>219</v>
      </c>
      <c r="R42" s="3" t="s">
        <v>219</v>
      </c>
      <c r="S42" s="3" t="s">
        <v>219</v>
      </c>
      <c r="T42" s="3" t="s">
        <v>219</v>
      </c>
      <c r="U42" s="3" t="s">
        <v>219</v>
      </c>
      <c r="V42" s="3" t="s">
        <v>219</v>
      </c>
      <c r="W42" s="3" t="s">
        <v>219</v>
      </c>
      <c r="X42" s="3" t="s">
        <v>219</v>
      </c>
      <c r="Y42" s="3" t="s">
        <v>219</v>
      </c>
      <c r="Z42" s="3" t="s">
        <v>219</v>
      </c>
      <c r="AA42" s="3" t="s">
        <v>219</v>
      </c>
      <c r="AB42" s="3">
        <v>87</v>
      </c>
      <c r="AC42" s="3" t="s">
        <v>219</v>
      </c>
      <c r="AD42" s="3" t="s">
        <v>219</v>
      </c>
      <c r="AE42" s="3" t="s">
        <v>219</v>
      </c>
      <c r="AF42" s="3" t="s">
        <v>219</v>
      </c>
      <c r="AG42" s="3" t="s">
        <v>219</v>
      </c>
      <c r="AH42" s="3" t="s">
        <v>219</v>
      </c>
      <c r="AI42" s="3" t="s">
        <v>219</v>
      </c>
      <c r="AJ42" s="3" t="s">
        <v>219</v>
      </c>
      <c r="AK42" s="3" t="s">
        <v>219</v>
      </c>
      <c r="AL42" s="3" t="s">
        <v>219</v>
      </c>
      <c r="AM42" s="3" t="s">
        <v>219</v>
      </c>
      <c r="AN42" s="3" t="s">
        <v>219</v>
      </c>
      <c r="AO42" s="3" t="s">
        <v>219</v>
      </c>
      <c r="AP42" s="3">
        <v>86</v>
      </c>
      <c r="AQ42" s="3" t="s">
        <v>219</v>
      </c>
      <c r="AR42" s="3" t="s">
        <v>219</v>
      </c>
      <c r="AS42" s="3">
        <v>5</v>
      </c>
    </row>
    <row r="43" spans="1:45" x14ac:dyDescent="0.25">
      <c r="A43" s="3" t="s">
        <v>87</v>
      </c>
      <c r="B43" s="3">
        <v>1</v>
      </c>
      <c r="C43" s="3" t="s">
        <v>114</v>
      </c>
      <c r="D43" s="3">
        <v>3</v>
      </c>
      <c r="E43" s="3" t="s">
        <v>219</v>
      </c>
      <c r="F43" s="3" t="s">
        <v>219</v>
      </c>
      <c r="G43" s="3" t="s">
        <v>219</v>
      </c>
      <c r="H43" s="3" t="s">
        <v>219</v>
      </c>
      <c r="I43" s="3" t="s">
        <v>219</v>
      </c>
      <c r="J43" s="3" t="s">
        <v>219</v>
      </c>
      <c r="K43" s="3" t="s">
        <v>219</v>
      </c>
      <c r="L43" s="3" t="s">
        <v>219</v>
      </c>
      <c r="M43" s="3" t="s">
        <v>219</v>
      </c>
      <c r="N43" s="3" t="s">
        <v>219</v>
      </c>
      <c r="O43" s="3" t="s">
        <v>219</v>
      </c>
      <c r="P43" s="3" t="s">
        <v>219</v>
      </c>
      <c r="Q43" s="3" t="s">
        <v>219</v>
      </c>
      <c r="R43" s="3" t="s">
        <v>219</v>
      </c>
      <c r="S43" s="3" t="s">
        <v>219</v>
      </c>
      <c r="T43" s="3" t="s">
        <v>219</v>
      </c>
      <c r="U43" s="3" t="s">
        <v>219</v>
      </c>
      <c r="V43" s="3" t="s">
        <v>219</v>
      </c>
      <c r="W43" s="3">
        <v>89</v>
      </c>
      <c r="X43" s="3" t="s">
        <v>219</v>
      </c>
      <c r="Y43" s="3" t="s">
        <v>219</v>
      </c>
      <c r="Z43" s="3" t="s">
        <v>219</v>
      </c>
      <c r="AA43" s="3" t="s">
        <v>219</v>
      </c>
      <c r="AB43" s="3" t="s">
        <v>219</v>
      </c>
      <c r="AC43" s="3" t="s">
        <v>219</v>
      </c>
      <c r="AD43" s="3" t="s">
        <v>219</v>
      </c>
      <c r="AE43" s="3" t="s">
        <v>219</v>
      </c>
      <c r="AF43" s="3" t="s">
        <v>219</v>
      </c>
      <c r="AG43" s="3">
        <v>90</v>
      </c>
      <c r="AH43" s="3" t="s">
        <v>219</v>
      </c>
      <c r="AI43" s="3" t="s">
        <v>219</v>
      </c>
      <c r="AJ43" s="3">
        <v>91</v>
      </c>
      <c r="AK43" s="3" t="s">
        <v>219</v>
      </c>
      <c r="AL43" s="3" t="s">
        <v>219</v>
      </c>
      <c r="AM43" s="3" t="s">
        <v>219</v>
      </c>
      <c r="AN43" s="3" t="s">
        <v>219</v>
      </c>
      <c r="AO43" s="3" t="s">
        <v>219</v>
      </c>
      <c r="AP43" s="3" t="s">
        <v>219</v>
      </c>
      <c r="AQ43" s="3" t="s">
        <v>219</v>
      </c>
      <c r="AR43" s="3" t="s">
        <v>219</v>
      </c>
      <c r="AS43" s="3">
        <v>3</v>
      </c>
    </row>
    <row r="44" spans="1:45" x14ac:dyDescent="0.25">
      <c r="A44" s="3" t="s">
        <v>76</v>
      </c>
      <c r="B44" s="3">
        <v>3</v>
      </c>
      <c r="C44" s="3" t="s">
        <v>115</v>
      </c>
      <c r="D44" s="3">
        <v>1</v>
      </c>
      <c r="E44" s="3" t="s">
        <v>219</v>
      </c>
      <c r="F44" s="3" t="s">
        <v>219</v>
      </c>
      <c r="G44" s="3" t="s">
        <v>219</v>
      </c>
      <c r="H44" s="3" t="s">
        <v>219</v>
      </c>
      <c r="I44" s="3" t="s">
        <v>219</v>
      </c>
      <c r="J44" s="3" t="s">
        <v>219</v>
      </c>
      <c r="K44" s="3" t="s">
        <v>219</v>
      </c>
      <c r="L44" s="3" t="s">
        <v>219</v>
      </c>
      <c r="M44" s="3" t="s">
        <v>219</v>
      </c>
      <c r="N44" s="3" t="s">
        <v>219</v>
      </c>
      <c r="O44" s="3" t="s">
        <v>219</v>
      </c>
      <c r="P44" s="3" t="s">
        <v>219</v>
      </c>
      <c r="Q44" s="3" t="s">
        <v>219</v>
      </c>
      <c r="R44" s="3" t="s">
        <v>219</v>
      </c>
      <c r="S44" s="3" t="s">
        <v>219</v>
      </c>
      <c r="T44" s="3" t="s">
        <v>219</v>
      </c>
      <c r="U44" s="3" t="s">
        <v>219</v>
      </c>
      <c r="V44" s="3" t="s">
        <v>219</v>
      </c>
      <c r="W44" s="3" t="s">
        <v>219</v>
      </c>
      <c r="X44" s="3" t="s">
        <v>219</v>
      </c>
      <c r="Y44" s="3" t="s">
        <v>219</v>
      </c>
      <c r="Z44" s="3" t="s">
        <v>219</v>
      </c>
      <c r="AA44" s="3" t="s">
        <v>219</v>
      </c>
      <c r="AB44" s="3" t="s">
        <v>219</v>
      </c>
      <c r="AC44" s="3" t="s">
        <v>219</v>
      </c>
      <c r="AD44" s="3" t="s">
        <v>219</v>
      </c>
      <c r="AE44" s="3" t="s">
        <v>219</v>
      </c>
      <c r="AF44" s="3" t="s">
        <v>219</v>
      </c>
      <c r="AG44" s="3" t="s">
        <v>219</v>
      </c>
      <c r="AH44" s="3" t="s">
        <v>219</v>
      </c>
      <c r="AI44" s="3" t="s">
        <v>219</v>
      </c>
      <c r="AJ44" s="3" t="s">
        <v>219</v>
      </c>
      <c r="AK44" s="3" t="s">
        <v>219</v>
      </c>
      <c r="AL44" s="3" t="s">
        <v>219</v>
      </c>
      <c r="AM44" s="3" t="s">
        <v>219</v>
      </c>
      <c r="AN44" s="3" t="s">
        <v>219</v>
      </c>
      <c r="AO44" s="3" t="s">
        <v>219</v>
      </c>
      <c r="AP44" s="3" t="s">
        <v>219</v>
      </c>
      <c r="AQ44" s="3" t="s">
        <v>219</v>
      </c>
      <c r="AR44" s="3" t="s">
        <v>219</v>
      </c>
      <c r="AS44" s="3">
        <v>0</v>
      </c>
    </row>
    <row r="45" spans="1:45" x14ac:dyDescent="0.25">
      <c r="A45" s="3" t="s">
        <v>76</v>
      </c>
      <c r="B45" s="3">
        <v>3</v>
      </c>
      <c r="C45" s="3" t="s">
        <v>116</v>
      </c>
      <c r="D45" s="3">
        <v>1</v>
      </c>
      <c r="E45" s="3" t="s">
        <v>219</v>
      </c>
      <c r="F45" s="3" t="s">
        <v>219</v>
      </c>
      <c r="G45" s="3" t="s">
        <v>219</v>
      </c>
      <c r="H45" s="3" t="s">
        <v>219</v>
      </c>
      <c r="I45" s="3" t="s">
        <v>219</v>
      </c>
      <c r="J45" s="3" t="s">
        <v>219</v>
      </c>
      <c r="K45" s="3" t="s">
        <v>219</v>
      </c>
      <c r="L45" s="3" t="s">
        <v>219</v>
      </c>
      <c r="M45" s="3" t="s">
        <v>219</v>
      </c>
      <c r="N45" s="3" t="s">
        <v>219</v>
      </c>
      <c r="O45" s="3" t="s">
        <v>219</v>
      </c>
      <c r="P45" s="3" t="s">
        <v>219</v>
      </c>
      <c r="Q45" s="3" t="s">
        <v>219</v>
      </c>
      <c r="R45" s="3" t="s">
        <v>219</v>
      </c>
      <c r="S45" s="3" t="s">
        <v>219</v>
      </c>
      <c r="T45" s="3" t="s">
        <v>219</v>
      </c>
      <c r="U45" s="3" t="s">
        <v>219</v>
      </c>
      <c r="V45" s="3" t="s">
        <v>219</v>
      </c>
      <c r="W45" s="3" t="s">
        <v>219</v>
      </c>
      <c r="X45" s="3" t="s">
        <v>219</v>
      </c>
      <c r="Y45" s="3" t="s">
        <v>219</v>
      </c>
      <c r="Z45" s="3" t="s">
        <v>219</v>
      </c>
      <c r="AA45" s="3" t="s">
        <v>219</v>
      </c>
      <c r="AB45" s="3" t="s">
        <v>219</v>
      </c>
      <c r="AC45" s="3" t="s">
        <v>219</v>
      </c>
      <c r="AD45" s="3" t="s">
        <v>219</v>
      </c>
      <c r="AE45" s="3" t="s">
        <v>219</v>
      </c>
      <c r="AF45" s="3" t="s">
        <v>219</v>
      </c>
      <c r="AG45" s="3" t="s">
        <v>219</v>
      </c>
      <c r="AH45" s="3" t="s">
        <v>219</v>
      </c>
      <c r="AI45" s="3" t="s">
        <v>219</v>
      </c>
      <c r="AJ45" s="3" t="s">
        <v>219</v>
      </c>
      <c r="AK45" s="3" t="s">
        <v>219</v>
      </c>
      <c r="AL45" s="3" t="s">
        <v>219</v>
      </c>
      <c r="AM45" s="3" t="s">
        <v>219</v>
      </c>
      <c r="AN45" s="3" t="s">
        <v>219</v>
      </c>
      <c r="AO45" s="3" t="s">
        <v>219</v>
      </c>
      <c r="AP45" s="3" t="s">
        <v>219</v>
      </c>
      <c r="AQ45" s="3" t="s">
        <v>219</v>
      </c>
      <c r="AR45" s="3" t="s">
        <v>219</v>
      </c>
      <c r="AS45" s="3">
        <v>0</v>
      </c>
    </row>
    <row r="46" spans="1:45" x14ac:dyDescent="0.25">
      <c r="A46" s="3" t="s">
        <v>76</v>
      </c>
      <c r="B46" s="3">
        <v>5</v>
      </c>
      <c r="C46" s="3" t="s">
        <v>117</v>
      </c>
      <c r="D46" s="3">
        <v>1</v>
      </c>
      <c r="E46" s="3" t="s">
        <v>219</v>
      </c>
      <c r="F46" s="3" t="s">
        <v>219</v>
      </c>
      <c r="G46" s="3" t="s">
        <v>219</v>
      </c>
      <c r="H46" s="3" t="s">
        <v>219</v>
      </c>
      <c r="I46" s="3" t="s">
        <v>219</v>
      </c>
      <c r="J46" s="3" t="s">
        <v>219</v>
      </c>
      <c r="K46" s="3" t="s">
        <v>219</v>
      </c>
      <c r="L46" s="3" t="s">
        <v>219</v>
      </c>
      <c r="M46" s="3" t="s">
        <v>219</v>
      </c>
      <c r="N46" s="3" t="s">
        <v>219</v>
      </c>
      <c r="O46" s="3" t="s">
        <v>219</v>
      </c>
      <c r="P46" s="3">
        <v>92</v>
      </c>
      <c r="Q46" s="3" t="s">
        <v>219</v>
      </c>
      <c r="R46" s="3" t="s">
        <v>219</v>
      </c>
      <c r="S46" s="3" t="s">
        <v>219</v>
      </c>
      <c r="T46" s="3" t="s">
        <v>219</v>
      </c>
      <c r="U46" s="3">
        <v>93</v>
      </c>
      <c r="V46" s="3" t="s">
        <v>219</v>
      </c>
      <c r="W46" s="3" t="s">
        <v>219</v>
      </c>
      <c r="X46" s="3" t="s">
        <v>219</v>
      </c>
      <c r="Y46" s="3">
        <v>94</v>
      </c>
      <c r="Z46" s="3" t="s">
        <v>219</v>
      </c>
      <c r="AA46" s="3" t="s">
        <v>219</v>
      </c>
      <c r="AB46" s="3" t="s">
        <v>219</v>
      </c>
      <c r="AC46" s="3" t="s">
        <v>219</v>
      </c>
      <c r="AD46" s="3" t="s">
        <v>219</v>
      </c>
      <c r="AE46" s="3" t="s">
        <v>219</v>
      </c>
      <c r="AF46" s="3" t="s">
        <v>219</v>
      </c>
      <c r="AG46" s="3" t="s">
        <v>219</v>
      </c>
      <c r="AH46" s="3" t="s">
        <v>219</v>
      </c>
      <c r="AI46" s="3" t="s">
        <v>219</v>
      </c>
      <c r="AJ46" s="3" t="s">
        <v>219</v>
      </c>
      <c r="AK46" s="3" t="s">
        <v>219</v>
      </c>
      <c r="AL46" s="3" t="s">
        <v>219</v>
      </c>
      <c r="AM46" s="3" t="s">
        <v>219</v>
      </c>
      <c r="AN46" s="3" t="s">
        <v>219</v>
      </c>
      <c r="AO46" s="3" t="s">
        <v>219</v>
      </c>
      <c r="AP46" s="3" t="s">
        <v>219</v>
      </c>
      <c r="AQ46" s="3" t="s">
        <v>219</v>
      </c>
      <c r="AR46" s="3" t="s">
        <v>219</v>
      </c>
      <c r="AS46" s="3">
        <v>3</v>
      </c>
    </row>
    <row r="47" spans="1:45" x14ac:dyDescent="0.25">
      <c r="A47" s="3" t="s">
        <v>68</v>
      </c>
      <c r="B47" s="3">
        <v>2</v>
      </c>
      <c r="C47" s="3" t="s">
        <v>118</v>
      </c>
      <c r="D47" s="3">
        <v>1</v>
      </c>
      <c r="E47" s="3" t="s">
        <v>219</v>
      </c>
      <c r="F47" s="3" t="s">
        <v>219</v>
      </c>
      <c r="G47" s="3" t="s">
        <v>219</v>
      </c>
      <c r="H47" s="3" t="s">
        <v>219</v>
      </c>
      <c r="I47" s="3" t="s">
        <v>219</v>
      </c>
      <c r="J47" s="3" t="s">
        <v>219</v>
      </c>
      <c r="K47" s="3" t="s">
        <v>219</v>
      </c>
      <c r="L47" s="3" t="s">
        <v>219</v>
      </c>
      <c r="M47" s="3" t="s">
        <v>219</v>
      </c>
      <c r="N47" s="3" t="s">
        <v>219</v>
      </c>
      <c r="O47" s="3" t="s">
        <v>219</v>
      </c>
      <c r="P47" s="3" t="s">
        <v>219</v>
      </c>
      <c r="Q47" s="3" t="s">
        <v>219</v>
      </c>
      <c r="R47" s="3" t="s">
        <v>219</v>
      </c>
      <c r="S47" s="3" t="s">
        <v>219</v>
      </c>
      <c r="T47" s="3">
        <v>97</v>
      </c>
      <c r="U47" s="3" t="s">
        <v>219</v>
      </c>
      <c r="V47" s="3" t="s">
        <v>219</v>
      </c>
      <c r="W47" s="3" t="s">
        <v>219</v>
      </c>
      <c r="X47" s="3" t="s">
        <v>219</v>
      </c>
      <c r="Y47" s="3" t="s">
        <v>219</v>
      </c>
      <c r="Z47" s="3">
        <v>96</v>
      </c>
      <c r="AA47" s="3" t="s">
        <v>219</v>
      </c>
      <c r="AB47" s="3" t="s">
        <v>219</v>
      </c>
      <c r="AC47" s="3" t="s">
        <v>219</v>
      </c>
      <c r="AD47" s="3" t="s">
        <v>219</v>
      </c>
      <c r="AE47" s="3" t="s">
        <v>219</v>
      </c>
      <c r="AF47" s="3" t="s">
        <v>219</v>
      </c>
      <c r="AG47" s="3" t="s">
        <v>219</v>
      </c>
      <c r="AH47" s="3" t="s">
        <v>219</v>
      </c>
      <c r="AI47" s="3">
        <v>95</v>
      </c>
      <c r="AJ47" s="3" t="s">
        <v>219</v>
      </c>
      <c r="AK47" s="3" t="s">
        <v>219</v>
      </c>
      <c r="AL47" s="3" t="s">
        <v>219</v>
      </c>
      <c r="AM47" s="3" t="s">
        <v>219</v>
      </c>
      <c r="AN47" s="3" t="s">
        <v>219</v>
      </c>
      <c r="AO47" s="3" t="s">
        <v>219</v>
      </c>
      <c r="AP47" s="3" t="s">
        <v>219</v>
      </c>
      <c r="AQ47" s="3" t="s">
        <v>219</v>
      </c>
      <c r="AR47" s="3" t="s">
        <v>219</v>
      </c>
      <c r="AS47" s="3">
        <v>3</v>
      </c>
    </row>
    <row r="48" spans="1:45" x14ac:dyDescent="0.25">
      <c r="A48" s="3" t="s">
        <v>227</v>
      </c>
      <c r="B48" s="3">
        <v>1</v>
      </c>
      <c r="C48" s="3" t="s">
        <v>119</v>
      </c>
      <c r="D48" s="3">
        <v>1</v>
      </c>
      <c r="E48" s="3" t="s">
        <v>219</v>
      </c>
      <c r="F48" s="3" t="s">
        <v>219</v>
      </c>
      <c r="G48" s="3" t="s">
        <v>219</v>
      </c>
      <c r="H48" s="3" t="s">
        <v>219</v>
      </c>
      <c r="I48" s="3" t="s">
        <v>219</v>
      </c>
      <c r="J48" s="3" t="s">
        <v>219</v>
      </c>
      <c r="K48" s="3" t="s">
        <v>219</v>
      </c>
      <c r="L48" s="3" t="s">
        <v>219</v>
      </c>
      <c r="M48" s="3" t="s">
        <v>219</v>
      </c>
      <c r="N48" s="3" t="s">
        <v>219</v>
      </c>
      <c r="O48" s="3" t="s">
        <v>219</v>
      </c>
      <c r="P48" s="3" t="s">
        <v>219</v>
      </c>
      <c r="Q48" s="3" t="s">
        <v>219</v>
      </c>
      <c r="R48" s="3" t="s">
        <v>219</v>
      </c>
      <c r="S48" s="3" t="s">
        <v>219</v>
      </c>
      <c r="T48" s="3" t="s">
        <v>219</v>
      </c>
      <c r="U48" s="3" t="s">
        <v>219</v>
      </c>
      <c r="V48" s="3" t="s">
        <v>219</v>
      </c>
      <c r="W48" s="3" t="s">
        <v>219</v>
      </c>
      <c r="X48" s="3" t="s">
        <v>219</v>
      </c>
      <c r="Y48" s="3" t="s">
        <v>219</v>
      </c>
      <c r="Z48" s="3" t="s">
        <v>219</v>
      </c>
      <c r="AA48" s="3" t="s">
        <v>219</v>
      </c>
      <c r="AB48" s="3" t="s">
        <v>219</v>
      </c>
      <c r="AC48" s="3" t="s">
        <v>219</v>
      </c>
      <c r="AD48" s="3" t="s">
        <v>219</v>
      </c>
      <c r="AE48" s="3">
        <v>99</v>
      </c>
      <c r="AF48" s="3" t="s">
        <v>219</v>
      </c>
      <c r="AG48" s="3" t="s">
        <v>219</v>
      </c>
      <c r="AH48" s="3" t="s">
        <v>219</v>
      </c>
      <c r="AI48" s="3" t="s">
        <v>219</v>
      </c>
      <c r="AJ48" s="3" t="s">
        <v>219</v>
      </c>
      <c r="AK48" s="3" t="s">
        <v>219</v>
      </c>
      <c r="AL48" s="3" t="s">
        <v>219</v>
      </c>
      <c r="AM48" s="3" t="s">
        <v>219</v>
      </c>
      <c r="AN48" s="3" t="s">
        <v>219</v>
      </c>
      <c r="AO48" s="3">
        <v>98</v>
      </c>
      <c r="AP48" s="3" t="s">
        <v>219</v>
      </c>
      <c r="AQ48" s="3" t="s">
        <v>219</v>
      </c>
      <c r="AR48" s="3" t="s">
        <v>219</v>
      </c>
      <c r="AS48" s="3">
        <v>2</v>
      </c>
    </row>
    <row r="49" spans="1:45" x14ac:dyDescent="0.25">
      <c r="A49" s="3" t="s">
        <v>68</v>
      </c>
      <c r="B49" s="3">
        <v>1</v>
      </c>
      <c r="C49" s="3" t="s">
        <v>120</v>
      </c>
      <c r="D49" s="3">
        <v>3</v>
      </c>
      <c r="E49" s="3" t="s">
        <v>219</v>
      </c>
      <c r="F49" s="3" t="s">
        <v>219</v>
      </c>
      <c r="G49" s="3" t="s">
        <v>219</v>
      </c>
      <c r="H49" s="3" t="s">
        <v>219</v>
      </c>
      <c r="I49" s="3" t="s">
        <v>219</v>
      </c>
      <c r="J49" s="3" t="s">
        <v>219</v>
      </c>
      <c r="K49" s="3" t="s">
        <v>219</v>
      </c>
      <c r="L49" s="3" t="s">
        <v>219</v>
      </c>
      <c r="M49" s="3" t="s">
        <v>219</v>
      </c>
      <c r="N49" s="3" t="s">
        <v>219</v>
      </c>
      <c r="O49" s="3" t="s">
        <v>219</v>
      </c>
      <c r="P49" s="3" t="s">
        <v>219</v>
      </c>
      <c r="Q49" s="3" t="s">
        <v>219</v>
      </c>
      <c r="R49" s="3" t="s">
        <v>219</v>
      </c>
      <c r="S49" s="3" t="s">
        <v>219</v>
      </c>
      <c r="T49" s="3" t="s">
        <v>219</v>
      </c>
      <c r="U49" s="3">
        <v>100</v>
      </c>
      <c r="V49" s="3" t="s">
        <v>219</v>
      </c>
      <c r="W49" s="3" t="s">
        <v>219</v>
      </c>
      <c r="X49" s="3" t="s">
        <v>219</v>
      </c>
      <c r="Y49" s="3" t="s">
        <v>219</v>
      </c>
      <c r="Z49" s="3" t="s">
        <v>219</v>
      </c>
      <c r="AA49" s="3" t="s">
        <v>219</v>
      </c>
      <c r="AB49" s="3" t="s">
        <v>219</v>
      </c>
      <c r="AC49" s="3" t="s">
        <v>219</v>
      </c>
      <c r="AD49" s="3" t="s">
        <v>219</v>
      </c>
      <c r="AE49" s="3">
        <v>101</v>
      </c>
      <c r="AF49" s="3" t="s">
        <v>219</v>
      </c>
      <c r="AG49" s="3" t="s">
        <v>219</v>
      </c>
      <c r="AH49" s="3" t="s">
        <v>219</v>
      </c>
      <c r="AI49" s="3" t="s">
        <v>219</v>
      </c>
      <c r="AJ49" s="3" t="s">
        <v>219</v>
      </c>
      <c r="AK49" s="3" t="s">
        <v>219</v>
      </c>
      <c r="AL49" s="3" t="s">
        <v>219</v>
      </c>
      <c r="AM49" s="3" t="s">
        <v>219</v>
      </c>
      <c r="AN49" s="3" t="s">
        <v>219</v>
      </c>
      <c r="AO49" s="3" t="s">
        <v>219</v>
      </c>
      <c r="AP49" s="3" t="s">
        <v>219</v>
      </c>
      <c r="AQ49" s="3" t="s">
        <v>219</v>
      </c>
      <c r="AR49" s="3" t="s">
        <v>219</v>
      </c>
      <c r="AS49" s="3">
        <v>2</v>
      </c>
    </row>
    <row r="50" spans="1:45" x14ac:dyDescent="0.25">
      <c r="A50" s="3" t="s">
        <v>68</v>
      </c>
      <c r="B50" s="3">
        <v>2</v>
      </c>
      <c r="C50" s="3" t="s">
        <v>121</v>
      </c>
      <c r="D50" s="3">
        <v>2</v>
      </c>
      <c r="E50" s="3" t="s">
        <v>219</v>
      </c>
      <c r="F50" s="3" t="s">
        <v>219</v>
      </c>
      <c r="G50" s="3" t="s">
        <v>219</v>
      </c>
      <c r="H50" s="3" t="s">
        <v>219</v>
      </c>
      <c r="I50" s="3" t="s">
        <v>219</v>
      </c>
      <c r="J50" s="3" t="s">
        <v>219</v>
      </c>
      <c r="K50" s="3" t="s">
        <v>219</v>
      </c>
      <c r="L50" s="3" t="s">
        <v>219</v>
      </c>
      <c r="M50" s="3" t="s">
        <v>219</v>
      </c>
      <c r="N50" s="3" t="s">
        <v>219</v>
      </c>
      <c r="O50" s="3" t="s">
        <v>219</v>
      </c>
      <c r="P50" s="3" t="s">
        <v>219</v>
      </c>
      <c r="Q50" s="3" t="s">
        <v>219</v>
      </c>
      <c r="R50" s="3" t="s">
        <v>219</v>
      </c>
      <c r="S50" s="3" t="s">
        <v>219</v>
      </c>
      <c r="T50" s="3">
        <v>104</v>
      </c>
      <c r="U50" s="3" t="s">
        <v>219</v>
      </c>
      <c r="V50" s="3" t="s">
        <v>219</v>
      </c>
      <c r="W50" s="3" t="s">
        <v>219</v>
      </c>
      <c r="X50" s="3" t="s">
        <v>219</v>
      </c>
      <c r="Y50" s="3" t="s">
        <v>219</v>
      </c>
      <c r="Z50" s="3">
        <v>103</v>
      </c>
      <c r="AA50" s="3">
        <v>102</v>
      </c>
      <c r="AB50" s="3" t="s">
        <v>219</v>
      </c>
      <c r="AC50" s="3" t="s">
        <v>219</v>
      </c>
      <c r="AD50" s="3" t="s">
        <v>219</v>
      </c>
      <c r="AE50" s="3" t="s">
        <v>219</v>
      </c>
      <c r="AF50" s="3" t="s">
        <v>219</v>
      </c>
      <c r="AG50" s="3" t="s">
        <v>219</v>
      </c>
      <c r="AH50" s="3" t="s">
        <v>219</v>
      </c>
      <c r="AI50" s="3" t="s">
        <v>219</v>
      </c>
      <c r="AJ50" s="3" t="s">
        <v>219</v>
      </c>
      <c r="AK50" s="3" t="s">
        <v>219</v>
      </c>
      <c r="AL50" s="3" t="s">
        <v>219</v>
      </c>
      <c r="AM50" s="3" t="s">
        <v>219</v>
      </c>
      <c r="AN50" s="3" t="s">
        <v>219</v>
      </c>
      <c r="AO50" s="3" t="s">
        <v>219</v>
      </c>
      <c r="AP50" s="3" t="s">
        <v>219</v>
      </c>
      <c r="AQ50" s="3" t="s">
        <v>219</v>
      </c>
      <c r="AR50" s="3" t="s">
        <v>219</v>
      </c>
      <c r="AS50" s="3">
        <v>3</v>
      </c>
    </row>
    <row r="51" spans="1:45" x14ac:dyDescent="0.25">
      <c r="A51" s="3" t="s">
        <v>93</v>
      </c>
      <c r="B51" s="3">
        <v>4</v>
      </c>
      <c r="C51" s="3" t="s">
        <v>55</v>
      </c>
      <c r="D51" s="3">
        <v>1</v>
      </c>
      <c r="E51" s="3" t="s">
        <v>219</v>
      </c>
      <c r="F51" s="3" t="s">
        <v>219</v>
      </c>
      <c r="G51" s="3">
        <v>109</v>
      </c>
      <c r="H51" s="3" t="s">
        <v>219</v>
      </c>
      <c r="I51" s="3" t="s">
        <v>219</v>
      </c>
      <c r="J51" s="3" t="s">
        <v>219</v>
      </c>
      <c r="K51" s="3" t="s">
        <v>219</v>
      </c>
      <c r="L51" s="3" t="s">
        <v>219</v>
      </c>
      <c r="M51" s="3" t="s">
        <v>219</v>
      </c>
      <c r="N51" s="3" t="s">
        <v>219</v>
      </c>
      <c r="O51" s="3" t="s">
        <v>219</v>
      </c>
      <c r="P51" s="3" t="s">
        <v>219</v>
      </c>
      <c r="Q51" s="3" t="s">
        <v>219</v>
      </c>
      <c r="R51" s="3" t="s">
        <v>219</v>
      </c>
      <c r="S51" s="3" t="s">
        <v>219</v>
      </c>
      <c r="T51" s="3" t="s">
        <v>219</v>
      </c>
      <c r="U51" s="3">
        <v>107</v>
      </c>
      <c r="V51" s="3" t="s">
        <v>219</v>
      </c>
      <c r="W51" s="3">
        <v>105</v>
      </c>
      <c r="X51" s="3" t="s">
        <v>219</v>
      </c>
      <c r="Y51" s="3" t="s">
        <v>219</v>
      </c>
      <c r="Z51" s="3" t="s">
        <v>219</v>
      </c>
      <c r="AA51" s="3">
        <v>108</v>
      </c>
      <c r="AB51" s="3" t="s">
        <v>219</v>
      </c>
      <c r="AC51" s="3" t="s">
        <v>219</v>
      </c>
      <c r="AD51" s="3" t="s">
        <v>219</v>
      </c>
      <c r="AE51" s="3">
        <v>110</v>
      </c>
      <c r="AF51" s="3" t="s">
        <v>219</v>
      </c>
      <c r="AG51" s="3" t="s">
        <v>219</v>
      </c>
      <c r="AH51" s="3">
        <v>106</v>
      </c>
      <c r="AI51" s="3" t="s">
        <v>219</v>
      </c>
      <c r="AJ51" s="3" t="s">
        <v>219</v>
      </c>
      <c r="AK51" s="3" t="s">
        <v>219</v>
      </c>
      <c r="AL51" s="3" t="s">
        <v>219</v>
      </c>
      <c r="AM51" s="3" t="s">
        <v>219</v>
      </c>
      <c r="AN51" s="3" t="s">
        <v>219</v>
      </c>
      <c r="AO51" s="3" t="s">
        <v>219</v>
      </c>
      <c r="AP51" s="3" t="s">
        <v>219</v>
      </c>
      <c r="AQ51" s="3" t="s">
        <v>219</v>
      </c>
      <c r="AR51" s="3" t="s">
        <v>219</v>
      </c>
      <c r="AS51" s="3">
        <v>6</v>
      </c>
    </row>
    <row r="52" spans="1:45" x14ac:dyDescent="0.25">
      <c r="A52" s="3" t="s">
        <v>68</v>
      </c>
      <c r="B52" s="3">
        <v>2</v>
      </c>
      <c r="C52" s="3" t="s">
        <v>122</v>
      </c>
      <c r="D52" s="3">
        <v>1</v>
      </c>
      <c r="E52" s="3" t="s">
        <v>219</v>
      </c>
      <c r="F52" s="3" t="s">
        <v>219</v>
      </c>
      <c r="G52" s="3" t="s">
        <v>219</v>
      </c>
      <c r="H52" s="3" t="s">
        <v>219</v>
      </c>
      <c r="I52" s="3" t="s">
        <v>219</v>
      </c>
      <c r="J52" s="3" t="s">
        <v>219</v>
      </c>
      <c r="K52" s="3" t="s">
        <v>219</v>
      </c>
      <c r="L52" s="3" t="s">
        <v>219</v>
      </c>
      <c r="M52" s="3" t="s">
        <v>219</v>
      </c>
      <c r="N52" s="3" t="s">
        <v>219</v>
      </c>
      <c r="O52" s="3" t="s">
        <v>219</v>
      </c>
      <c r="P52" s="3" t="s">
        <v>219</v>
      </c>
      <c r="Q52" s="3" t="s">
        <v>219</v>
      </c>
      <c r="R52" s="3" t="s">
        <v>219</v>
      </c>
      <c r="S52" s="3" t="s">
        <v>219</v>
      </c>
      <c r="T52" s="3" t="s">
        <v>219</v>
      </c>
      <c r="U52" s="3" t="s">
        <v>219</v>
      </c>
      <c r="V52" s="3" t="s">
        <v>219</v>
      </c>
      <c r="W52" s="3" t="s">
        <v>219</v>
      </c>
      <c r="X52" s="3" t="s">
        <v>219</v>
      </c>
      <c r="Y52" s="3" t="s">
        <v>219</v>
      </c>
      <c r="Z52" s="3">
        <v>112</v>
      </c>
      <c r="AA52" s="3" t="s">
        <v>219</v>
      </c>
      <c r="AB52" s="3" t="s">
        <v>219</v>
      </c>
      <c r="AC52" s="3" t="s">
        <v>219</v>
      </c>
      <c r="AD52" s="3" t="s">
        <v>219</v>
      </c>
      <c r="AE52" s="3" t="s">
        <v>219</v>
      </c>
      <c r="AF52" s="3" t="s">
        <v>219</v>
      </c>
      <c r="AG52" s="3" t="s">
        <v>219</v>
      </c>
      <c r="AH52" s="3" t="s">
        <v>219</v>
      </c>
      <c r="AI52" s="3" t="s">
        <v>219</v>
      </c>
      <c r="AJ52" s="3" t="s">
        <v>219</v>
      </c>
      <c r="AK52" s="3" t="s">
        <v>219</v>
      </c>
      <c r="AL52" s="3" t="s">
        <v>219</v>
      </c>
      <c r="AM52" s="3" t="s">
        <v>219</v>
      </c>
      <c r="AN52" s="3" t="s">
        <v>219</v>
      </c>
      <c r="AO52" s="3" t="s">
        <v>219</v>
      </c>
      <c r="AP52" s="3" t="s">
        <v>219</v>
      </c>
      <c r="AQ52" s="3">
        <v>111</v>
      </c>
      <c r="AR52" s="3" t="s">
        <v>219</v>
      </c>
      <c r="AS52" s="3">
        <v>2</v>
      </c>
    </row>
    <row r="53" spans="1:45" x14ac:dyDescent="0.25">
      <c r="A53" s="3" t="s">
        <v>68</v>
      </c>
      <c r="B53" s="3">
        <v>1</v>
      </c>
      <c r="C53" s="3" t="s">
        <v>123</v>
      </c>
      <c r="D53" s="3">
        <v>2</v>
      </c>
      <c r="E53" s="3" t="s">
        <v>219</v>
      </c>
      <c r="F53" s="3" t="s">
        <v>219</v>
      </c>
      <c r="G53" s="3" t="s">
        <v>219</v>
      </c>
      <c r="H53" s="3" t="s">
        <v>219</v>
      </c>
      <c r="I53" s="3" t="s">
        <v>219</v>
      </c>
      <c r="J53" s="3" t="s">
        <v>219</v>
      </c>
      <c r="K53" s="3" t="s">
        <v>219</v>
      </c>
      <c r="L53" s="3" t="s">
        <v>219</v>
      </c>
      <c r="M53" s="3" t="s">
        <v>219</v>
      </c>
      <c r="N53" s="3" t="s">
        <v>219</v>
      </c>
      <c r="O53" s="3" t="s">
        <v>219</v>
      </c>
      <c r="P53" s="3" t="s">
        <v>219</v>
      </c>
      <c r="Q53" s="3" t="s">
        <v>219</v>
      </c>
      <c r="R53" s="3" t="s">
        <v>219</v>
      </c>
      <c r="S53" s="3" t="s">
        <v>219</v>
      </c>
      <c r="T53" s="3" t="s">
        <v>219</v>
      </c>
      <c r="U53" s="3" t="s">
        <v>219</v>
      </c>
      <c r="V53" s="3" t="s">
        <v>219</v>
      </c>
      <c r="W53" s="3" t="s">
        <v>219</v>
      </c>
      <c r="X53" s="3" t="s">
        <v>219</v>
      </c>
      <c r="Y53" s="3" t="s">
        <v>219</v>
      </c>
      <c r="Z53" s="3">
        <v>113</v>
      </c>
      <c r="AA53" s="3" t="s">
        <v>219</v>
      </c>
      <c r="AB53" s="3" t="s">
        <v>219</v>
      </c>
      <c r="AC53" s="3" t="s">
        <v>219</v>
      </c>
      <c r="AD53" s="3" t="s">
        <v>219</v>
      </c>
      <c r="AE53" s="3" t="s">
        <v>219</v>
      </c>
      <c r="AF53" s="3" t="s">
        <v>219</v>
      </c>
      <c r="AG53" s="3" t="s">
        <v>219</v>
      </c>
      <c r="AH53" s="3" t="s">
        <v>219</v>
      </c>
      <c r="AI53" s="3" t="s">
        <v>219</v>
      </c>
      <c r="AJ53" s="3" t="s">
        <v>219</v>
      </c>
      <c r="AK53" s="3" t="s">
        <v>219</v>
      </c>
      <c r="AL53" s="3" t="s">
        <v>219</v>
      </c>
      <c r="AM53" s="3" t="s">
        <v>219</v>
      </c>
      <c r="AN53" s="3" t="s">
        <v>219</v>
      </c>
      <c r="AO53" s="3" t="s">
        <v>219</v>
      </c>
      <c r="AP53" s="3" t="s">
        <v>219</v>
      </c>
      <c r="AQ53" s="3" t="s">
        <v>219</v>
      </c>
      <c r="AR53" s="3" t="s">
        <v>219</v>
      </c>
      <c r="AS53" s="3">
        <v>1</v>
      </c>
    </row>
    <row r="54" spans="1:45" x14ac:dyDescent="0.25">
      <c r="A54" s="3" t="s">
        <v>68</v>
      </c>
      <c r="B54" s="3">
        <v>1</v>
      </c>
      <c r="C54" s="3" t="s">
        <v>124</v>
      </c>
      <c r="D54" s="3">
        <v>2</v>
      </c>
      <c r="E54" s="3" t="s">
        <v>219</v>
      </c>
      <c r="F54" s="3" t="s">
        <v>219</v>
      </c>
      <c r="G54" s="3" t="s">
        <v>219</v>
      </c>
      <c r="H54" s="3" t="s">
        <v>219</v>
      </c>
      <c r="I54" s="3" t="s">
        <v>219</v>
      </c>
      <c r="J54" s="3" t="s">
        <v>219</v>
      </c>
      <c r="K54" s="3" t="s">
        <v>219</v>
      </c>
      <c r="L54" s="3" t="s">
        <v>219</v>
      </c>
      <c r="M54" s="3" t="s">
        <v>219</v>
      </c>
      <c r="N54" s="3" t="s">
        <v>219</v>
      </c>
      <c r="O54" s="3" t="s">
        <v>219</v>
      </c>
      <c r="P54" s="3" t="s">
        <v>219</v>
      </c>
      <c r="Q54" s="3" t="s">
        <v>219</v>
      </c>
      <c r="R54" s="3" t="s">
        <v>219</v>
      </c>
      <c r="S54" s="3" t="s">
        <v>219</v>
      </c>
      <c r="T54" s="3" t="s">
        <v>219</v>
      </c>
      <c r="U54" s="3" t="s">
        <v>219</v>
      </c>
      <c r="V54" s="3" t="s">
        <v>219</v>
      </c>
      <c r="W54" s="3" t="s">
        <v>219</v>
      </c>
      <c r="X54" s="3" t="s">
        <v>219</v>
      </c>
      <c r="Y54" s="3" t="s">
        <v>219</v>
      </c>
      <c r="Z54" s="3">
        <v>114</v>
      </c>
      <c r="AA54" s="3" t="s">
        <v>219</v>
      </c>
      <c r="AB54" s="3" t="s">
        <v>219</v>
      </c>
      <c r="AC54" s="3" t="s">
        <v>219</v>
      </c>
      <c r="AD54" s="3" t="s">
        <v>219</v>
      </c>
      <c r="AE54" s="3" t="s">
        <v>219</v>
      </c>
      <c r="AF54" s="3" t="s">
        <v>219</v>
      </c>
      <c r="AG54" s="3" t="s">
        <v>219</v>
      </c>
      <c r="AH54" s="3" t="s">
        <v>219</v>
      </c>
      <c r="AI54" s="3" t="s">
        <v>219</v>
      </c>
      <c r="AJ54" s="3" t="s">
        <v>219</v>
      </c>
      <c r="AK54" s="3" t="s">
        <v>219</v>
      </c>
      <c r="AL54" s="3" t="s">
        <v>219</v>
      </c>
      <c r="AM54" s="3" t="s">
        <v>219</v>
      </c>
      <c r="AN54" s="3" t="s">
        <v>219</v>
      </c>
      <c r="AO54" s="3" t="s">
        <v>219</v>
      </c>
      <c r="AP54" s="3" t="s">
        <v>219</v>
      </c>
      <c r="AQ54" s="3" t="s">
        <v>219</v>
      </c>
      <c r="AR54" s="3" t="s">
        <v>219</v>
      </c>
      <c r="AS54" s="3">
        <v>1</v>
      </c>
    </row>
    <row r="55" spans="1:45" x14ac:dyDescent="0.25">
      <c r="A55" s="3" t="s">
        <v>99</v>
      </c>
      <c r="B55" s="3">
        <v>2</v>
      </c>
      <c r="C55" s="3" t="s">
        <v>125</v>
      </c>
      <c r="D55" s="3">
        <v>2</v>
      </c>
      <c r="E55" s="3" t="s">
        <v>219</v>
      </c>
      <c r="F55" s="3" t="s">
        <v>219</v>
      </c>
      <c r="G55" s="3" t="s">
        <v>219</v>
      </c>
      <c r="H55" s="3" t="s">
        <v>219</v>
      </c>
      <c r="I55" s="3" t="s">
        <v>219</v>
      </c>
      <c r="J55" s="3" t="s">
        <v>219</v>
      </c>
      <c r="K55" s="3" t="s">
        <v>219</v>
      </c>
      <c r="L55" s="3" t="s">
        <v>219</v>
      </c>
      <c r="M55" s="3" t="s">
        <v>219</v>
      </c>
      <c r="N55" s="3" t="s">
        <v>219</v>
      </c>
      <c r="O55" s="3" t="s">
        <v>219</v>
      </c>
      <c r="P55" s="3" t="s">
        <v>219</v>
      </c>
      <c r="Q55" s="3" t="s">
        <v>219</v>
      </c>
      <c r="R55" s="3" t="s">
        <v>219</v>
      </c>
      <c r="S55" s="3" t="s">
        <v>219</v>
      </c>
      <c r="T55" s="3" t="s">
        <v>219</v>
      </c>
      <c r="U55" s="3" t="s">
        <v>219</v>
      </c>
      <c r="V55" s="3" t="s">
        <v>219</v>
      </c>
      <c r="W55" s="3" t="s">
        <v>219</v>
      </c>
      <c r="X55" s="3" t="s">
        <v>219</v>
      </c>
      <c r="Y55" s="3" t="s">
        <v>219</v>
      </c>
      <c r="Z55" s="3" t="s">
        <v>219</v>
      </c>
      <c r="AA55" s="3" t="s">
        <v>219</v>
      </c>
      <c r="AB55" s="3" t="s">
        <v>219</v>
      </c>
      <c r="AC55" s="3" t="s">
        <v>219</v>
      </c>
      <c r="AD55" s="3" t="s">
        <v>219</v>
      </c>
      <c r="AE55" s="3" t="s">
        <v>219</v>
      </c>
      <c r="AF55" s="3" t="s">
        <v>219</v>
      </c>
      <c r="AG55" s="3">
        <v>115</v>
      </c>
      <c r="AH55" s="3" t="s">
        <v>219</v>
      </c>
      <c r="AI55" s="3" t="s">
        <v>219</v>
      </c>
      <c r="AJ55" s="3" t="s">
        <v>219</v>
      </c>
      <c r="AK55" s="3" t="s">
        <v>219</v>
      </c>
      <c r="AL55" s="3" t="s">
        <v>219</v>
      </c>
      <c r="AM55" s="3" t="s">
        <v>219</v>
      </c>
      <c r="AN55" s="3" t="s">
        <v>219</v>
      </c>
      <c r="AO55" s="3" t="s">
        <v>219</v>
      </c>
      <c r="AP55" s="3" t="s">
        <v>219</v>
      </c>
      <c r="AQ55" s="3" t="s">
        <v>219</v>
      </c>
      <c r="AR55" s="3" t="s">
        <v>219</v>
      </c>
      <c r="AS55" s="3">
        <v>1</v>
      </c>
    </row>
    <row r="56" spans="1:45" x14ac:dyDescent="0.25">
      <c r="A56" s="3" t="s">
        <v>70</v>
      </c>
      <c r="B56" s="3">
        <v>4</v>
      </c>
      <c r="C56" s="3" t="s">
        <v>56</v>
      </c>
      <c r="D56" s="3">
        <v>1</v>
      </c>
      <c r="E56" s="3" t="s">
        <v>219</v>
      </c>
      <c r="F56" s="3" t="s">
        <v>219</v>
      </c>
      <c r="G56" s="3">
        <v>118</v>
      </c>
      <c r="H56" s="3" t="s">
        <v>219</v>
      </c>
      <c r="I56" s="3" t="s">
        <v>219</v>
      </c>
      <c r="J56" s="3" t="s">
        <v>219</v>
      </c>
      <c r="K56" s="3" t="s">
        <v>219</v>
      </c>
      <c r="L56" s="3" t="s">
        <v>219</v>
      </c>
      <c r="M56" s="3" t="s">
        <v>219</v>
      </c>
      <c r="N56" s="3" t="s">
        <v>219</v>
      </c>
      <c r="O56" s="3" t="s">
        <v>219</v>
      </c>
      <c r="P56" s="3">
        <v>116</v>
      </c>
      <c r="Q56" s="3" t="s">
        <v>219</v>
      </c>
      <c r="R56" s="3">
        <v>119</v>
      </c>
      <c r="S56" s="3" t="s">
        <v>219</v>
      </c>
      <c r="T56" s="3" t="s">
        <v>219</v>
      </c>
      <c r="U56" s="3" t="s">
        <v>219</v>
      </c>
      <c r="V56" s="3" t="s">
        <v>219</v>
      </c>
      <c r="W56" s="3" t="s">
        <v>219</v>
      </c>
      <c r="X56" s="3" t="s">
        <v>219</v>
      </c>
      <c r="Y56" s="3" t="s">
        <v>219</v>
      </c>
      <c r="Z56" s="3" t="s">
        <v>219</v>
      </c>
      <c r="AA56" s="3" t="s">
        <v>219</v>
      </c>
      <c r="AB56" s="3">
        <v>117</v>
      </c>
      <c r="AC56" s="3" t="s">
        <v>219</v>
      </c>
      <c r="AD56" s="3" t="s">
        <v>219</v>
      </c>
      <c r="AE56" s="3" t="s">
        <v>219</v>
      </c>
      <c r="AF56" s="3" t="s">
        <v>219</v>
      </c>
      <c r="AG56" s="3" t="s">
        <v>219</v>
      </c>
      <c r="AH56" s="3" t="s">
        <v>219</v>
      </c>
      <c r="AI56" s="3" t="s">
        <v>219</v>
      </c>
      <c r="AJ56" s="3" t="s">
        <v>219</v>
      </c>
      <c r="AK56" s="3" t="s">
        <v>219</v>
      </c>
      <c r="AL56" s="3" t="s">
        <v>219</v>
      </c>
      <c r="AM56" s="3" t="s">
        <v>219</v>
      </c>
      <c r="AN56" s="3" t="s">
        <v>219</v>
      </c>
      <c r="AO56" s="3" t="s">
        <v>219</v>
      </c>
      <c r="AP56" s="3" t="s">
        <v>219</v>
      </c>
      <c r="AQ56" s="3" t="s">
        <v>219</v>
      </c>
      <c r="AR56" s="3" t="s">
        <v>219</v>
      </c>
      <c r="AS56" s="3">
        <v>4</v>
      </c>
    </row>
    <row r="57" spans="1:45" x14ac:dyDescent="0.25">
      <c r="A57" s="3" t="s">
        <v>70</v>
      </c>
      <c r="B57" s="3">
        <v>1</v>
      </c>
      <c r="C57" s="3" t="s">
        <v>126</v>
      </c>
      <c r="D57" s="3">
        <v>2</v>
      </c>
      <c r="E57" s="3" t="s">
        <v>219</v>
      </c>
      <c r="F57" s="3" t="s">
        <v>219</v>
      </c>
      <c r="G57" s="3" t="s">
        <v>219</v>
      </c>
      <c r="H57" s="3" t="s">
        <v>219</v>
      </c>
      <c r="I57" s="3" t="s">
        <v>219</v>
      </c>
      <c r="J57" s="3" t="s">
        <v>219</v>
      </c>
      <c r="K57" s="3">
        <v>120</v>
      </c>
      <c r="L57" s="3" t="s">
        <v>219</v>
      </c>
      <c r="M57" s="3" t="s">
        <v>219</v>
      </c>
      <c r="N57" s="3" t="s">
        <v>219</v>
      </c>
      <c r="O57" s="3" t="s">
        <v>219</v>
      </c>
      <c r="P57" s="3" t="s">
        <v>219</v>
      </c>
      <c r="Q57" s="3" t="s">
        <v>219</v>
      </c>
      <c r="R57" s="3" t="s">
        <v>219</v>
      </c>
      <c r="S57" s="3" t="s">
        <v>219</v>
      </c>
      <c r="T57" s="3" t="s">
        <v>219</v>
      </c>
      <c r="U57" s="3" t="s">
        <v>219</v>
      </c>
      <c r="V57" s="3" t="s">
        <v>219</v>
      </c>
      <c r="W57" s="3" t="s">
        <v>219</v>
      </c>
      <c r="X57" s="3" t="s">
        <v>219</v>
      </c>
      <c r="Y57" s="3" t="s">
        <v>219</v>
      </c>
      <c r="Z57" s="3" t="s">
        <v>219</v>
      </c>
      <c r="AA57" s="3" t="s">
        <v>219</v>
      </c>
      <c r="AB57" s="3" t="s">
        <v>219</v>
      </c>
      <c r="AC57" s="3" t="s">
        <v>219</v>
      </c>
      <c r="AD57" s="3" t="s">
        <v>219</v>
      </c>
      <c r="AE57" s="3" t="s">
        <v>219</v>
      </c>
      <c r="AF57" s="3" t="s">
        <v>219</v>
      </c>
      <c r="AG57" s="3" t="s">
        <v>219</v>
      </c>
      <c r="AH57" s="3" t="s">
        <v>219</v>
      </c>
      <c r="AI57" s="3" t="s">
        <v>219</v>
      </c>
      <c r="AJ57" s="3" t="s">
        <v>219</v>
      </c>
      <c r="AK57" s="3" t="s">
        <v>219</v>
      </c>
      <c r="AL57" s="3" t="s">
        <v>219</v>
      </c>
      <c r="AM57" s="3" t="s">
        <v>219</v>
      </c>
      <c r="AN57" s="3" t="s">
        <v>219</v>
      </c>
      <c r="AO57" s="3" t="s">
        <v>219</v>
      </c>
      <c r="AP57" s="3" t="s">
        <v>219</v>
      </c>
      <c r="AQ57" s="3" t="s">
        <v>219</v>
      </c>
      <c r="AR57" s="3" t="s">
        <v>219</v>
      </c>
      <c r="AS57" s="3">
        <v>1</v>
      </c>
    </row>
    <row r="58" spans="1:45" x14ac:dyDescent="0.25">
      <c r="A58" s="3" t="s">
        <v>74</v>
      </c>
      <c r="B58" s="3">
        <v>2</v>
      </c>
      <c r="C58" s="3" t="s">
        <v>127</v>
      </c>
      <c r="D58" s="3">
        <v>2</v>
      </c>
      <c r="E58" s="3" t="s">
        <v>219</v>
      </c>
      <c r="F58" s="3" t="s">
        <v>219</v>
      </c>
      <c r="G58" s="3" t="s">
        <v>219</v>
      </c>
      <c r="H58" s="3" t="s">
        <v>219</v>
      </c>
      <c r="I58" s="3" t="s">
        <v>219</v>
      </c>
      <c r="J58" s="3" t="s">
        <v>219</v>
      </c>
      <c r="K58" s="3" t="s">
        <v>219</v>
      </c>
      <c r="L58" s="3" t="s">
        <v>219</v>
      </c>
      <c r="M58" s="3" t="s">
        <v>219</v>
      </c>
      <c r="N58" s="3" t="s">
        <v>219</v>
      </c>
      <c r="O58" s="3" t="s">
        <v>219</v>
      </c>
      <c r="P58" s="3" t="s">
        <v>219</v>
      </c>
      <c r="Q58" s="3" t="s">
        <v>219</v>
      </c>
      <c r="R58" s="3" t="s">
        <v>219</v>
      </c>
      <c r="S58" s="3" t="s">
        <v>219</v>
      </c>
      <c r="T58" s="3" t="s">
        <v>219</v>
      </c>
      <c r="U58" s="3" t="s">
        <v>219</v>
      </c>
      <c r="V58" s="3" t="s">
        <v>219</v>
      </c>
      <c r="W58" s="3" t="s">
        <v>219</v>
      </c>
      <c r="X58" s="3" t="s">
        <v>219</v>
      </c>
      <c r="Y58" s="3" t="s">
        <v>219</v>
      </c>
      <c r="Z58" s="3" t="s">
        <v>219</v>
      </c>
      <c r="AA58" s="3" t="s">
        <v>219</v>
      </c>
      <c r="AB58" s="3" t="s">
        <v>219</v>
      </c>
      <c r="AC58" s="3" t="s">
        <v>219</v>
      </c>
      <c r="AD58" s="3" t="s">
        <v>219</v>
      </c>
      <c r="AE58" s="3" t="s">
        <v>219</v>
      </c>
      <c r="AF58" s="3" t="s">
        <v>219</v>
      </c>
      <c r="AG58" s="3" t="s">
        <v>219</v>
      </c>
      <c r="AH58" s="3" t="s">
        <v>219</v>
      </c>
      <c r="AI58" s="3" t="s">
        <v>219</v>
      </c>
      <c r="AJ58" s="3" t="s">
        <v>219</v>
      </c>
      <c r="AK58" s="3" t="s">
        <v>219</v>
      </c>
      <c r="AL58" s="3">
        <v>121</v>
      </c>
      <c r="AM58" s="3" t="s">
        <v>219</v>
      </c>
      <c r="AN58" s="3" t="s">
        <v>219</v>
      </c>
      <c r="AO58" s="3" t="s">
        <v>219</v>
      </c>
      <c r="AP58" s="3" t="s">
        <v>219</v>
      </c>
      <c r="AQ58" s="3" t="s">
        <v>219</v>
      </c>
      <c r="AR58" s="3" t="s">
        <v>219</v>
      </c>
      <c r="AS58" s="3">
        <v>1</v>
      </c>
    </row>
    <row r="59" spans="1:45" x14ac:dyDescent="0.25">
      <c r="A59" s="3" t="s">
        <v>72</v>
      </c>
      <c r="B59" s="3">
        <v>2</v>
      </c>
      <c r="C59" s="3" t="s">
        <v>128</v>
      </c>
      <c r="D59" s="3">
        <v>1</v>
      </c>
      <c r="E59" s="3" t="s">
        <v>219</v>
      </c>
      <c r="F59" s="3" t="s">
        <v>219</v>
      </c>
      <c r="G59" s="3" t="s">
        <v>219</v>
      </c>
      <c r="H59" s="3" t="s">
        <v>219</v>
      </c>
      <c r="I59" s="3" t="s">
        <v>219</v>
      </c>
      <c r="J59" s="3" t="s">
        <v>219</v>
      </c>
      <c r="K59" s="3" t="s">
        <v>219</v>
      </c>
      <c r="L59" s="3" t="s">
        <v>219</v>
      </c>
      <c r="M59" s="3" t="s">
        <v>219</v>
      </c>
      <c r="N59" s="3" t="s">
        <v>219</v>
      </c>
      <c r="O59" s="3" t="s">
        <v>219</v>
      </c>
      <c r="P59" s="3" t="s">
        <v>219</v>
      </c>
      <c r="Q59" s="3" t="s">
        <v>219</v>
      </c>
      <c r="R59" s="3" t="s">
        <v>219</v>
      </c>
      <c r="S59" s="3" t="s">
        <v>219</v>
      </c>
      <c r="T59" s="3" t="s">
        <v>219</v>
      </c>
      <c r="U59" s="3" t="s">
        <v>219</v>
      </c>
      <c r="V59" s="3" t="s">
        <v>219</v>
      </c>
      <c r="W59" s="3" t="s">
        <v>219</v>
      </c>
      <c r="X59" s="3" t="s">
        <v>219</v>
      </c>
      <c r="Y59" s="3" t="s">
        <v>219</v>
      </c>
      <c r="Z59" s="3" t="s">
        <v>219</v>
      </c>
      <c r="AA59" s="3" t="s">
        <v>219</v>
      </c>
      <c r="AB59" s="3" t="s">
        <v>219</v>
      </c>
      <c r="AC59" s="3" t="s">
        <v>219</v>
      </c>
      <c r="AD59" s="3" t="s">
        <v>219</v>
      </c>
      <c r="AE59" s="3" t="s">
        <v>219</v>
      </c>
      <c r="AF59" s="3" t="s">
        <v>219</v>
      </c>
      <c r="AG59" s="3" t="s">
        <v>219</v>
      </c>
      <c r="AH59" s="3" t="s">
        <v>219</v>
      </c>
      <c r="AI59" s="3" t="s">
        <v>219</v>
      </c>
      <c r="AJ59" s="3" t="s">
        <v>219</v>
      </c>
      <c r="AK59" s="3" t="s">
        <v>219</v>
      </c>
      <c r="AL59" s="3" t="s">
        <v>219</v>
      </c>
      <c r="AM59" s="3" t="s">
        <v>219</v>
      </c>
      <c r="AN59" s="3" t="s">
        <v>219</v>
      </c>
      <c r="AO59" s="3" t="s">
        <v>219</v>
      </c>
      <c r="AP59" s="3" t="s">
        <v>219</v>
      </c>
      <c r="AQ59" s="3" t="s">
        <v>219</v>
      </c>
      <c r="AR59" s="3" t="s">
        <v>219</v>
      </c>
      <c r="AS59" s="3">
        <v>0</v>
      </c>
    </row>
    <row r="60" spans="1:45" x14ac:dyDescent="0.25">
      <c r="A60" s="3" t="s">
        <v>72</v>
      </c>
      <c r="B60" s="3">
        <v>1</v>
      </c>
      <c r="C60" s="3" t="s">
        <v>57</v>
      </c>
      <c r="D60" s="3">
        <v>2</v>
      </c>
      <c r="E60" s="3" t="s">
        <v>219</v>
      </c>
      <c r="F60" s="3" t="s">
        <v>219</v>
      </c>
      <c r="G60" s="3">
        <v>122</v>
      </c>
      <c r="H60" s="3" t="s">
        <v>219</v>
      </c>
      <c r="I60" s="3" t="s">
        <v>219</v>
      </c>
      <c r="J60" s="3" t="s">
        <v>219</v>
      </c>
      <c r="K60" s="3" t="s">
        <v>219</v>
      </c>
      <c r="L60" s="3" t="s">
        <v>219</v>
      </c>
      <c r="M60" s="3" t="s">
        <v>219</v>
      </c>
      <c r="N60" s="3" t="s">
        <v>219</v>
      </c>
      <c r="O60" s="3" t="s">
        <v>219</v>
      </c>
      <c r="P60" s="3" t="s">
        <v>219</v>
      </c>
      <c r="Q60" s="3" t="s">
        <v>219</v>
      </c>
      <c r="R60" s="3" t="s">
        <v>219</v>
      </c>
      <c r="S60" s="3" t="s">
        <v>219</v>
      </c>
      <c r="T60" s="3" t="s">
        <v>219</v>
      </c>
      <c r="U60" s="3" t="s">
        <v>219</v>
      </c>
      <c r="V60" s="3" t="s">
        <v>219</v>
      </c>
      <c r="W60" s="3" t="s">
        <v>219</v>
      </c>
      <c r="X60" s="3" t="s">
        <v>219</v>
      </c>
      <c r="Y60" s="3">
        <v>124</v>
      </c>
      <c r="Z60" s="3" t="s">
        <v>219</v>
      </c>
      <c r="AA60" s="3" t="s">
        <v>219</v>
      </c>
      <c r="AB60" s="3" t="s">
        <v>219</v>
      </c>
      <c r="AC60" s="3" t="s">
        <v>219</v>
      </c>
      <c r="AD60" s="3" t="s">
        <v>219</v>
      </c>
      <c r="AE60" s="3" t="s">
        <v>219</v>
      </c>
      <c r="AF60" s="3">
        <v>123</v>
      </c>
      <c r="AG60" s="3" t="s">
        <v>219</v>
      </c>
      <c r="AH60" s="3" t="s">
        <v>219</v>
      </c>
      <c r="AI60" s="3" t="s">
        <v>219</v>
      </c>
      <c r="AJ60" s="3" t="s">
        <v>219</v>
      </c>
      <c r="AK60" s="3" t="s">
        <v>219</v>
      </c>
      <c r="AL60" s="3" t="s">
        <v>219</v>
      </c>
      <c r="AM60" s="3" t="s">
        <v>219</v>
      </c>
      <c r="AN60" s="3" t="s">
        <v>219</v>
      </c>
      <c r="AO60" s="3" t="s">
        <v>219</v>
      </c>
      <c r="AP60" s="3" t="s">
        <v>219</v>
      </c>
      <c r="AQ60" s="3" t="s">
        <v>219</v>
      </c>
      <c r="AR60" s="3" t="s">
        <v>219</v>
      </c>
      <c r="AS60" s="3">
        <v>3</v>
      </c>
    </row>
    <row r="61" spans="1:45" x14ac:dyDescent="0.25">
      <c r="A61" s="3" t="s">
        <v>72</v>
      </c>
      <c r="B61" s="3">
        <v>2</v>
      </c>
      <c r="C61" s="3" t="s">
        <v>129</v>
      </c>
      <c r="D61" s="3">
        <v>1</v>
      </c>
      <c r="E61" s="3" t="s">
        <v>219</v>
      </c>
      <c r="F61" s="3" t="s">
        <v>219</v>
      </c>
      <c r="G61" s="3" t="s">
        <v>219</v>
      </c>
      <c r="H61" s="3" t="s">
        <v>219</v>
      </c>
      <c r="I61" s="3" t="s">
        <v>219</v>
      </c>
      <c r="J61" s="3" t="s">
        <v>219</v>
      </c>
      <c r="K61" s="3" t="s">
        <v>219</v>
      </c>
      <c r="L61" s="3" t="s">
        <v>219</v>
      </c>
      <c r="M61" s="3" t="s">
        <v>219</v>
      </c>
      <c r="N61" s="3" t="s">
        <v>219</v>
      </c>
      <c r="O61" s="3" t="s">
        <v>219</v>
      </c>
      <c r="P61" s="3" t="s">
        <v>219</v>
      </c>
      <c r="Q61" s="3" t="s">
        <v>219</v>
      </c>
      <c r="R61" s="3" t="s">
        <v>219</v>
      </c>
      <c r="S61" s="3" t="s">
        <v>219</v>
      </c>
      <c r="T61" s="3" t="s">
        <v>219</v>
      </c>
      <c r="U61" s="3" t="s">
        <v>219</v>
      </c>
      <c r="V61" s="3" t="s">
        <v>219</v>
      </c>
      <c r="W61" s="3" t="s">
        <v>219</v>
      </c>
      <c r="X61" s="3" t="s">
        <v>219</v>
      </c>
      <c r="Y61" s="3" t="s">
        <v>219</v>
      </c>
      <c r="Z61" s="3" t="s">
        <v>219</v>
      </c>
      <c r="AA61" s="3" t="s">
        <v>219</v>
      </c>
      <c r="AB61" s="3" t="s">
        <v>219</v>
      </c>
      <c r="AC61" s="3" t="s">
        <v>219</v>
      </c>
      <c r="AD61" s="3" t="s">
        <v>219</v>
      </c>
      <c r="AE61" s="3" t="s">
        <v>219</v>
      </c>
      <c r="AF61" s="3" t="s">
        <v>219</v>
      </c>
      <c r="AG61" s="3" t="s">
        <v>219</v>
      </c>
      <c r="AH61" s="3" t="s">
        <v>219</v>
      </c>
      <c r="AI61" s="3" t="s">
        <v>219</v>
      </c>
      <c r="AJ61" s="3" t="s">
        <v>219</v>
      </c>
      <c r="AK61" s="3" t="s">
        <v>219</v>
      </c>
      <c r="AL61" s="3" t="s">
        <v>219</v>
      </c>
      <c r="AM61" s="3" t="s">
        <v>219</v>
      </c>
      <c r="AN61" s="3" t="s">
        <v>219</v>
      </c>
      <c r="AO61" s="3" t="s">
        <v>219</v>
      </c>
      <c r="AP61" s="3" t="s">
        <v>219</v>
      </c>
      <c r="AQ61" s="3" t="s">
        <v>219</v>
      </c>
      <c r="AR61" s="3" t="s">
        <v>219</v>
      </c>
      <c r="AS61" s="3">
        <v>0</v>
      </c>
    </row>
    <row r="62" spans="1:45" x14ac:dyDescent="0.25">
      <c r="A62" s="3" t="s">
        <v>72</v>
      </c>
      <c r="B62" s="3">
        <v>2</v>
      </c>
      <c r="C62" s="3" t="s">
        <v>130</v>
      </c>
      <c r="D62" s="3">
        <v>2</v>
      </c>
      <c r="E62" s="3" t="s">
        <v>219</v>
      </c>
      <c r="F62" s="3" t="s">
        <v>219</v>
      </c>
      <c r="G62" s="3" t="s">
        <v>219</v>
      </c>
      <c r="H62" s="3">
        <v>125</v>
      </c>
      <c r="I62" s="3" t="s">
        <v>219</v>
      </c>
      <c r="J62" s="3" t="s">
        <v>219</v>
      </c>
      <c r="K62" s="3" t="s">
        <v>219</v>
      </c>
      <c r="L62" s="3" t="s">
        <v>219</v>
      </c>
      <c r="M62" s="3" t="s">
        <v>219</v>
      </c>
      <c r="N62" s="3" t="s">
        <v>219</v>
      </c>
      <c r="O62" s="3" t="s">
        <v>219</v>
      </c>
      <c r="P62" s="3" t="s">
        <v>219</v>
      </c>
      <c r="Q62" s="3" t="s">
        <v>219</v>
      </c>
      <c r="R62" s="3" t="s">
        <v>219</v>
      </c>
      <c r="S62" s="3" t="s">
        <v>219</v>
      </c>
      <c r="T62" s="3" t="s">
        <v>219</v>
      </c>
      <c r="U62" s="3" t="s">
        <v>219</v>
      </c>
      <c r="V62" s="3" t="s">
        <v>219</v>
      </c>
      <c r="W62" s="3" t="s">
        <v>219</v>
      </c>
      <c r="X62" s="3" t="s">
        <v>219</v>
      </c>
      <c r="Y62" s="3" t="s">
        <v>219</v>
      </c>
      <c r="Z62" s="3" t="s">
        <v>219</v>
      </c>
      <c r="AA62" s="3" t="s">
        <v>219</v>
      </c>
      <c r="AB62" s="3" t="s">
        <v>219</v>
      </c>
      <c r="AC62" s="3" t="s">
        <v>219</v>
      </c>
      <c r="AD62" s="3" t="s">
        <v>219</v>
      </c>
      <c r="AE62" s="3" t="s">
        <v>219</v>
      </c>
      <c r="AF62" s="3">
        <v>126</v>
      </c>
      <c r="AG62" s="3" t="s">
        <v>219</v>
      </c>
      <c r="AH62" s="3" t="s">
        <v>219</v>
      </c>
      <c r="AI62" s="3" t="s">
        <v>219</v>
      </c>
      <c r="AJ62" s="3" t="s">
        <v>219</v>
      </c>
      <c r="AK62" s="3" t="s">
        <v>219</v>
      </c>
      <c r="AL62" s="3" t="s">
        <v>219</v>
      </c>
      <c r="AM62" s="3" t="s">
        <v>219</v>
      </c>
      <c r="AN62" s="3" t="s">
        <v>219</v>
      </c>
      <c r="AO62" s="3" t="s">
        <v>219</v>
      </c>
      <c r="AP62" s="3" t="s">
        <v>219</v>
      </c>
      <c r="AQ62" s="3" t="s">
        <v>219</v>
      </c>
      <c r="AR62" s="3" t="s">
        <v>219</v>
      </c>
      <c r="AS62" s="3">
        <v>2</v>
      </c>
    </row>
    <row r="63" spans="1:45" x14ac:dyDescent="0.25">
      <c r="A63" s="3" t="s">
        <v>76</v>
      </c>
      <c r="B63" s="3">
        <v>2</v>
      </c>
      <c r="C63" s="3" t="s">
        <v>131</v>
      </c>
      <c r="D63" s="3">
        <v>2</v>
      </c>
      <c r="E63" s="3" t="s">
        <v>219</v>
      </c>
      <c r="F63" s="3" t="s">
        <v>219</v>
      </c>
      <c r="G63" s="3" t="s">
        <v>219</v>
      </c>
      <c r="H63" s="3" t="s">
        <v>219</v>
      </c>
      <c r="I63" s="3" t="s">
        <v>219</v>
      </c>
      <c r="J63" s="3" t="s">
        <v>219</v>
      </c>
      <c r="K63" s="3" t="s">
        <v>219</v>
      </c>
      <c r="L63" s="3" t="s">
        <v>219</v>
      </c>
      <c r="M63" s="3" t="s">
        <v>219</v>
      </c>
      <c r="N63" s="3" t="s">
        <v>219</v>
      </c>
      <c r="O63" s="3" t="s">
        <v>219</v>
      </c>
      <c r="P63" s="3" t="s">
        <v>219</v>
      </c>
      <c r="Q63" s="3" t="s">
        <v>219</v>
      </c>
      <c r="R63" s="3" t="s">
        <v>219</v>
      </c>
      <c r="S63" s="3" t="s">
        <v>219</v>
      </c>
      <c r="T63" s="3" t="s">
        <v>219</v>
      </c>
      <c r="U63" s="3" t="s">
        <v>219</v>
      </c>
      <c r="V63" s="3" t="s">
        <v>219</v>
      </c>
      <c r="W63" s="3" t="s">
        <v>219</v>
      </c>
      <c r="X63" s="3" t="s">
        <v>219</v>
      </c>
      <c r="Y63" s="3" t="s">
        <v>219</v>
      </c>
      <c r="Z63" s="3" t="s">
        <v>219</v>
      </c>
      <c r="AA63" s="3" t="s">
        <v>219</v>
      </c>
      <c r="AB63" s="3" t="s">
        <v>219</v>
      </c>
      <c r="AC63" s="3" t="s">
        <v>219</v>
      </c>
      <c r="AD63" s="3" t="s">
        <v>219</v>
      </c>
      <c r="AE63" s="3" t="s">
        <v>219</v>
      </c>
      <c r="AF63" s="3" t="s">
        <v>219</v>
      </c>
      <c r="AG63" s="3" t="s">
        <v>219</v>
      </c>
      <c r="AH63" s="3" t="s">
        <v>219</v>
      </c>
      <c r="AI63" s="3" t="s">
        <v>219</v>
      </c>
      <c r="AJ63" s="3" t="s">
        <v>219</v>
      </c>
      <c r="AK63" s="3" t="s">
        <v>219</v>
      </c>
      <c r="AL63" s="3" t="s">
        <v>219</v>
      </c>
      <c r="AM63" s="3" t="s">
        <v>219</v>
      </c>
      <c r="AN63" s="3" t="s">
        <v>219</v>
      </c>
      <c r="AO63" s="3" t="s">
        <v>219</v>
      </c>
      <c r="AP63" s="3" t="s">
        <v>219</v>
      </c>
      <c r="AQ63" s="3" t="s">
        <v>219</v>
      </c>
      <c r="AR63" s="3" t="s">
        <v>219</v>
      </c>
      <c r="AS63" s="3">
        <v>0</v>
      </c>
    </row>
    <row r="64" spans="1:45" x14ac:dyDescent="0.25">
      <c r="A64" s="3" t="s">
        <v>72</v>
      </c>
      <c r="B64" s="3">
        <v>1</v>
      </c>
      <c r="C64" s="3" t="s">
        <v>132</v>
      </c>
      <c r="D64" s="3">
        <v>1</v>
      </c>
      <c r="E64" s="3" t="s">
        <v>219</v>
      </c>
      <c r="F64" s="3" t="s">
        <v>219</v>
      </c>
      <c r="G64" s="3" t="s">
        <v>219</v>
      </c>
      <c r="H64" s="3" t="s">
        <v>219</v>
      </c>
      <c r="I64" s="3" t="s">
        <v>219</v>
      </c>
      <c r="J64" s="3" t="s">
        <v>219</v>
      </c>
      <c r="K64" s="3" t="s">
        <v>219</v>
      </c>
      <c r="L64" s="3" t="s">
        <v>219</v>
      </c>
      <c r="M64" s="3" t="s">
        <v>219</v>
      </c>
      <c r="N64" s="3" t="s">
        <v>219</v>
      </c>
      <c r="O64" s="3" t="s">
        <v>219</v>
      </c>
      <c r="P64" s="3" t="s">
        <v>219</v>
      </c>
      <c r="Q64" s="3" t="s">
        <v>219</v>
      </c>
      <c r="R64" s="3" t="s">
        <v>219</v>
      </c>
      <c r="S64" s="3" t="s">
        <v>219</v>
      </c>
      <c r="T64" s="3" t="s">
        <v>219</v>
      </c>
      <c r="U64" s="3" t="s">
        <v>219</v>
      </c>
      <c r="V64" s="3" t="s">
        <v>219</v>
      </c>
      <c r="W64" s="3" t="s">
        <v>219</v>
      </c>
      <c r="X64" s="3" t="s">
        <v>219</v>
      </c>
      <c r="Y64" s="3" t="s">
        <v>219</v>
      </c>
      <c r="Z64" s="3" t="s">
        <v>219</v>
      </c>
      <c r="AA64" s="3" t="s">
        <v>219</v>
      </c>
      <c r="AB64" s="3" t="s">
        <v>219</v>
      </c>
      <c r="AC64" s="3" t="s">
        <v>219</v>
      </c>
      <c r="AD64" s="3" t="s">
        <v>219</v>
      </c>
      <c r="AE64" s="3" t="s">
        <v>219</v>
      </c>
      <c r="AF64" s="3" t="s">
        <v>219</v>
      </c>
      <c r="AG64" s="3" t="s">
        <v>219</v>
      </c>
      <c r="AH64" s="3" t="s">
        <v>219</v>
      </c>
      <c r="AI64" s="3" t="s">
        <v>219</v>
      </c>
      <c r="AJ64" s="3" t="s">
        <v>219</v>
      </c>
      <c r="AK64" s="3" t="s">
        <v>219</v>
      </c>
      <c r="AL64" s="3" t="s">
        <v>219</v>
      </c>
      <c r="AM64" s="3" t="s">
        <v>219</v>
      </c>
      <c r="AN64" s="3" t="s">
        <v>219</v>
      </c>
      <c r="AO64" s="3" t="s">
        <v>219</v>
      </c>
      <c r="AP64" s="3" t="s">
        <v>219</v>
      </c>
      <c r="AQ64" s="3" t="s">
        <v>219</v>
      </c>
      <c r="AR64" s="3" t="s">
        <v>219</v>
      </c>
      <c r="AS64" s="3">
        <v>0</v>
      </c>
    </row>
    <row r="65" spans="1:45" x14ac:dyDescent="0.25">
      <c r="A65" s="3" t="s">
        <v>76</v>
      </c>
      <c r="B65" s="3">
        <v>2</v>
      </c>
      <c r="C65" s="3" t="s">
        <v>133</v>
      </c>
      <c r="D65" s="3">
        <v>1</v>
      </c>
      <c r="E65" s="3" t="s">
        <v>219</v>
      </c>
      <c r="F65" s="3" t="s">
        <v>219</v>
      </c>
      <c r="G65" s="3" t="s">
        <v>219</v>
      </c>
      <c r="H65" s="3" t="s">
        <v>219</v>
      </c>
      <c r="I65" s="3" t="s">
        <v>219</v>
      </c>
      <c r="J65" s="3" t="s">
        <v>219</v>
      </c>
      <c r="K65" s="3" t="s">
        <v>219</v>
      </c>
      <c r="L65" s="3" t="s">
        <v>219</v>
      </c>
      <c r="M65" s="3" t="s">
        <v>219</v>
      </c>
      <c r="N65" s="3" t="s">
        <v>219</v>
      </c>
      <c r="O65" s="3" t="s">
        <v>219</v>
      </c>
      <c r="P65" s="3" t="s">
        <v>219</v>
      </c>
      <c r="Q65" s="3" t="s">
        <v>219</v>
      </c>
      <c r="R65" s="3" t="s">
        <v>219</v>
      </c>
      <c r="S65" s="3" t="s">
        <v>219</v>
      </c>
      <c r="T65" s="3" t="s">
        <v>219</v>
      </c>
      <c r="U65" s="3" t="s">
        <v>219</v>
      </c>
      <c r="V65" s="3" t="s">
        <v>219</v>
      </c>
      <c r="W65" s="3" t="s">
        <v>219</v>
      </c>
      <c r="X65" s="3" t="s">
        <v>219</v>
      </c>
      <c r="Y65" s="3" t="s">
        <v>219</v>
      </c>
      <c r="Z65" s="3" t="s">
        <v>219</v>
      </c>
      <c r="AA65" s="3" t="s">
        <v>219</v>
      </c>
      <c r="AB65" s="3" t="s">
        <v>219</v>
      </c>
      <c r="AC65" s="3" t="s">
        <v>219</v>
      </c>
      <c r="AD65" s="3" t="s">
        <v>219</v>
      </c>
      <c r="AE65" s="3" t="s">
        <v>219</v>
      </c>
      <c r="AF65" s="3" t="s">
        <v>219</v>
      </c>
      <c r="AG65" s="3" t="s">
        <v>219</v>
      </c>
      <c r="AH65" s="3" t="s">
        <v>219</v>
      </c>
      <c r="AI65" s="3" t="s">
        <v>219</v>
      </c>
      <c r="AJ65" s="3" t="s">
        <v>219</v>
      </c>
      <c r="AK65" s="3" t="s">
        <v>219</v>
      </c>
      <c r="AL65" s="3" t="s">
        <v>219</v>
      </c>
      <c r="AM65" s="3" t="s">
        <v>219</v>
      </c>
      <c r="AN65" s="3" t="s">
        <v>219</v>
      </c>
      <c r="AO65" s="3" t="s">
        <v>219</v>
      </c>
      <c r="AP65" s="3" t="s">
        <v>219</v>
      </c>
      <c r="AQ65" s="3" t="s">
        <v>219</v>
      </c>
      <c r="AR65" s="3" t="s">
        <v>219</v>
      </c>
      <c r="AS65" s="3">
        <v>0</v>
      </c>
    </row>
    <row r="66" spans="1:45" x14ac:dyDescent="0.25">
      <c r="A66" s="3" t="s">
        <v>72</v>
      </c>
      <c r="B66" s="3">
        <v>2</v>
      </c>
      <c r="C66" s="3" t="s">
        <v>134</v>
      </c>
      <c r="D66" s="3">
        <v>1</v>
      </c>
      <c r="E66" s="3" t="s">
        <v>219</v>
      </c>
      <c r="F66" s="3" t="s">
        <v>219</v>
      </c>
      <c r="G66" s="3" t="s">
        <v>219</v>
      </c>
      <c r="H66" s="3" t="s">
        <v>219</v>
      </c>
      <c r="I66" s="3" t="s">
        <v>219</v>
      </c>
      <c r="J66" s="3" t="s">
        <v>219</v>
      </c>
      <c r="K66" s="3" t="s">
        <v>219</v>
      </c>
      <c r="L66" s="3" t="s">
        <v>219</v>
      </c>
      <c r="M66" s="3" t="s">
        <v>219</v>
      </c>
      <c r="N66" s="3" t="s">
        <v>219</v>
      </c>
      <c r="O66" s="3" t="s">
        <v>219</v>
      </c>
      <c r="P66" s="3" t="s">
        <v>219</v>
      </c>
      <c r="Q66" s="3" t="s">
        <v>219</v>
      </c>
      <c r="R66" s="3" t="s">
        <v>219</v>
      </c>
      <c r="S66" s="3" t="s">
        <v>219</v>
      </c>
      <c r="T66" s="3" t="s">
        <v>219</v>
      </c>
      <c r="U66" s="3" t="s">
        <v>219</v>
      </c>
      <c r="V66" s="3" t="s">
        <v>219</v>
      </c>
      <c r="W66" s="3" t="s">
        <v>219</v>
      </c>
      <c r="X66" s="3" t="s">
        <v>219</v>
      </c>
      <c r="Y66" s="3" t="s">
        <v>219</v>
      </c>
      <c r="Z66" s="3" t="s">
        <v>219</v>
      </c>
      <c r="AA66" s="3" t="s">
        <v>219</v>
      </c>
      <c r="AB66" s="3" t="s">
        <v>219</v>
      </c>
      <c r="AC66" s="3" t="s">
        <v>219</v>
      </c>
      <c r="AD66" s="3" t="s">
        <v>219</v>
      </c>
      <c r="AE66" s="3" t="s">
        <v>219</v>
      </c>
      <c r="AF66" s="3" t="s">
        <v>219</v>
      </c>
      <c r="AG66" s="3" t="s">
        <v>219</v>
      </c>
      <c r="AH66" s="3" t="s">
        <v>219</v>
      </c>
      <c r="AI66" s="3" t="s">
        <v>219</v>
      </c>
      <c r="AJ66" s="3" t="s">
        <v>219</v>
      </c>
      <c r="AK66" s="3" t="s">
        <v>219</v>
      </c>
      <c r="AL66" s="3" t="s">
        <v>219</v>
      </c>
      <c r="AM66" s="3" t="s">
        <v>219</v>
      </c>
      <c r="AN66" s="3" t="s">
        <v>219</v>
      </c>
      <c r="AO66" s="3" t="s">
        <v>219</v>
      </c>
      <c r="AP66" s="3" t="s">
        <v>219</v>
      </c>
      <c r="AQ66" s="3" t="s">
        <v>219</v>
      </c>
      <c r="AR66" s="3" t="s">
        <v>219</v>
      </c>
      <c r="AS66" s="3">
        <v>0</v>
      </c>
    </row>
    <row r="67" spans="1:45" x14ac:dyDescent="0.25">
      <c r="A67" s="3" t="s">
        <v>74</v>
      </c>
      <c r="B67" s="3">
        <v>2</v>
      </c>
      <c r="C67" s="3" t="s">
        <v>135</v>
      </c>
      <c r="D67" s="3">
        <v>2</v>
      </c>
      <c r="E67" s="3" t="s">
        <v>219</v>
      </c>
      <c r="F67" s="3" t="s">
        <v>219</v>
      </c>
      <c r="G67" s="3" t="s">
        <v>219</v>
      </c>
      <c r="H67" s="3" t="s">
        <v>219</v>
      </c>
      <c r="I67" s="3" t="s">
        <v>219</v>
      </c>
      <c r="J67" s="3" t="s">
        <v>219</v>
      </c>
      <c r="K67" s="3" t="s">
        <v>219</v>
      </c>
      <c r="L67" s="3" t="s">
        <v>219</v>
      </c>
      <c r="M67" s="3" t="s">
        <v>219</v>
      </c>
      <c r="N67" s="3" t="s">
        <v>219</v>
      </c>
      <c r="O67" s="3" t="s">
        <v>219</v>
      </c>
      <c r="P67" s="3" t="s">
        <v>219</v>
      </c>
      <c r="Q67" s="3" t="s">
        <v>219</v>
      </c>
      <c r="R67" s="3" t="s">
        <v>219</v>
      </c>
      <c r="S67" s="3" t="s">
        <v>219</v>
      </c>
      <c r="T67" s="3" t="s">
        <v>219</v>
      </c>
      <c r="U67" s="3" t="s">
        <v>219</v>
      </c>
      <c r="V67" s="3" t="s">
        <v>219</v>
      </c>
      <c r="W67" s="3" t="s">
        <v>219</v>
      </c>
      <c r="X67" s="3" t="s">
        <v>219</v>
      </c>
      <c r="Y67" s="3" t="s">
        <v>219</v>
      </c>
      <c r="Z67" s="3" t="s">
        <v>219</v>
      </c>
      <c r="AA67" s="3" t="s">
        <v>219</v>
      </c>
      <c r="AB67" s="3" t="s">
        <v>219</v>
      </c>
      <c r="AC67" s="3" t="s">
        <v>219</v>
      </c>
      <c r="AD67" s="3" t="s">
        <v>219</v>
      </c>
      <c r="AE67" s="3">
        <v>128</v>
      </c>
      <c r="AF67" s="3" t="s">
        <v>219</v>
      </c>
      <c r="AG67" s="3">
        <v>127</v>
      </c>
      <c r="AH67" s="3" t="s">
        <v>219</v>
      </c>
      <c r="AI67" s="3" t="s">
        <v>219</v>
      </c>
      <c r="AJ67" s="3" t="s">
        <v>219</v>
      </c>
      <c r="AK67" s="3" t="s">
        <v>219</v>
      </c>
      <c r="AL67" s="3" t="s">
        <v>219</v>
      </c>
      <c r="AM67" s="3" t="s">
        <v>219</v>
      </c>
      <c r="AN67" s="3" t="s">
        <v>219</v>
      </c>
      <c r="AO67" s="3" t="s">
        <v>219</v>
      </c>
      <c r="AP67" s="3" t="s">
        <v>219</v>
      </c>
      <c r="AQ67" s="3" t="s">
        <v>219</v>
      </c>
      <c r="AR67" s="3" t="s">
        <v>219</v>
      </c>
      <c r="AS67" s="3">
        <v>2</v>
      </c>
    </row>
    <row r="68" spans="1:45" x14ac:dyDescent="0.25">
      <c r="A68" s="3" t="s">
        <v>99</v>
      </c>
      <c r="B68" s="3">
        <v>2</v>
      </c>
      <c r="C68" s="3" t="s">
        <v>136</v>
      </c>
      <c r="D68" s="3">
        <v>3</v>
      </c>
      <c r="E68" s="3" t="s">
        <v>219</v>
      </c>
      <c r="F68" s="3" t="s">
        <v>219</v>
      </c>
      <c r="G68" s="3" t="s">
        <v>219</v>
      </c>
      <c r="H68" s="3" t="s">
        <v>219</v>
      </c>
      <c r="I68" s="3" t="s">
        <v>219</v>
      </c>
      <c r="J68" s="3" t="s">
        <v>219</v>
      </c>
      <c r="K68" s="3" t="s">
        <v>219</v>
      </c>
      <c r="L68" s="3" t="s">
        <v>219</v>
      </c>
      <c r="M68" s="3" t="s">
        <v>219</v>
      </c>
      <c r="N68" s="3" t="s">
        <v>219</v>
      </c>
      <c r="O68" s="3" t="s">
        <v>219</v>
      </c>
      <c r="P68" s="3" t="s">
        <v>219</v>
      </c>
      <c r="Q68" s="3" t="s">
        <v>219</v>
      </c>
      <c r="R68" s="3" t="s">
        <v>219</v>
      </c>
      <c r="S68" s="3" t="s">
        <v>219</v>
      </c>
      <c r="T68" s="3" t="s">
        <v>219</v>
      </c>
      <c r="U68" s="3" t="s">
        <v>219</v>
      </c>
      <c r="V68" s="3" t="s">
        <v>219</v>
      </c>
      <c r="W68" s="3" t="s">
        <v>219</v>
      </c>
      <c r="X68" s="3" t="s">
        <v>219</v>
      </c>
      <c r="Y68" s="3" t="s">
        <v>219</v>
      </c>
      <c r="Z68" s="3" t="s">
        <v>219</v>
      </c>
      <c r="AA68" s="3" t="s">
        <v>219</v>
      </c>
      <c r="AB68" s="3" t="s">
        <v>219</v>
      </c>
      <c r="AC68" s="3" t="s">
        <v>219</v>
      </c>
      <c r="AD68" s="3" t="s">
        <v>219</v>
      </c>
      <c r="AE68" s="3" t="s">
        <v>219</v>
      </c>
      <c r="AF68" s="3" t="s">
        <v>219</v>
      </c>
      <c r="AG68" s="3">
        <v>129</v>
      </c>
      <c r="AH68" s="3" t="s">
        <v>219</v>
      </c>
      <c r="AI68" s="3" t="s">
        <v>219</v>
      </c>
      <c r="AJ68" s="3" t="s">
        <v>219</v>
      </c>
      <c r="AK68" s="3" t="s">
        <v>219</v>
      </c>
      <c r="AL68" s="3" t="s">
        <v>219</v>
      </c>
      <c r="AM68" s="3" t="s">
        <v>219</v>
      </c>
      <c r="AN68" s="3" t="s">
        <v>219</v>
      </c>
      <c r="AO68" s="3" t="s">
        <v>219</v>
      </c>
      <c r="AP68" s="3" t="s">
        <v>219</v>
      </c>
      <c r="AQ68" s="3" t="s">
        <v>219</v>
      </c>
      <c r="AR68" s="3" t="s">
        <v>219</v>
      </c>
      <c r="AS68" s="3">
        <v>1</v>
      </c>
    </row>
    <row r="69" spans="1:45" x14ac:dyDescent="0.25">
      <c r="A69" s="3" t="s">
        <v>68</v>
      </c>
      <c r="B69" s="3">
        <v>2</v>
      </c>
      <c r="C69" s="3" t="s">
        <v>137</v>
      </c>
      <c r="D69" s="3">
        <v>2</v>
      </c>
      <c r="E69" s="3" t="s">
        <v>219</v>
      </c>
      <c r="F69" s="3" t="s">
        <v>219</v>
      </c>
      <c r="G69" s="3" t="s">
        <v>219</v>
      </c>
      <c r="H69" s="3" t="s">
        <v>219</v>
      </c>
      <c r="I69" s="3" t="s">
        <v>219</v>
      </c>
      <c r="J69" s="3" t="s">
        <v>219</v>
      </c>
      <c r="K69" s="3" t="s">
        <v>219</v>
      </c>
      <c r="L69" s="3" t="s">
        <v>219</v>
      </c>
      <c r="M69" s="3" t="s">
        <v>219</v>
      </c>
      <c r="N69" s="3" t="s">
        <v>219</v>
      </c>
      <c r="O69" s="3" t="s">
        <v>219</v>
      </c>
      <c r="P69" s="3" t="s">
        <v>219</v>
      </c>
      <c r="Q69" s="3" t="s">
        <v>219</v>
      </c>
      <c r="R69" s="3" t="s">
        <v>219</v>
      </c>
      <c r="S69" s="3" t="s">
        <v>219</v>
      </c>
      <c r="T69" s="3" t="s">
        <v>219</v>
      </c>
      <c r="U69" s="3" t="s">
        <v>219</v>
      </c>
      <c r="V69" s="3" t="s">
        <v>219</v>
      </c>
      <c r="W69" s="3" t="s">
        <v>219</v>
      </c>
      <c r="X69" s="3" t="s">
        <v>219</v>
      </c>
      <c r="Y69" s="3" t="s">
        <v>219</v>
      </c>
      <c r="Z69" s="3">
        <v>130</v>
      </c>
      <c r="AA69" s="3" t="s">
        <v>219</v>
      </c>
      <c r="AB69" s="3" t="s">
        <v>219</v>
      </c>
      <c r="AC69" s="3" t="s">
        <v>219</v>
      </c>
      <c r="AD69" s="3" t="s">
        <v>219</v>
      </c>
      <c r="AE69" s="3" t="s">
        <v>219</v>
      </c>
      <c r="AF69" s="3" t="s">
        <v>219</v>
      </c>
      <c r="AG69" s="3" t="s">
        <v>219</v>
      </c>
      <c r="AH69" s="3" t="s">
        <v>219</v>
      </c>
      <c r="AI69" s="3" t="s">
        <v>219</v>
      </c>
      <c r="AJ69" s="3" t="s">
        <v>219</v>
      </c>
      <c r="AK69" s="3" t="s">
        <v>219</v>
      </c>
      <c r="AL69" s="3" t="s">
        <v>219</v>
      </c>
      <c r="AM69" s="3" t="s">
        <v>219</v>
      </c>
      <c r="AN69" s="3" t="s">
        <v>219</v>
      </c>
      <c r="AO69" s="3" t="s">
        <v>219</v>
      </c>
      <c r="AP69" s="3" t="s">
        <v>219</v>
      </c>
      <c r="AQ69" s="3" t="s">
        <v>219</v>
      </c>
      <c r="AR69" s="3" t="s">
        <v>219</v>
      </c>
      <c r="AS69" s="3">
        <v>1</v>
      </c>
    </row>
    <row r="70" spans="1:45" x14ac:dyDescent="0.25">
      <c r="A70" s="3" t="s">
        <v>228</v>
      </c>
      <c r="B70" s="3">
        <v>2</v>
      </c>
      <c r="C70" s="3" t="s">
        <v>58</v>
      </c>
      <c r="D70" s="3">
        <v>1</v>
      </c>
      <c r="E70" s="3" t="s">
        <v>219</v>
      </c>
      <c r="F70" s="3" t="s">
        <v>219</v>
      </c>
      <c r="G70" s="3">
        <v>132</v>
      </c>
      <c r="H70" s="3" t="s">
        <v>219</v>
      </c>
      <c r="I70" s="3" t="s">
        <v>219</v>
      </c>
      <c r="J70" s="3">
        <v>133</v>
      </c>
      <c r="K70" s="3" t="s">
        <v>219</v>
      </c>
      <c r="L70" s="3" t="s">
        <v>219</v>
      </c>
      <c r="M70" s="3" t="s">
        <v>219</v>
      </c>
      <c r="N70" s="3" t="s">
        <v>219</v>
      </c>
      <c r="O70" s="3" t="s">
        <v>219</v>
      </c>
      <c r="P70" s="3" t="s">
        <v>219</v>
      </c>
      <c r="Q70" s="3" t="s">
        <v>219</v>
      </c>
      <c r="R70" s="3" t="s">
        <v>219</v>
      </c>
      <c r="S70" s="3" t="s">
        <v>219</v>
      </c>
      <c r="T70" s="3" t="s">
        <v>219</v>
      </c>
      <c r="U70" s="3" t="s">
        <v>219</v>
      </c>
      <c r="V70" s="3" t="s">
        <v>219</v>
      </c>
      <c r="W70" s="3" t="s">
        <v>219</v>
      </c>
      <c r="X70" s="3" t="s">
        <v>219</v>
      </c>
      <c r="Y70" s="3" t="s">
        <v>219</v>
      </c>
      <c r="Z70" s="3" t="s">
        <v>219</v>
      </c>
      <c r="AA70" s="3">
        <v>131</v>
      </c>
      <c r="AB70" s="3" t="s">
        <v>219</v>
      </c>
      <c r="AC70" s="3" t="s">
        <v>219</v>
      </c>
      <c r="AD70" s="3" t="s">
        <v>219</v>
      </c>
      <c r="AE70" s="3">
        <v>134</v>
      </c>
      <c r="AF70" s="3" t="s">
        <v>219</v>
      </c>
      <c r="AG70" s="3" t="s">
        <v>219</v>
      </c>
      <c r="AH70" s="3" t="s">
        <v>219</v>
      </c>
      <c r="AI70" s="3" t="s">
        <v>219</v>
      </c>
      <c r="AJ70" s="3" t="s">
        <v>219</v>
      </c>
      <c r="AK70" s="3" t="s">
        <v>219</v>
      </c>
      <c r="AL70" s="3" t="s">
        <v>219</v>
      </c>
      <c r="AM70" s="3" t="s">
        <v>219</v>
      </c>
      <c r="AN70" s="3" t="s">
        <v>219</v>
      </c>
      <c r="AO70" s="3" t="s">
        <v>219</v>
      </c>
      <c r="AP70" s="3" t="s">
        <v>219</v>
      </c>
      <c r="AQ70" s="3" t="s">
        <v>219</v>
      </c>
      <c r="AR70" s="3" t="s">
        <v>219</v>
      </c>
      <c r="AS70" s="3">
        <v>4</v>
      </c>
    </row>
    <row r="71" spans="1:45" x14ac:dyDescent="0.25">
      <c r="A71" s="3" t="s">
        <v>223</v>
      </c>
      <c r="B71" s="3">
        <v>2</v>
      </c>
      <c r="C71" s="3" t="s">
        <v>138</v>
      </c>
      <c r="D71" s="3">
        <v>1</v>
      </c>
      <c r="E71" s="3" t="s">
        <v>219</v>
      </c>
      <c r="F71" s="3" t="s">
        <v>219</v>
      </c>
      <c r="G71" s="3" t="s">
        <v>219</v>
      </c>
      <c r="H71" s="3" t="s">
        <v>219</v>
      </c>
      <c r="I71" s="3" t="s">
        <v>219</v>
      </c>
      <c r="J71" s="3" t="s">
        <v>219</v>
      </c>
      <c r="K71" s="3" t="s">
        <v>219</v>
      </c>
      <c r="L71" s="3" t="s">
        <v>219</v>
      </c>
      <c r="M71" s="3" t="s">
        <v>219</v>
      </c>
      <c r="N71" s="3" t="s">
        <v>219</v>
      </c>
      <c r="O71" s="3" t="s">
        <v>219</v>
      </c>
      <c r="P71" s="3">
        <v>136</v>
      </c>
      <c r="Q71" s="3" t="s">
        <v>219</v>
      </c>
      <c r="R71" s="3" t="s">
        <v>219</v>
      </c>
      <c r="S71" s="3" t="s">
        <v>219</v>
      </c>
      <c r="T71" s="3" t="s">
        <v>219</v>
      </c>
      <c r="U71" s="3" t="s">
        <v>219</v>
      </c>
      <c r="V71" s="3" t="s">
        <v>219</v>
      </c>
      <c r="W71" s="3" t="s">
        <v>219</v>
      </c>
      <c r="X71" s="3">
        <v>135</v>
      </c>
      <c r="Y71" s="3" t="s">
        <v>219</v>
      </c>
      <c r="Z71" s="3" t="s">
        <v>219</v>
      </c>
      <c r="AA71" s="3" t="s">
        <v>219</v>
      </c>
      <c r="AB71" s="3" t="s">
        <v>219</v>
      </c>
      <c r="AC71" s="3" t="s">
        <v>219</v>
      </c>
      <c r="AD71" s="3" t="s">
        <v>219</v>
      </c>
      <c r="AE71" s="3" t="s">
        <v>219</v>
      </c>
      <c r="AF71" s="3" t="s">
        <v>219</v>
      </c>
      <c r="AG71" s="3" t="s">
        <v>219</v>
      </c>
      <c r="AH71" s="3">
        <v>137</v>
      </c>
      <c r="AI71" s="3" t="s">
        <v>219</v>
      </c>
      <c r="AJ71" s="3" t="s">
        <v>219</v>
      </c>
      <c r="AK71" s="3" t="s">
        <v>219</v>
      </c>
      <c r="AL71" s="3" t="s">
        <v>219</v>
      </c>
      <c r="AM71" s="3" t="s">
        <v>219</v>
      </c>
      <c r="AN71" s="3" t="s">
        <v>219</v>
      </c>
      <c r="AO71" s="3" t="s">
        <v>219</v>
      </c>
      <c r="AP71" s="3" t="s">
        <v>219</v>
      </c>
      <c r="AQ71" s="3" t="s">
        <v>219</v>
      </c>
      <c r="AR71" s="3" t="s">
        <v>219</v>
      </c>
      <c r="AS71" s="3">
        <v>3</v>
      </c>
    </row>
    <row r="72" spans="1:45" x14ac:dyDescent="0.25">
      <c r="A72" s="3" t="s">
        <v>76</v>
      </c>
      <c r="B72" s="3">
        <v>2</v>
      </c>
      <c r="C72" s="3" t="s">
        <v>139</v>
      </c>
      <c r="D72" s="3">
        <v>2</v>
      </c>
      <c r="E72" s="3" t="s">
        <v>219</v>
      </c>
      <c r="F72" s="3" t="s">
        <v>219</v>
      </c>
      <c r="G72" s="3" t="s">
        <v>219</v>
      </c>
      <c r="H72" s="3" t="s">
        <v>219</v>
      </c>
      <c r="I72" s="3" t="s">
        <v>219</v>
      </c>
      <c r="J72" s="3" t="s">
        <v>219</v>
      </c>
      <c r="K72" s="3" t="s">
        <v>219</v>
      </c>
      <c r="L72" s="3" t="s">
        <v>219</v>
      </c>
      <c r="M72" s="3" t="s">
        <v>219</v>
      </c>
      <c r="N72" s="3" t="s">
        <v>219</v>
      </c>
      <c r="O72" s="3" t="s">
        <v>219</v>
      </c>
      <c r="P72" s="3" t="s">
        <v>219</v>
      </c>
      <c r="Q72" s="3" t="s">
        <v>219</v>
      </c>
      <c r="R72" s="3" t="s">
        <v>219</v>
      </c>
      <c r="S72" s="3" t="s">
        <v>219</v>
      </c>
      <c r="T72" s="3" t="s">
        <v>219</v>
      </c>
      <c r="U72" s="3">
        <v>138</v>
      </c>
      <c r="V72" s="3" t="s">
        <v>219</v>
      </c>
      <c r="W72" s="3" t="s">
        <v>219</v>
      </c>
      <c r="X72" s="3" t="s">
        <v>219</v>
      </c>
      <c r="Y72" s="3" t="s">
        <v>219</v>
      </c>
      <c r="Z72" s="3" t="s">
        <v>219</v>
      </c>
      <c r="AA72" s="3" t="s">
        <v>219</v>
      </c>
      <c r="AB72" s="3" t="s">
        <v>219</v>
      </c>
      <c r="AC72" s="3" t="s">
        <v>219</v>
      </c>
      <c r="AD72" s="3" t="s">
        <v>219</v>
      </c>
      <c r="AE72" s="3" t="s">
        <v>219</v>
      </c>
      <c r="AF72" s="3" t="s">
        <v>219</v>
      </c>
      <c r="AG72" s="3" t="s">
        <v>219</v>
      </c>
      <c r="AH72" s="3" t="s">
        <v>219</v>
      </c>
      <c r="AI72" s="3" t="s">
        <v>219</v>
      </c>
      <c r="AJ72" s="3" t="s">
        <v>219</v>
      </c>
      <c r="AK72" s="3" t="s">
        <v>219</v>
      </c>
      <c r="AL72" s="3" t="s">
        <v>219</v>
      </c>
      <c r="AM72" s="3" t="s">
        <v>219</v>
      </c>
      <c r="AN72" s="3" t="s">
        <v>219</v>
      </c>
      <c r="AO72" s="3" t="s">
        <v>219</v>
      </c>
      <c r="AP72" s="3" t="s">
        <v>219</v>
      </c>
      <c r="AQ72" s="3" t="s">
        <v>219</v>
      </c>
      <c r="AR72" s="3" t="s">
        <v>219</v>
      </c>
      <c r="AS72" s="3">
        <v>1</v>
      </c>
    </row>
    <row r="73" spans="1:45" x14ac:dyDescent="0.25">
      <c r="A73" s="3" t="s">
        <v>93</v>
      </c>
      <c r="B73" s="3">
        <v>3</v>
      </c>
      <c r="C73" s="3" t="s">
        <v>59</v>
      </c>
      <c r="D73" s="3">
        <v>2</v>
      </c>
      <c r="E73" s="3" t="s">
        <v>219</v>
      </c>
      <c r="F73" s="3" t="s">
        <v>219</v>
      </c>
      <c r="G73" s="3">
        <v>142</v>
      </c>
      <c r="H73" s="3" t="s">
        <v>219</v>
      </c>
      <c r="I73" s="3" t="s">
        <v>219</v>
      </c>
      <c r="J73" s="3" t="s">
        <v>219</v>
      </c>
      <c r="K73" s="3" t="s">
        <v>219</v>
      </c>
      <c r="L73" s="3" t="s">
        <v>219</v>
      </c>
      <c r="M73" s="3" t="s">
        <v>219</v>
      </c>
      <c r="N73" s="3" t="s">
        <v>219</v>
      </c>
      <c r="O73" s="3" t="s">
        <v>219</v>
      </c>
      <c r="P73" s="3" t="s">
        <v>219</v>
      </c>
      <c r="Q73" s="3" t="s">
        <v>219</v>
      </c>
      <c r="R73" s="3" t="s">
        <v>219</v>
      </c>
      <c r="S73" s="3" t="s">
        <v>219</v>
      </c>
      <c r="T73" s="3" t="s">
        <v>219</v>
      </c>
      <c r="U73" s="3">
        <v>140</v>
      </c>
      <c r="V73" s="3" t="s">
        <v>219</v>
      </c>
      <c r="W73" s="3" t="s">
        <v>219</v>
      </c>
      <c r="X73" s="3" t="s">
        <v>219</v>
      </c>
      <c r="Y73" s="3" t="s">
        <v>219</v>
      </c>
      <c r="Z73" s="3" t="s">
        <v>219</v>
      </c>
      <c r="AA73" s="3">
        <v>141</v>
      </c>
      <c r="AB73" s="3" t="s">
        <v>219</v>
      </c>
      <c r="AC73" s="3" t="s">
        <v>219</v>
      </c>
      <c r="AD73" s="3" t="s">
        <v>219</v>
      </c>
      <c r="AE73" s="3" t="s">
        <v>219</v>
      </c>
      <c r="AF73" s="3" t="s">
        <v>219</v>
      </c>
      <c r="AG73" s="3" t="s">
        <v>219</v>
      </c>
      <c r="AH73" s="3">
        <v>139</v>
      </c>
      <c r="AI73" s="3" t="s">
        <v>219</v>
      </c>
      <c r="AJ73" s="3" t="s">
        <v>219</v>
      </c>
      <c r="AK73" s="3" t="s">
        <v>219</v>
      </c>
      <c r="AL73" s="3" t="s">
        <v>219</v>
      </c>
      <c r="AM73" s="3" t="s">
        <v>219</v>
      </c>
      <c r="AN73" s="3" t="s">
        <v>219</v>
      </c>
      <c r="AO73" s="3" t="s">
        <v>219</v>
      </c>
      <c r="AP73" s="3" t="s">
        <v>219</v>
      </c>
      <c r="AQ73" s="3" t="s">
        <v>219</v>
      </c>
      <c r="AR73" s="3" t="s">
        <v>219</v>
      </c>
      <c r="AS73" s="3">
        <v>4</v>
      </c>
    </row>
    <row r="74" spans="1:45" x14ac:dyDescent="0.25">
      <c r="A74" s="3" t="s">
        <v>93</v>
      </c>
      <c r="B74" s="3">
        <v>2</v>
      </c>
      <c r="C74" s="3" t="s">
        <v>140</v>
      </c>
      <c r="D74" s="3">
        <v>1</v>
      </c>
      <c r="E74" s="3" t="s">
        <v>219</v>
      </c>
      <c r="F74" s="3" t="s">
        <v>219</v>
      </c>
      <c r="G74" s="3" t="s">
        <v>219</v>
      </c>
      <c r="H74" s="3" t="s">
        <v>219</v>
      </c>
      <c r="I74" s="3">
        <v>144</v>
      </c>
      <c r="J74" s="3" t="s">
        <v>219</v>
      </c>
      <c r="K74" s="3" t="s">
        <v>219</v>
      </c>
      <c r="L74" s="3" t="s">
        <v>219</v>
      </c>
      <c r="M74" s="3" t="s">
        <v>219</v>
      </c>
      <c r="N74" s="3" t="s">
        <v>219</v>
      </c>
      <c r="O74" s="3" t="s">
        <v>219</v>
      </c>
      <c r="P74" s="3" t="s">
        <v>219</v>
      </c>
      <c r="Q74" s="3" t="s">
        <v>219</v>
      </c>
      <c r="R74" s="3" t="s">
        <v>219</v>
      </c>
      <c r="S74" s="3" t="s">
        <v>219</v>
      </c>
      <c r="T74" s="3" t="s">
        <v>219</v>
      </c>
      <c r="U74" s="3" t="s">
        <v>219</v>
      </c>
      <c r="V74" s="3">
        <v>145</v>
      </c>
      <c r="W74" s="3" t="s">
        <v>219</v>
      </c>
      <c r="X74" s="3" t="s">
        <v>219</v>
      </c>
      <c r="Y74" s="3" t="s">
        <v>219</v>
      </c>
      <c r="Z74" s="3" t="s">
        <v>219</v>
      </c>
      <c r="AA74" s="3" t="s">
        <v>219</v>
      </c>
      <c r="AB74" s="3" t="s">
        <v>219</v>
      </c>
      <c r="AC74" s="3" t="s">
        <v>219</v>
      </c>
      <c r="AD74" s="3" t="s">
        <v>219</v>
      </c>
      <c r="AE74" s="3">
        <v>143</v>
      </c>
      <c r="AF74" s="3" t="s">
        <v>219</v>
      </c>
      <c r="AG74" s="3" t="s">
        <v>219</v>
      </c>
      <c r="AH74" s="3" t="s">
        <v>219</v>
      </c>
      <c r="AI74" s="3" t="s">
        <v>219</v>
      </c>
      <c r="AJ74" s="3" t="s">
        <v>219</v>
      </c>
      <c r="AK74" s="3" t="s">
        <v>219</v>
      </c>
      <c r="AL74" s="3" t="s">
        <v>219</v>
      </c>
      <c r="AM74" s="3" t="s">
        <v>219</v>
      </c>
      <c r="AN74" s="3" t="s">
        <v>219</v>
      </c>
      <c r="AO74" s="3" t="s">
        <v>219</v>
      </c>
      <c r="AP74" s="3" t="s">
        <v>219</v>
      </c>
      <c r="AQ74" s="3" t="s">
        <v>219</v>
      </c>
      <c r="AR74" s="3" t="s">
        <v>219</v>
      </c>
      <c r="AS74" s="3">
        <v>3</v>
      </c>
    </row>
    <row r="75" spans="1:45" x14ac:dyDescent="0.25">
      <c r="A75" s="3" t="s">
        <v>74</v>
      </c>
      <c r="B75" s="3">
        <v>3</v>
      </c>
      <c r="C75" s="3" t="s">
        <v>141</v>
      </c>
      <c r="D75" s="3">
        <v>2</v>
      </c>
      <c r="E75" s="3" t="s">
        <v>219</v>
      </c>
      <c r="F75" s="3" t="s">
        <v>219</v>
      </c>
      <c r="G75" s="3" t="s">
        <v>219</v>
      </c>
      <c r="H75" s="3" t="s">
        <v>219</v>
      </c>
      <c r="I75" s="3" t="s">
        <v>219</v>
      </c>
      <c r="J75" s="3" t="s">
        <v>219</v>
      </c>
      <c r="K75" s="3" t="s">
        <v>219</v>
      </c>
      <c r="L75" s="3" t="s">
        <v>219</v>
      </c>
      <c r="M75" s="3" t="s">
        <v>219</v>
      </c>
      <c r="N75" s="3" t="s">
        <v>219</v>
      </c>
      <c r="O75" s="3" t="s">
        <v>219</v>
      </c>
      <c r="P75" s="3" t="s">
        <v>219</v>
      </c>
      <c r="Q75" s="3" t="s">
        <v>219</v>
      </c>
      <c r="R75" s="3" t="s">
        <v>219</v>
      </c>
      <c r="S75" s="3" t="s">
        <v>219</v>
      </c>
      <c r="T75" s="3" t="s">
        <v>219</v>
      </c>
      <c r="U75" s="3" t="s">
        <v>219</v>
      </c>
      <c r="V75" s="3" t="s">
        <v>219</v>
      </c>
      <c r="W75" s="3" t="s">
        <v>219</v>
      </c>
      <c r="X75" s="3" t="s">
        <v>219</v>
      </c>
      <c r="Y75" s="3" t="s">
        <v>219</v>
      </c>
      <c r="Z75" s="3" t="s">
        <v>219</v>
      </c>
      <c r="AA75" s="3" t="s">
        <v>219</v>
      </c>
      <c r="AB75" s="3" t="s">
        <v>219</v>
      </c>
      <c r="AC75" s="3" t="s">
        <v>219</v>
      </c>
      <c r="AD75" s="3" t="s">
        <v>219</v>
      </c>
      <c r="AE75" s="3" t="s">
        <v>219</v>
      </c>
      <c r="AF75" s="3" t="s">
        <v>219</v>
      </c>
      <c r="AG75" s="3" t="s">
        <v>219</v>
      </c>
      <c r="AH75" s="3" t="s">
        <v>219</v>
      </c>
      <c r="AI75" s="3" t="s">
        <v>219</v>
      </c>
      <c r="AJ75" s="3" t="s">
        <v>219</v>
      </c>
      <c r="AK75" s="3" t="s">
        <v>219</v>
      </c>
      <c r="AL75" s="3" t="s">
        <v>219</v>
      </c>
      <c r="AM75" s="3" t="s">
        <v>219</v>
      </c>
      <c r="AN75" s="3" t="s">
        <v>219</v>
      </c>
      <c r="AO75" s="3" t="s">
        <v>219</v>
      </c>
      <c r="AP75" s="3" t="s">
        <v>219</v>
      </c>
      <c r="AQ75" s="3" t="s">
        <v>219</v>
      </c>
      <c r="AR75" s="3" t="s">
        <v>219</v>
      </c>
      <c r="AS75" s="3">
        <v>0</v>
      </c>
    </row>
    <row r="76" spans="1:45" x14ac:dyDescent="0.25">
      <c r="A76" s="3" t="s">
        <v>93</v>
      </c>
      <c r="B76" s="3">
        <v>2</v>
      </c>
      <c r="C76" s="3" t="s">
        <v>142</v>
      </c>
      <c r="D76" s="3">
        <v>2</v>
      </c>
      <c r="E76" s="3" t="s">
        <v>219</v>
      </c>
      <c r="F76" s="3" t="s">
        <v>219</v>
      </c>
      <c r="G76" s="3" t="s">
        <v>219</v>
      </c>
      <c r="H76" s="3" t="s">
        <v>219</v>
      </c>
      <c r="I76" s="3" t="s">
        <v>219</v>
      </c>
      <c r="J76" s="3" t="s">
        <v>219</v>
      </c>
      <c r="K76" s="3">
        <v>146</v>
      </c>
      <c r="L76" s="3" t="s">
        <v>219</v>
      </c>
      <c r="M76" s="3" t="s">
        <v>219</v>
      </c>
      <c r="N76" s="3" t="s">
        <v>219</v>
      </c>
      <c r="O76" s="3" t="s">
        <v>219</v>
      </c>
      <c r="P76" s="3" t="s">
        <v>219</v>
      </c>
      <c r="Q76" s="3" t="s">
        <v>219</v>
      </c>
      <c r="R76" s="3" t="s">
        <v>219</v>
      </c>
      <c r="S76" s="3" t="s">
        <v>219</v>
      </c>
      <c r="T76" s="3" t="s">
        <v>219</v>
      </c>
      <c r="U76" s="3" t="s">
        <v>219</v>
      </c>
      <c r="V76" s="3" t="s">
        <v>219</v>
      </c>
      <c r="W76" s="3" t="s">
        <v>219</v>
      </c>
      <c r="X76" s="3" t="s">
        <v>219</v>
      </c>
      <c r="Y76" s="3">
        <v>149</v>
      </c>
      <c r="Z76" s="3" t="s">
        <v>219</v>
      </c>
      <c r="AA76" s="3" t="s">
        <v>219</v>
      </c>
      <c r="AB76" s="3" t="s">
        <v>219</v>
      </c>
      <c r="AC76" s="3" t="s">
        <v>219</v>
      </c>
      <c r="AD76" s="3" t="s">
        <v>219</v>
      </c>
      <c r="AE76" s="3" t="s">
        <v>219</v>
      </c>
      <c r="AF76" s="3" t="s">
        <v>219</v>
      </c>
      <c r="AG76" s="3">
        <v>148</v>
      </c>
      <c r="AH76" s="3" t="s">
        <v>219</v>
      </c>
      <c r="AI76" s="3" t="s">
        <v>219</v>
      </c>
      <c r="AJ76" s="3" t="s">
        <v>219</v>
      </c>
      <c r="AK76" s="3">
        <v>147</v>
      </c>
      <c r="AL76" s="3" t="s">
        <v>219</v>
      </c>
      <c r="AM76" s="3" t="s">
        <v>219</v>
      </c>
      <c r="AN76" s="3" t="s">
        <v>219</v>
      </c>
      <c r="AO76" s="3" t="s">
        <v>219</v>
      </c>
      <c r="AP76" s="3" t="s">
        <v>219</v>
      </c>
      <c r="AQ76" s="3" t="s">
        <v>219</v>
      </c>
      <c r="AR76" s="3" t="s">
        <v>219</v>
      </c>
      <c r="AS76" s="3">
        <v>4</v>
      </c>
    </row>
    <row r="77" spans="1:45" x14ac:dyDescent="0.25">
      <c r="A77" s="3" t="s">
        <v>72</v>
      </c>
      <c r="B77" s="3">
        <v>1</v>
      </c>
      <c r="C77" s="3" t="s">
        <v>143</v>
      </c>
      <c r="D77" s="3">
        <v>3</v>
      </c>
      <c r="E77" s="3" t="s">
        <v>219</v>
      </c>
      <c r="F77" s="3" t="s">
        <v>219</v>
      </c>
      <c r="G77" s="3" t="s">
        <v>219</v>
      </c>
      <c r="H77" s="3" t="s">
        <v>219</v>
      </c>
      <c r="I77" s="3" t="s">
        <v>219</v>
      </c>
      <c r="J77" s="3" t="s">
        <v>219</v>
      </c>
      <c r="K77" s="3">
        <v>150</v>
      </c>
      <c r="L77" s="3" t="s">
        <v>219</v>
      </c>
      <c r="M77" s="3" t="s">
        <v>219</v>
      </c>
      <c r="N77" s="3" t="s">
        <v>219</v>
      </c>
      <c r="O77" s="3" t="s">
        <v>219</v>
      </c>
      <c r="P77" s="3">
        <v>151</v>
      </c>
      <c r="Q77" s="3" t="s">
        <v>219</v>
      </c>
      <c r="R77" s="3" t="s">
        <v>219</v>
      </c>
      <c r="S77" s="3" t="s">
        <v>219</v>
      </c>
      <c r="T77" s="3" t="s">
        <v>219</v>
      </c>
      <c r="U77" s="3" t="s">
        <v>219</v>
      </c>
      <c r="V77" s="3" t="s">
        <v>219</v>
      </c>
      <c r="W77" s="3" t="s">
        <v>219</v>
      </c>
      <c r="X77" s="3" t="s">
        <v>219</v>
      </c>
      <c r="Y77" s="3" t="s">
        <v>219</v>
      </c>
      <c r="Z77" s="3" t="s">
        <v>219</v>
      </c>
      <c r="AA77" s="3" t="s">
        <v>219</v>
      </c>
      <c r="AB77" s="3" t="s">
        <v>219</v>
      </c>
      <c r="AC77" s="3" t="s">
        <v>219</v>
      </c>
      <c r="AD77" s="3" t="s">
        <v>219</v>
      </c>
      <c r="AE77" s="3" t="s">
        <v>219</v>
      </c>
      <c r="AF77" s="3" t="s">
        <v>219</v>
      </c>
      <c r="AG77" s="3" t="s">
        <v>219</v>
      </c>
      <c r="AH77" s="3" t="s">
        <v>219</v>
      </c>
      <c r="AI77" s="3" t="s">
        <v>219</v>
      </c>
      <c r="AJ77" s="3" t="s">
        <v>219</v>
      </c>
      <c r="AK77" s="3" t="s">
        <v>219</v>
      </c>
      <c r="AL77" s="3" t="s">
        <v>219</v>
      </c>
      <c r="AM77" s="3" t="s">
        <v>219</v>
      </c>
      <c r="AN77" s="3" t="s">
        <v>219</v>
      </c>
      <c r="AO77" s="3" t="s">
        <v>219</v>
      </c>
      <c r="AP77" s="3" t="s">
        <v>219</v>
      </c>
      <c r="AQ77" s="3" t="s">
        <v>219</v>
      </c>
      <c r="AR77" s="3" t="s">
        <v>219</v>
      </c>
      <c r="AS77" s="3">
        <v>2</v>
      </c>
    </row>
    <row r="78" spans="1:45" x14ac:dyDescent="0.25">
      <c r="A78" s="3" t="s">
        <v>70</v>
      </c>
      <c r="B78" s="3">
        <v>2</v>
      </c>
      <c r="C78" s="3" t="s">
        <v>144</v>
      </c>
      <c r="D78" s="3">
        <v>2</v>
      </c>
      <c r="E78" s="3" t="s">
        <v>219</v>
      </c>
      <c r="F78" s="3" t="s">
        <v>219</v>
      </c>
      <c r="G78" s="3" t="s">
        <v>219</v>
      </c>
      <c r="H78" s="3" t="s">
        <v>219</v>
      </c>
      <c r="I78" s="3" t="s">
        <v>219</v>
      </c>
      <c r="J78" s="3" t="s">
        <v>219</v>
      </c>
      <c r="K78" s="3" t="s">
        <v>219</v>
      </c>
      <c r="L78" s="3" t="s">
        <v>219</v>
      </c>
      <c r="M78" s="3" t="s">
        <v>219</v>
      </c>
      <c r="N78" s="3" t="s">
        <v>219</v>
      </c>
      <c r="O78" s="3" t="s">
        <v>219</v>
      </c>
      <c r="P78" s="3" t="s">
        <v>219</v>
      </c>
      <c r="Q78" s="3" t="s">
        <v>219</v>
      </c>
      <c r="R78" s="3" t="s">
        <v>219</v>
      </c>
      <c r="S78" s="3" t="s">
        <v>219</v>
      </c>
      <c r="T78" s="3">
        <v>153</v>
      </c>
      <c r="U78" s="3" t="s">
        <v>219</v>
      </c>
      <c r="V78" s="3" t="s">
        <v>219</v>
      </c>
      <c r="W78" s="3" t="s">
        <v>219</v>
      </c>
      <c r="X78" s="3" t="s">
        <v>219</v>
      </c>
      <c r="Y78" s="3" t="s">
        <v>219</v>
      </c>
      <c r="Z78" s="3" t="s">
        <v>219</v>
      </c>
      <c r="AA78" s="3" t="s">
        <v>219</v>
      </c>
      <c r="AB78" s="3">
        <v>152</v>
      </c>
      <c r="AC78" s="3" t="s">
        <v>219</v>
      </c>
      <c r="AD78" s="3" t="s">
        <v>219</v>
      </c>
      <c r="AE78" s="3" t="s">
        <v>219</v>
      </c>
      <c r="AF78" s="3" t="s">
        <v>219</v>
      </c>
      <c r="AG78" s="3" t="s">
        <v>219</v>
      </c>
      <c r="AH78" s="3" t="s">
        <v>219</v>
      </c>
      <c r="AI78" s="3" t="s">
        <v>219</v>
      </c>
      <c r="AJ78" s="3" t="s">
        <v>219</v>
      </c>
      <c r="AK78" s="3" t="s">
        <v>219</v>
      </c>
      <c r="AL78" s="3" t="s">
        <v>219</v>
      </c>
      <c r="AM78" s="3" t="s">
        <v>219</v>
      </c>
      <c r="AN78" s="3" t="s">
        <v>219</v>
      </c>
      <c r="AO78" s="3" t="s">
        <v>219</v>
      </c>
      <c r="AP78" s="3" t="s">
        <v>219</v>
      </c>
      <c r="AQ78" s="3" t="s">
        <v>219</v>
      </c>
      <c r="AR78" s="3" t="s">
        <v>219</v>
      </c>
      <c r="AS78" s="3">
        <v>2</v>
      </c>
    </row>
    <row r="79" spans="1:45" x14ac:dyDescent="0.25">
      <c r="A79" s="3" t="s">
        <v>113</v>
      </c>
      <c r="B79" s="3">
        <v>1</v>
      </c>
      <c r="C79" s="3" t="s">
        <v>145</v>
      </c>
      <c r="D79" s="3">
        <v>1</v>
      </c>
      <c r="E79" s="3" t="s">
        <v>219</v>
      </c>
      <c r="F79" s="3" t="s">
        <v>219</v>
      </c>
      <c r="G79" s="3" t="s">
        <v>219</v>
      </c>
      <c r="H79" s="3" t="s">
        <v>219</v>
      </c>
      <c r="I79" s="3">
        <v>157</v>
      </c>
      <c r="J79" s="3" t="s">
        <v>219</v>
      </c>
      <c r="K79" s="3" t="s">
        <v>219</v>
      </c>
      <c r="L79" s="3" t="s">
        <v>219</v>
      </c>
      <c r="M79" s="3" t="s">
        <v>219</v>
      </c>
      <c r="N79" s="3">
        <v>155</v>
      </c>
      <c r="O79" s="3" t="s">
        <v>219</v>
      </c>
      <c r="P79" s="3" t="s">
        <v>219</v>
      </c>
      <c r="Q79" s="3" t="s">
        <v>219</v>
      </c>
      <c r="R79" s="3" t="s">
        <v>219</v>
      </c>
      <c r="S79" s="3" t="s">
        <v>219</v>
      </c>
      <c r="T79" s="3" t="s">
        <v>219</v>
      </c>
      <c r="U79" s="3" t="s">
        <v>219</v>
      </c>
      <c r="V79" s="3" t="s">
        <v>219</v>
      </c>
      <c r="W79" s="3" t="s">
        <v>219</v>
      </c>
      <c r="X79" s="3" t="s">
        <v>219</v>
      </c>
      <c r="Y79" s="3" t="s">
        <v>219</v>
      </c>
      <c r="Z79" s="3" t="s">
        <v>219</v>
      </c>
      <c r="AA79" s="3" t="s">
        <v>219</v>
      </c>
      <c r="AB79" s="3" t="s">
        <v>219</v>
      </c>
      <c r="AC79" s="3" t="s">
        <v>219</v>
      </c>
      <c r="AD79" s="3" t="s">
        <v>219</v>
      </c>
      <c r="AE79" s="3" t="s">
        <v>219</v>
      </c>
      <c r="AF79" s="3" t="s">
        <v>219</v>
      </c>
      <c r="AG79" s="3" t="s">
        <v>219</v>
      </c>
      <c r="AH79" s="3" t="s">
        <v>219</v>
      </c>
      <c r="AI79" s="3" t="s">
        <v>219</v>
      </c>
      <c r="AJ79" s="3">
        <v>156</v>
      </c>
      <c r="AK79" s="3" t="s">
        <v>219</v>
      </c>
      <c r="AL79" s="3" t="s">
        <v>219</v>
      </c>
      <c r="AM79" s="3" t="s">
        <v>219</v>
      </c>
      <c r="AN79" s="3" t="s">
        <v>219</v>
      </c>
      <c r="AO79" s="3" t="s">
        <v>219</v>
      </c>
      <c r="AP79" s="3" t="s">
        <v>219</v>
      </c>
      <c r="AQ79" s="3">
        <v>154</v>
      </c>
      <c r="AR79" s="3" t="s">
        <v>219</v>
      </c>
      <c r="AS79" s="3">
        <v>4</v>
      </c>
    </row>
    <row r="80" spans="1:45" x14ac:dyDescent="0.25">
      <c r="A80" s="3" t="s">
        <v>113</v>
      </c>
      <c r="B80" s="3">
        <v>4</v>
      </c>
      <c r="C80" s="3" t="s">
        <v>146</v>
      </c>
      <c r="D80" s="3">
        <v>1</v>
      </c>
      <c r="E80" s="3" t="s">
        <v>219</v>
      </c>
      <c r="F80" s="3" t="s">
        <v>219</v>
      </c>
      <c r="G80" s="3" t="s">
        <v>219</v>
      </c>
      <c r="H80" s="3" t="s">
        <v>219</v>
      </c>
      <c r="I80" s="3">
        <v>163</v>
      </c>
      <c r="J80" s="3" t="s">
        <v>219</v>
      </c>
      <c r="K80" s="3" t="s">
        <v>219</v>
      </c>
      <c r="L80" s="3">
        <v>158</v>
      </c>
      <c r="M80" s="3" t="s">
        <v>219</v>
      </c>
      <c r="N80" s="3">
        <v>161</v>
      </c>
      <c r="O80" s="3" t="s">
        <v>219</v>
      </c>
      <c r="P80" s="3" t="s">
        <v>219</v>
      </c>
      <c r="Q80" s="3" t="s">
        <v>219</v>
      </c>
      <c r="R80" s="3" t="s">
        <v>219</v>
      </c>
      <c r="S80" s="3" t="s">
        <v>219</v>
      </c>
      <c r="T80" s="3" t="s">
        <v>219</v>
      </c>
      <c r="U80" s="3" t="s">
        <v>219</v>
      </c>
      <c r="V80" s="3" t="s">
        <v>219</v>
      </c>
      <c r="W80" s="3" t="s">
        <v>219</v>
      </c>
      <c r="X80" s="3" t="s">
        <v>219</v>
      </c>
      <c r="Y80" s="3" t="s">
        <v>219</v>
      </c>
      <c r="Z80" s="3" t="s">
        <v>219</v>
      </c>
      <c r="AA80" s="3">
        <v>160</v>
      </c>
      <c r="AB80" s="3" t="s">
        <v>219</v>
      </c>
      <c r="AC80" s="3" t="s">
        <v>219</v>
      </c>
      <c r="AD80" s="3" t="s">
        <v>219</v>
      </c>
      <c r="AE80" s="3" t="s">
        <v>219</v>
      </c>
      <c r="AF80" s="3" t="s">
        <v>219</v>
      </c>
      <c r="AG80" s="3" t="s">
        <v>219</v>
      </c>
      <c r="AH80" s="3">
        <v>159</v>
      </c>
      <c r="AI80" s="3" t="s">
        <v>219</v>
      </c>
      <c r="AJ80" s="3">
        <v>162</v>
      </c>
      <c r="AK80" s="3" t="s">
        <v>219</v>
      </c>
      <c r="AL80" s="3" t="s">
        <v>219</v>
      </c>
      <c r="AM80" s="3" t="s">
        <v>219</v>
      </c>
      <c r="AN80" s="3" t="s">
        <v>219</v>
      </c>
      <c r="AO80" s="3" t="s">
        <v>219</v>
      </c>
      <c r="AP80" s="3" t="s">
        <v>219</v>
      </c>
      <c r="AQ80" s="3" t="s">
        <v>219</v>
      </c>
      <c r="AR80" s="3" t="s">
        <v>219</v>
      </c>
      <c r="AS80" s="3">
        <v>6</v>
      </c>
    </row>
    <row r="81" spans="1:45" x14ac:dyDescent="0.25">
      <c r="A81" s="3" t="s">
        <v>113</v>
      </c>
      <c r="B81" s="3">
        <v>2</v>
      </c>
      <c r="C81" s="3" t="s">
        <v>147</v>
      </c>
      <c r="D81" s="3">
        <v>2</v>
      </c>
      <c r="E81" s="3" t="s">
        <v>219</v>
      </c>
      <c r="F81" s="3" t="s">
        <v>219</v>
      </c>
      <c r="G81" s="3" t="s">
        <v>219</v>
      </c>
      <c r="H81" s="3" t="s">
        <v>219</v>
      </c>
      <c r="I81" s="3">
        <v>166</v>
      </c>
      <c r="J81" s="3" t="s">
        <v>219</v>
      </c>
      <c r="K81" s="3" t="s">
        <v>219</v>
      </c>
      <c r="L81" s="3">
        <v>164</v>
      </c>
      <c r="M81" s="3" t="s">
        <v>219</v>
      </c>
      <c r="N81" s="3" t="s">
        <v>219</v>
      </c>
      <c r="O81" s="3" t="s">
        <v>219</v>
      </c>
      <c r="P81" s="3" t="s">
        <v>219</v>
      </c>
      <c r="Q81" s="3" t="s">
        <v>219</v>
      </c>
      <c r="R81" s="3" t="s">
        <v>219</v>
      </c>
      <c r="S81" s="3" t="s">
        <v>219</v>
      </c>
      <c r="T81" s="3" t="s">
        <v>219</v>
      </c>
      <c r="U81" s="3" t="s">
        <v>219</v>
      </c>
      <c r="V81" s="3" t="s">
        <v>219</v>
      </c>
      <c r="W81" s="3" t="s">
        <v>219</v>
      </c>
      <c r="X81" s="3" t="s">
        <v>219</v>
      </c>
      <c r="Y81" s="3" t="s">
        <v>219</v>
      </c>
      <c r="Z81" s="3" t="s">
        <v>219</v>
      </c>
      <c r="AA81" s="3" t="s">
        <v>219</v>
      </c>
      <c r="AB81" s="3" t="s">
        <v>219</v>
      </c>
      <c r="AC81" s="3" t="s">
        <v>219</v>
      </c>
      <c r="AD81" s="3" t="s">
        <v>219</v>
      </c>
      <c r="AE81" s="3" t="s">
        <v>219</v>
      </c>
      <c r="AF81" s="3" t="s">
        <v>219</v>
      </c>
      <c r="AG81" s="3" t="s">
        <v>219</v>
      </c>
      <c r="AH81" s="3" t="s">
        <v>219</v>
      </c>
      <c r="AI81" s="3" t="s">
        <v>219</v>
      </c>
      <c r="AJ81" s="3" t="s">
        <v>219</v>
      </c>
      <c r="AK81" s="3" t="s">
        <v>219</v>
      </c>
      <c r="AL81" s="3" t="s">
        <v>219</v>
      </c>
      <c r="AM81" s="3">
        <v>165</v>
      </c>
      <c r="AN81" s="3" t="s">
        <v>219</v>
      </c>
      <c r="AO81" s="3" t="s">
        <v>219</v>
      </c>
      <c r="AP81" s="3" t="s">
        <v>219</v>
      </c>
      <c r="AQ81" s="3" t="s">
        <v>219</v>
      </c>
      <c r="AR81" s="3" t="s">
        <v>219</v>
      </c>
      <c r="AS81" s="3">
        <v>3</v>
      </c>
    </row>
    <row r="82" spans="1:45" x14ac:dyDescent="0.25">
      <c r="A82" s="3" t="s">
        <v>93</v>
      </c>
      <c r="B82" s="3">
        <v>2</v>
      </c>
      <c r="C82" s="3" t="s">
        <v>148</v>
      </c>
      <c r="D82" s="3">
        <v>1</v>
      </c>
      <c r="E82" s="3" t="s">
        <v>219</v>
      </c>
      <c r="F82" s="3" t="s">
        <v>219</v>
      </c>
      <c r="G82" s="3" t="s">
        <v>219</v>
      </c>
      <c r="H82" s="3" t="s">
        <v>219</v>
      </c>
      <c r="I82" s="3" t="s">
        <v>219</v>
      </c>
      <c r="J82" s="3" t="s">
        <v>219</v>
      </c>
      <c r="K82" s="3" t="s">
        <v>219</v>
      </c>
      <c r="L82" s="3" t="s">
        <v>219</v>
      </c>
      <c r="M82" s="3" t="s">
        <v>219</v>
      </c>
      <c r="N82" s="3" t="s">
        <v>219</v>
      </c>
      <c r="O82" s="3" t="s">
        <v>219</v>
      </c>
      <c r="P82" s="3">
        <v>167</v>
      </c>
      <c r="Q82" s="3" t="s">
        <v>219</v>
      </c>
      <c r="R82" s="3" t="s">
        <v>219</v>
      </c>
      <c r="S82" s="3" t="s">
        <v>219</v>
      </c>
      <c r="T82" s="3">
        <v>169</v>
      </c>
      <c r="U82" s="3">
        <v>168</v>
      </c>
      <c r="V82" s="3" t="s">
        <v>219</v>
      </c>
      <c r="W82" s="3" t="s">
        <v>219</v>
      </c>
      <c r="X82" s="3" t="s">
        <v>219</v>
      </c>
      <c r="Y82" s="3" t="s">
        <v>219</v>
      </c>
      <c r="Z82" s="3" t="s">
        <v>219</v>
      </c>
      <c r="AA82" s="3" t="s">
        <v>219</v>
      </c>
      <c r="AB82" s="3" t="s">
        <v>219</v>
      </c>
      <c r="AC82" s="3" t="s">
        <v>219</v>
      </c>
      <c r="AD82" s="3" t="s">
        <v>219</v>
      </c>
      <c r="AE82" s="3" t="s">
        <v>219</v>
      </c>
      <c r="AF82" s="3" t="s">
        <v>219</v>
      </c>
      <c r="AG82" s="3" t="s">
        <v>219</v>
      </c>
      <c r="AH82" s="3" t="s">
        <v>219</v>
      </c>
      <c r="AI82" s="3" t="s">
        <v>219</v>
      </c>
      <c r="AJ82" s="3" t="s">
        <v>219</v>
      </c>
      <c r="AK82" s="3" t="s">
        <v>219</v>
      </c>
      <c r="AL82" s="3" t="s">
        <v>219</v>
      </c>
      <c r="AM82" s="3" t="s">
        <v>219</v>
      </c>
      <c r="AN82" s="3" t="s">
        <v>219</v>
      </c>
      <c r="AO82" s="3" t="s">
        <v>219</v>
      </c>
      <c r="AP82" s="3" t="s">
        <v>219</v>
      </c>
      <c r="AQ82" s="3" t="s">
        <v>219</v>
      </c>
      <c r="AR82" s="3" t="s">
        <v>219</v>
      </c>
      <c r="AS82" s="3">
        <v>3</v>
      </c>
    </row>
    <row r="83" spans="1:45" x14ac:dyDescent="0.25">
      <c r="A83" s="3" t="s">
        <v>113</v>
      </c>
      <c r="B83" s="3">
        <v>2</v>
      </c>
      <c r="C83" s="3" t="s">
        <v>149</v>
      </c>
      <c r="D83" s="3">
        <v>2</v>
      </c>
      <c r="E83" s="3" t="s">
        <v>219</v>
      </c>
      <c r="F83" s="3" t="s">
        <v>219</v>
      </c>
      <c r="G83" s="3" t="s">
        <v>219</v>
      </c>
      <c r="H83" s="3" t="s">
        <v>219</v>
      </c>
      <c r="I83" s="3" t="s">
        <v>219</v>
      </c>
      <c r="J83" s="3" t="s">
        <v>219</v>
      </c>
      <c r="K83" s="3" t="s">
        <v>219</v>
      </c>
      <c r="L83" s="3" t="s">
        <v>219</v>
      </c>
      <c r="M83" s="3" t="s">
        <v>219</v>
      </c>
      <c r="N83" s="3" t="s">
        <v>219</v>
      </c>
      <c r="O83" s="3">
        <v>171</v>
      </c>
      <c r="P83" s="3" t="s">
        <v>219</v>
      </c>
      <c r="Q83" s="3" t="s">
        <v>219</v>
      </c>
      <c r="R83" s="3" t="s">
        <v>219</v>
      </c>
      <c r="S83" s="3" t="s">
        <v>219</v>
      </c>
      <c r="T83" s="3" t="s">
        <v>219</v>
      </c>
      <c r="U83" s="3" t="s">
        <v>219</v>
      </c>
      <c r="V83" s="3" t="s">
        <v>219</v>
      </c>
      <c r="W83" s="3" t="s">
        <v>219</v>
      </c>
      <c r="X83" s="3" t="s">
        <v>219</v>
      </c>
      <c r="Y83" s="3" t="s">
        <v>219</v>
      </c>
      <c r="Z83" s="3" t="s">
        <v>219</v>
      </c>
      <c r="AA83" s="3">
        <v>170</v>
      </c>
      <c r="AB83" s="3" t="s">
        <v>219</v>
      </c>
      <c r="AC83" s="3" t="s">
        <v>219</v>
      </c>
      <c r="AD83" s="3" t="s">
        <v>219</v>
      </c>
      <c r="AE83" s="3" t="s">
        <v>219</v>
      </c>
      <c r="AF83" s="3" t="s">
        <v>219</v>
      </c>
      <c r="AG83" s="3" t="s">
        <v>219</v>
      </c>
      <c r="AH83" s="3" t="s">
        <v>219</v>
      </c>
      <c r="AI83" s="3" t="s">
        <v>219</v>
      </c>
      <c r="AJ83" s="3" t="s">
        <v>219</v>
      </c>
      <c r="AK83" s="3" t="s">
        <v>219</v>
      </c>
      <c r="AL83" s="3" t="s">
        <v>219</v>
      </c>
      <c r="AM83" s="3" t="s">
        <v>219</v>
      </c>
      <c r="AN83" s="3" t="s">
        <v>219</v>
      </c>
      <c r="AO83" s="3" t="s">
        <v>219</v>
      </c>
      <c r="AP83" s="3" t="s">
        <v>219</v>
      </c>
      <c r="AQ83" s="3" t="s">
        <v>219</v>
      </c>
      <c r="AR83" s="3" t="s">
        <v>219</v>
      </c>
      <c r="AS83" s="3">
        <v>2</v>
      </c>
    </row>
    <row r="84" spans="1:45" x14ac:dyDescent="0.25">
      <c r="A84" s="3" t="s">
        <v>113</v>
      </c>
      <c r="B84" s="3">
        <v>1</v>
      </c>
      <c r="C84" s="3" t="s">
        <v>150</v>
      </c>
      <c r="D84" s="3">
        <v>1</v>
      </c>
      <c r="E84" s="3" t="s">
        <v>219</v>
      </c>
      <c r="F84" s="3" t="s">
        <v>219</v>
      </c>
      <c r="G84" s="3" t="s">
        <v>219</v>
      </c>
      <c r="H84" s="3" t="s">
        <v>219</v>
      </c>
      <c r="I84" s="3" t="s">
        <v>219</v>
      </c>
      <c r="J84" s="3">
        <v>173</v>
      </c>
      <c r="K84" s="3" t="s">
        <v>219</v>
      </c>
      <c r="L84" s="3" t="s">
        <v>219</v>
      </c>
      <c r="M84" s="3" t="s">
        <v>219</v>
      </c>
      <c r="N84" s="3" t="s">
        <v>219</v>
      </c>
      <c r="O84" s="3" t="s">
        <v>219</v>
      </c>
      <c r="P84" s="3" t="s">
        <v>219</v>
      </c>
      <c r="Q84" s="3" t="s">
        <v>219</v>
      </c>
      <c r="R84" s="3" t="s">
        <v>219</v>
      </c>
      <c r="S84" s="3" t="s">
        <v>219</v>
      </c>
      <c r="T84" s="3" t="s">
        <v>219</v>
      </c>
      <c r="U84" s="3" t="s">
        <v>219</v>
      </c>
      <c r="V84" s="3" t="s">
        <v>219</v>
      </c>
      <c r="W84" s="3" t="s">
        <v>219</v>
      </c>
      <c r="X84" s="3" t="s">
        <v>219</v>
      </c>
      <c r="Y84" s="3" t="s">
        <v>219</v>
      </c>
      <c r="Z84" s="3" t="s">
        <v>219</v>
      </c>
      <c r="AA84" s="3" t="s">
        <v>219</v>
      </c>
      <c r="AB84" s="3" t="s">
        <v>219</v>
      </c>
      <c r="AC84" s="3" t="s">
        <v>219</v>
      </c>
      <c r="AD84" s="3" t="s">
        <v>219</v>
      </c>
      <c r="AE84" s="3" t="s">
        <v>219</v>
      </c>
      <c r="AF84" s="3" t="s">
        <v>219</v>
      </c>
      <c r="AG84" s="3" t="s">
        <v>219</v>
      </c>
      <c r="AH84" s="3" t="s">
        <v>219</v>
      </c>
      <c r="AI84" s="3" t="s">
        <v>219</v>
      </c>
      <c r="AJ84" s="3" t="s">
        <v>219</v>
      </c>
      <c r="AK84" s="3" t="s">
        <v>219</v>
      </c>
      <c r="AL84" s="3" t="s">
        <v>219</v>
      </c>
      <c r="AM84" s="3" t="s">
        <v>219</v>
      </c>
      <c r="AN84" s="3" t="s">
        <v>219</v>
      </c>
      <c r="AO84" s="3">
        <v>172</v>
      </c>
      <c r="AP84" s="3" t="s">
        <v>219</v>
      </c>
      <c r="AQ84" s="3" t="s">
        <v>219</v>
      </c>
      <c r="AR84" s="3" t="s">
        <v>219</v>
      </c>
      <c r="AS84" s="3">
        <v>2</v>
      </c>
    </row>
    <row r="85" spans="1:45" x14ac:dyDescent="0.25">
      <c r="A85" s="3" t="s">
        <v>76</v>
      </c>
      <c r="B85" s="3">
        <v>2</v>
      </c>
      <c r="C85" s="3" t="s">
        <v>151</v>
      </c>
      <c r="D85" s="3">
        <v>3</v>
      </c>
      <c r="E85" s="3" t="s">
        <v>219</v>
      </c>
      <c r="F85" s="3" t="s">
        <v>219</v>
      </c>
      <c r="G85" s="3" t="s">
        <v>219</v>
      </c>
      <c r="H85" s="3" t="s">
        <v>219</v>
      </c>
      <c r="I85" s="3" t="s">
        <v>219</v>
      </c>
      <c r="J85" s="3" t="s">
        <v>219</v>
      </c>
      <c r="K85" s="3" t="s">
        <v>219</v>
      </c>
      <c r="L85" s="3" t="s">
        <v>219</v>
      </c>
      <c r="M85" s="3" t="s">
        <v>219</v>
      </c>
      <c r="N85" s="3" t="s">
        <v>219</v>
      </c>
      <c r="O85" s="3" t="s">
        <v>219</v>
      </c>
      <c r="P85" s="3" t="s">
        <v>219</v>
      </c>
      <c r="Q85" s="3" t="s">
        <v>219</v>
      </c>
      <c r="R85" s="3" t="s">
        <v>219</v>
      </c>
      <c r="S85" s="3" t="s">
        <v>219</v>
      </c>
      <c r="T85" s="3" t="s">
        <v>219</v>
      </c>
      <c r="U85" s="3" t="s">
        <v>219</v>
      </c>
      <c r="V85" s="3" t="s">
        <v>219</v>
      </c>
      <c r="W85" s="3" t="s">
        <v>219</v>
      </c>
      <c r="X85" s="3" t="s">
        <v>219</v>
      </c>
      <c r="Y85" s="3" t="s">
        <v>219</v>
      </c>
      <c r="Z85" s="3" t="s">
        <v>219</v>
      </c>
      <c r="AA85" s="3" t="s">
        <v>219</v>
      </c>
      <c r="AB85" s="3">
        <v>174</v>
      </c>
      <c r="AC85" s="3" t="s">
        <v>219</v>
      </c>
      <c r="AD85" s="3" t="s">
        <v>219</v>
      </c>
      <c r="AE85" s="3" t="s">
        <v>219</v>
      </c>
      <c r="AF85" s="3" t="s">
        <v>219</v>
      </c>
      <c r="AG85" s="3" t="s">
        <v>219</v>
      </c>
      <c r="AH85" s="3" t="s">
        <v>219</v>
      </c>
      <c r="AI85" s="3" t="s">
        <v>219</v>
      </c>
      <c r="AJ85" s="3" t="s">
        <v>219</v>
      </c>
      <c r="AK85" s="3" t="s">
        <v>219</v>
      </c>
      <c r="AL85" s="3" t="s">
        <v>219</v>
      </c>
      <c r="AM85" s="3" t="s">
        <v>219</v>
      </c>
      <c r="AN85" s="3" t="s">
        <v>219</v>
      </c>
      <c r="AO85" s="3" t="s">
        <v>219</v>
      </c>
      <c r="AP85" s="3" t="s">
        <v>219</v>
      </c>
      <c r="AQ85" s="3" t="s">
        <v>219</v>
      </c>
      <c r="AR85" s="3" t="s">
        <v>219</v>
      </c>
      <c r="AS85" s="3">
        <v>1</v>
      </c>
    </row>
    <row r="86" spans="1:45" x14ac:dyDescent="0.25">
      <c r="A86" s="3" t="s">
        <v>74</v>
      </c>
      <c r="B86" s="3">
        <v>2</v>
      </c>
      <c r="C86" s="3" t="s">
        <v>152</v>
      </c>
      <c r="D86" s="3">
        <v>2</v>
      </c>
      <c r="E86" s="3" t="s">
        <v>219</v>
      </c>
      <c r="F86" s="3" t="s">
        <v>219</v>
      </c>
      <c r="G86" s="3" t="s">
        <v>219</v>
      </c>
      <c r="H86" s="3" t="s">
        <v>219</v>
      </c>
      <c r="I86" s="3" t="s">
        <v>219</v>
      </c>
      <c r="J86" s="3" t="s">
        <v>219</v>
      </c>
      <c r="K86" s="3" t="s">
        <v>219</v>
      </c>
      <c r="L86" s="3" t="s">
        <v>219</v>
      </c>
      <c r="M86" s="3" t="s">
        <v>219</v>
      </c>
      <c r="N86" s="3" t="s">
        <v>219</v>
      </c>
      <c r="O86" s="3" t="s">
        <v>219</v>
      </c>
      <c r="P86" s="3" t="s">
        <v>219</v>
      </c>
      <c r="Q86" s="3" t="s">
        <v>219</v>
      </c>
      <c r="R86" s="3" t="s">
        <v>219</v>
      </c>
      <c r="S86" s="3" t="s">
        <v>219</v>
      </c>
      <c r="T86" s="3" t="s">
        <v>219</v>
      </c>
      <c r="U86" s="3" t="s">
        <v>219</v>
      </c>
      <c r="V86" s="3" t="s">
        <v>219</v>
      </c>
      <c r="W86" s="3" t="s">
        <v>219</v>
      </c>
      <c r="X86" s="3" t="s">
        <v>219</v>
      </c>
      <c r="Y86" s="3" t="s">
        <v>219</v>
      </c>
      <c r="Z86" s="3" t="s">
        <v>219</v>
      </c>
      <c r="AA86" s="3" t="s">
        <v>219</v>
      </c>
      <c r="AB86" s="3" t="s">
        <v>219</v>
      </c>
      <c r="AC86" s="3" t="s">
        <v>219</v>
      </c>
      <c r="AD86" s="3" t="s">
        <v>219</v>
      </c>
      <c r="AE86" s="3" t="s">
        <v>219</v>
      </c>
      <c r="AF86" s="3" t="s">
        <v>219</v>
      </c>
      <c r="AG86" s="3" t="s">
        <v>219</v>
      </c>
      <c r="AH86" s="3" t="s">
        <v>219</v>
      </c>
      <c r="AI86" s="3" t="s">
        <v>219</v>
      </c>
      <c r="AJ86" s="3" t="s">
        <v>219</v>
      </c>
      <c r="AK86" s="3" t="s">
        <v>219</v>
      </c>
      <c r="AL86" s="3" t="s">
        <v>219</v>
      </c>
      <c r="AM86" s="3" t="s">
        <v>219</v>
      </c>
      <c r="AN86" s="3" t="s">
        <v>219</v>
      </c>
      <c r="AO86" s="3" t="s">
        <v>219</v>
      </c>
      <c r="AP86" s="3" t="s">
        <v>219</v>
      </c>
      <c r="AQ86" s="3" t="s">
        <v>219</v>
      </c>
      <c r="AR86" s="3" t="s">
        <v>219</v>
      </c>
      <c r="AS86" s="3">
        <v>0</v>
      </c>
    </row>
    <row r="87" spans="1:45" x14ac:dyDescent="0.25">
      <c r="A87" s="3" t="s">
        <v>99</v>
      </c>
      <c r="B87" s="3">
        <v>3</v>
      </c>
      <c r="C87" s="3" t="s">
        <v>153</v>
      </c>
      <c r="D87" s="3">
        <v>2</v>
      </c>
      <c r="E87" s="3" t="s">
        <v>219</v>
      </c>
      <c r="F87" s="3" t="s">
        <v>219</v>
      </c>
      <c r="G87" s="3" t="s">
        <v>219</v>
      </c>
      <c r="H87" s="3" t="s">
        <v>219</v>
      </c>
      <c r="I87" s="3" t="s">
        <v>219</v>
      </c>
      <c r="J87" s="3" t="s">
        <v>219</v>
      </c>
      <c r="K87" s="3" t="s">
        <v>219</v>
      </c>
      <c r="L87" s="3" t="s">
        <v>219</v>
      </c>
      <c r="M87" s="3" t="s">
        <v>219</v>
      </c>
      <c r="N87" s="3">
        <v>175</v>
      </c>
      <c r="O87" s="3" t="s">
        <v>219</v>
      </c>
      <c r="P87" s="3" t="s">
        <v>219</v>
      </c>
      <c r="Q87" s="3" t="s">
        <v>219</v>
      </c>
      <c r="R87" s="3" t="s">
        <v>219</v>
      </c>
      <c r="S87" s="3" t="s">
        <v>219</v>
      </c>
      <c r="T87" s="3" t="s">
        <v>219</v>
      </c>
      <c r="U87" s="3" t="s">
        <v>219</v>
      </c>
      <c r="V87" s="3" t="s">
        <v>219</v>
      </c>
      <c r="W87" s="3" t="s">
        <v>219</v>
      </c>
      <c r="X87" s="3" t="s">
        <v>219</v>
      </c>
      <c r="Y87" s="3" t="s">
        <v>219</v>
      </c>
      <c r="Z87" s="3" t="s">
        <v>219</v>
      </c>
      <c r="AA87" s="3" t="s">
        <v>219</v>
      </c>
      <c r="AB87" s="3" t="s">
        <v>219</v>
      </c>
      <c r="AC87" s="3" t="s">
        <v>219</v>
      </c>
      <c r="AD87" s="3" t="s">
        <v>219</v>
      </c>
      <c r="AE87" s="3" t="s">
        <v>219</v>
      </c>
      <c r="AF87" s="3" t="s">
        <v>219</v>
      </c>
      <c r="AG87" s="3" t="s">
        <v>219</v>
      </c>
      <c r="AH87" s="3" t="s">
        <v>219</v>
      </c>
      <c r="AI87" s="3" t="s">
        <v>219</v>
      </c>
      <c r="AJ87" s="3">
        <v>176</v>
      </c>
      <c r="AK87" s="3" t="s">
        <v>219</v>
      </c>
      <c r="AL87" s="3" t="s">
        <v>219</v>
      </c>
      <c r="AM87" s="3" t="s">
        <v>219</v>
      </c>
      <c r="AN87" s="3" t="s">
        <v>219</v>
      </c>
      <c r="AO87" s="3" t="s">
        <v>219</v>
      </c>
      <c r="AP87" s="3" t="s">
        <v>219</v>
      </c>
      <c r="AQ87" s="3" t="s">
        <v>219</v>
      </c>
      <c r="AR87" s="3" t="s">
        <v>219</v>
      </c>
      <c r="AS87" s="3">
        <v>2</v>
      </c>
    </row>
    <row r="88" spans="1:45" x14ac:dyDescent="0.25">
      <c r="A88" s="3" t="s">
        <v>99</v>
      </c>
      <c r="B88" s="3">
        <v>3</v>
      </c>
      <c r="C88" s="3" t="s">
        <v>154</v>
      </c>
      <c r="D88" s="3">
        <v>1</v>
      </c>
      <c r="E88" s="3" t="s">
        <v>219</v>
      </c>
      <c r="F88" s="3" t="s">
        <v>219</v>
      </c>
      <c r="G88" s="3" t="s">
        <v>219</v>
      </c>
      <c r="H88" s="3" t="s">
        <v>219</v>
      </c>
      <c r="I88" s="3" t="s">
        <v>219</v>
      </c>
      <c r="J88" s="3" t="s">
        <v>219</v>
      </c>
      <c r="K88" s="3">
        <v>177</v>
      </c>
      <c r="L88" s="3" t="s">
        <v>219</v>
      </c>
      <c r="M88" s="3" t="s">
        <v>219</v>
      </c>
      <c r="N88" s="3" t="s">
        <v>219</v>
      </c>
      <c r="O88" s="3" t="s">
        <v>219</v>
      </c>
      <c r="P88" s="3" t="s">
        <v>219</v>
      </c>
      <c r="Q88" s="3" t="s">
        <v>219</v>
      </c>
      <c r="R88" s="3" t="s">
        <v>219</v>
      </c>
      <c r="S88" s="3" t="s">
        <v>219</v>
      </c>
      <c r="T88" s="3" t="s">
        <v>219</v>
      </c>
      <c r="U88" s="3" t="s">
        <v>219</v>
      </c>
      <c r="V88" s="3" t="s">
        <v>219</v>
      </c>
      <c r="W88" s="3" t="s">
        <v>219</v>
      </c>
      <c r="X88" s="3" t="s">
        <v>219</v>
      </c>
      <c r="Y88" s="3" t="s">
        <v>219</v>
      </c>
      <c r="Z88" s="3">
        <v>179</v>
      </c>
      <c r="AA88" s="3" t="s">
        <v>219</v>
      </c>
      <c r="AB88" s="3" t="s">
        <v>219</v>
      </c>
      <c r="AC88" s="3" t="s">
        <v>219</v>
      </c>
      <c r="AD88" s="3" t="s">
        <v>219</v>
      </c>
      <c r="AE88" s="3" t="s">
        <v>219</v>
      </c>
      <c r="AF88" s="3" t="s">
        <v>219</v>
      </c>
      <c r="AG88" s="3">
        <v>180</v>
      </c>
      <c r="AH88" s="3" t="s">
        <v>219</v>
      </c>
      <c r="AI88" s="3" t="s">
        <v>219</v>
      </c>
      <c r="AJ88" s="3" t="s">
        <v>219</v>
      </c>
      <c r="AK88" s="3" t="s">
        <v>219</v>
      </c>
      <c r="AL88" s="3" t="s">
        <v>219</v>
      </c>
      <c r="AM88" s="3" t="s">
        <v>219</v>
      </c>
      <c r="AN88" s="3" t="s">
        <v>219</v>
      </c>
      <c r="AO88" s="3" t="s">
        <v>219</v>
      </c>
      <c r="AP88" s="3" t="s">
        <v>219</v>
      </c>
      <c r="AQ88" s="3">
        <v>178</v>
      </c>
      <c r="AR88" s="3" t="s">
        <v>219</v>
      </c>
      <c r="AS88" s="3">
        <v>4</v>
      </c>
    </row>
    <row r="89" spans="1:45" x14ac:dyDescent="0.25">
      <c r="A89" s="3" t="s">
        <v>93</v>
      </c>
      <c r="B89" s="3">
        <v>1</v>
      </c>
      <c r="C89" s="3" t="s">
        <v>155</v>
      </c>
      <c r="D89" s="3">
        <v>3</v>
      </c>
      <c r="E89" s="3" t="s">
        <v>219</v>
      </c>
      <c r="F89" s="3" t="s">
        <v>219</v>
      </c>
      <c r="G89" s="3" t="s">
        <v>219</v>
      </c>
      <c r="H89" s="3" t="s">
        <v>219</v>
      </c>
      <c r="I89" s="3" t="s">
        <v>219</v>
      </c>
      <c r="J89" s="3" t="s">
        <v>219</v>
      </c>
      <c r="K89" s="3" t="s">
        <v>219</v>
      </c>
      <c r="L89" s="3" t="s">
        <v>219</v>
      </c>
      <c r="M89" s="3" t="s">
        <v>219</v>
      </c>
      <c r="N89" s="3" t="s">
        <v>219</v>
      </c>
      <c r="O89" s="3" t="s">
        <v>219</v>
      </c>
      <c r="P89" s="3" t="s">
        <v>219</v>
      </c>
      <c r="Q89" s="3" t="s">
        <v>219</v>
      </c>
      <c r="R89" s="3" t="s">
        <v>219</v>
      </c>
      <c r="S89" s="3" t="s">
        <v>219</v>
      </c>
      <c r="T89" s="3">
        <v>181</v>
      </c>
      <c r="U89" s="3" t="s">
        <v>219</v>
      </c>
      <c r="V89" s="3" t="s">
        <v>219</v>
      </c>
      <c r="W89" s="3" t="s">
        <v>219</v>
      </c>
      <c r="X89" s="3" t="s">
        <v>219</v>
      </c>
      <c r="Y89" s="3" t="s">
        <v>219</v>
      </c>
      <c r="Z89" s="3" t="s">
        <v>219</v>
      </c>
      <c r="AA89" s="3" t="s">
        <v>219</v>
      </c>
      <c r="AB89" s="3" t="s">
        <v>219</v>
      </c>
      <c r="AC89" s="3" t="s">
        <v>219</v>
      </c>
      <c r="AD89" s="3" t="s">
        <v>219</v>
      </c>
      <c r="AE89" s="3" t="s">
        <v>219</v>
      </c>
      <c r="AF89" s="3" t="s">
        <v>219</v>
      </c>
      <c r="AG89" s="3" t="s">
        <v>219</v>
      </c>
      <c r="AH89" s="3" t="s">
        <v>219</v>
      </c>
      <c r="AI89" s="3" t="s">
        <v>219</v>
      </c>
      <c r="AJ89" s="3" t="s">
        <v>219</v>
      </c>
      <c r="AK89" s="3" t="s">
        <v>219</v>
      </c>
      <c r="AL89" s="3" t="s">
        <v>219</v>
      </c>
      <c r="AM89" s="3" t="s">
        <v>219</v>
      </c>
      <c r="AN89" s="3" t="s">
        <v>219</v>
      </c>
      <c r="AO89" s="3" t="s">
        <v>219</v>
      </c>
      <c r="AP89" s="3" t="s">
        <v>219</v>
      </c>
      <c r="AQ89" s="3" t="s">
        <v>219</v>
      </c>
      <c r="AR89" s="3" t="s">
        <v>219</v>
      </c>
      <c r="AS89" s="3">
        <v>1</v>
      </c>
    </row>
    <row r="90" spans="1:45" x14ac:dyDescent="0.25">
      <c r="A90" s="3" t="s">
        <v>74</v>
      </c>
      <c r="B90" s="3">
        <v>1</v>
      </c>
      <c r="C90" s="3" t="s">
        <v>156</v>
      </c>
      <c r="D90" s="3">
        <v>3</v>
      </c>
      <c r="E90" s="3" t="s">
        <v>219</v>
      </c>
      <c r="F90" s="3" t="s">
        <v>219</v>
      </c>
      <c r="G90" s="3" t="s">
        <v>219</v>
      </c>
      <c r="H90" s="3" t="s">
        <v>219</v>
      </c>
      <c r="I90" s="3" t="s">
        <v>219</v>
      </c>
      <c r="J90" s="3" t="s">
        <v>219</v>
      </c>
      <c r="K90" s="3" t="s">
        <v>219</v>
      </c>
      <c r="L90" s="3" t="s">
        <v>219</v>
      </c>
      <c r="M90" s="3" t="s">
        <v>219</v>
      </c>
      <c r="N90" s="3" t="s">
        <v>219</v>
      </c>
      <c r="O90" s="3" t="s">
        <v>219</v>
      </c>
      <c r="P90" s="3" t="s">
        <v>219</v>
      </c>
      <c r="Q90" s="3" t="s">
        <v>219</v>
      </c>
      <c r="R90" s="3" t="s">
        <v>219</v>
      </c>
      <c r="S90" s="3" t="s">
        <v>219</v>
      </c>
      <c r="T90" s="3" t="s">
        <v>219</v>
      </c>
      <c r="U90" s="3" t="s">
        <v>219</v>
      </c>
      <c r="V90" s="3" t="s">
        <v>219</v>
      </c>
      <c r="W90" s="3" t="s">
        <v>219</v>
      </c>
      <c r="X90" s="3" t="s">
        <v>219</v>
      </c>
      <c r="Y90" s="3" t="s">
        <v>219</v>
      </c>
      <c r="Z90" s="3" t="s">
        <v>219</v>
      </c>
      <c r="AA90" s="3" t="s">
        <v>219</v>
      </c>
      <c r="AB90" s="3" t="s">
        <v>219</v>
      </c>
      <c r="AC90" s="3" t="s">
        <v>219</v>
      </c>
      <c r="AD90" s="3" t="s">
        <v>219</v>
      </c>
      <c r="AE90" s="3" t="s">
        <v>219</v>
      </c>
      <c r="AF90" s="3" t="s">
        <v>219</v>
      </c>
      <c r="AG90" s="3" t="s">
        <v>219</v>
      </c>
      <c r="AH90" s="3" t="s">
        <v>219</v>
      </c>
      <c r="AI90" s="3" t="s">
        <v>219</v>
      </c>
      <c r="AJ90" s="3" t="s">
        <v>219</v>
      </c>
      <c r="AK90" s="3" t="s">
        <v>219</v>
      </c>
      <c r="AL90" s="3" t="s">
        <v>219</v>
      </c>
      <c r="AM90" s="3" t="s">
        <v>219</v>
      </c>
      <c r="AN90" s="3" t="s">
        <v>219</v>
      </c>
      <c r="AO90" s="3" t="s">
        <v>219</v>
      </c>
      <c r="AP90" s="3" t="s">
        <v>219</v>
      </c>
      <c r="AQ90" s="3" t="s">
        <v>219</v>
      </c>
      <c r="AR90" s="3" t="s">
        <v>219</v>
      </c>
      <c r="AS90" s="3">
        <v>0</v>
      </c>
    </row>
    <row r="91" spans="1:45" x14ac:dyDescent="0.25">
      <c r="A91" s="3" t="s">
        <v>87</v>
      </c>
      <c r="B91" s="3">
        <v>3</v>
      </c>
      <c r="C91" s="3" t="s">
        <v>157</v>
      </c>
      <c r="D91" s="3">
        <v>2</v>
      </c>
      <c r="E91" s="3" t="s">
        <v>219</v>
      </c>
      <c r="F91" s="3" t="s">
        <v>219</v>
      </c>
      <c r="G91" s="3" t="s">
        <v>219</v>
      </c>
      <c r="H91" s="3" t="s">
        <v>219</v>
      </c>
      <c r="I91" s="3">
        <v>189</v>
      </c>
      <c r="J91" s="3" t="s">
        <v>219</v>
      </c>
      <c r="K91" s="3" t="s">
        <v>219</v>
      </c>
      <c r="L91" s="3">
        <v>182</v>
      </c>
      <c r="M91" s="3" t="s">
        <v>219</v>
      </c>
      <c r="N91" s="3">
        <v>187</v>
      </c>
      <c r="O91" s="3" t="s">
        <v>219</v>
      </c>
      <c r="P91" s="3" t="s">
        <v>219</v>
      </c>
      <c r="Q91" s="3" t="s">
        <v>219</v>
      </c>
      <c r="R91" s="3" t="s">
        <v>219</v>
      </c>
      <c r="S91" s="3" t="s">
        <v>219</v>
      </c>
      <c r="T91" s="3" t="s">
        <v>219</v>
      </c>
      <c r="U91" s="3" t="s">
        <v>219</v>
      </c>
      <c r="V91" s="3" t="s">
        <v>219</v>
      </c>
      <c r="W91" s="3" t="s">
        <v>219</v>
      </c>
      <c r="X91" s="3" t="s">
        <v>219</v>
      </c>
      <c r="Y91" s="3" t="s">
        <v>219</v>
      </c>
      <c r="Z91" s="3" t="s">
        <v>219</v>
      </c>
      <c r="AA91" s="3">
        <v>185</v>
      </c>
      <c r="AB91" s="3" t="s">
        <v>219</v>
      </c>
      <c r="AC91" s="3" t="s">
        <v>219</v>
      </c>
      <c r="AD91" s="3" t="s">
        <v>219</v>
      </c>
      <c r="AE91" s="3">
        <v>186</v>
      </c>
      <c r="AF91" s="3" t="s">
        <v>219</v>
      </c>
      <c r="AG91" s="3" t="s">
        <v>219</v>
      </c>
      <c r="AH91" s="3">
        <v>184</v>
      </c>
      <c r="AI91" s="3" t="s">
        <v>219</v>
      </c>
      <c r="AJ91" s="3">
        <v>188</v>
      </c>
      <c r="AK91" s="3" t="s">
        <v>219</v>
      </c>
      <c r="AL91" s="3" t="s">
        <v>219</v>
      </c>
      <c r="AM91" s="3" t="s">
        <v>219</v>
      </c>
      <c r="AN91" s="3" t="s">
        <v>219</v>
      </c>
      <c r="AO91" s="3" t="s">
        <v>219</v>
      </c>
      <c r="AP91" s="3" t="s">
        <v>219</v>
      </c>
      <c r="AQ91" s="3" t="s">
        <v>219</v>
      </c>
      <c r="AR91" s="3">
        <v>183</v>
      </c>
      <c r="AS91" s="3">
        <v>8</v>
      </c>
    </row>
    <row r="92" spans="1:45" x14ac:dyDescent="0.25">
      <c r="A92" s="3" t="s">
        <v>74</v>
      </c>
      <c r="B92" s="3">
        <v>2</v>
      </c>
      <c r="C92" s="3" t="s">
        <v>158</v>
      </c>
      <c r="D92" s="3">
        <v>3</v>
      </c>
      <c r="E92" s="3" t="s">
        <v>219</v>
      </c>
      <c r="F92" s="3" t="s">
        <v>219</v>
      </c>
      <c r="G92" s="3" t="s">
        <v>219</v>
      </c>
      <c r="H92" s="3" t="s">
        <v>219</v>
      </c>
      <c r="I92" s="3">
        <v>193</v>
      </c>
      <c r="J92" s="3" t="s">
        <v>219</v>
      </c>
      <c r="K92" s="3" t="s">
        <v>219</v>
      </c>
      <c r="L92" s="3" t="s">
        <v>219</v>
      </c>
      <c r="M92" s="3" t="s">
        <v>219</v>
      </c>
      <c r="N92" s="3">
        <v>191</v>
      </c>
      <c r="O92" s="3" t="s">
        <v>219</v>
      </c>
      <c r="P92" s="3" t="s">
        <v>219</v>
      </c>
      <c r="Q92" s="3" t="s">
        <v>219</v>
      </c>
      <c r="R92" s="3" t="s">
        <v>219</v>
      </c>
      <c r="S92" s="3" t="s">
        <v>219</v>
      </c>
      <c r="T92" s="3" t="s">
        <v>219</v>
      </c>
      <c r="U92" s="3" t="s">
        <v>219</v>
      </c>
      <c r="V92" s="3" t="s">
        <v>219</v>
      </c>
      <c r="W92" s="3" t="s">
        <v>219</v>
      </c>
      <c r="X92" s="3" t="s">
        <v>219</v>
      </c>
      <c r="Y92" s="3" t="s">
        <v>219</v>
      </c>
      <c r="Z92" s="3" t="s">
        <v>219</v>
      </c>
      <c r="AA92" s="3" t="s">
        <v>219</v>
      </c>
      <c r="AB92" s="3" t="s">
        <v>219</v>
      </c>
      <c r="AC92" s="3" t="s">
        <v>219</v>
      </c>
      <c r="AD92" s="3" t="s">
        <v>219</v>
      </c>
      <c r="AE92" s="3" t="s">
        <v>219</v>
      </c>
      <c r="AF92" s="3" t="s">
        <v>219</v>
      </c>
      <c r="AG92" s="3" t="s">
        <v>219</v>
      </c>
      <c r="AH92" s="3" t="s">
        <v>219</v>
      </c>
      <c r="AI92" s="3" t="s">
        <v>219</v>
      </c>
      <c r="AJ92" s="3">
        <v>192</v>
      </c>
      <c r="AK92" s="3" t="s">
        <v>219</v>
      </c>
      <c r="AL92" s="3" t="s">
        <v>219</v>
      </c>
      <c r="AM92" s="3" t="s">
        <v>219</v>
      </c>
      <c r="AN92" s="3" t="s">
        <v>219</v>
      </c>
      <c r="AO92" s="3" t="s">
        <v>219</v>
      </c>
      <c r="AP92" s="3" t="s">
        <v>219</v>
      </c>
      <c r="AQ92" s="3" t="s">
        <v>219</v>
      </c>
      <c r="AR92" s="3">
        <v>190</v>
      </c>
      <c r="AS92" s="3">
        <v>4</v>
      </c>
    </row>
    <row r="93" spans="1:45" x14ac:dyDescent="0.25">
      <c r="A93" s="3" t="s">
        <v>70</v>
      </c>
      <c r="B93" s="3">
        <v>2</v>
      </c>
      <c r="C93" s="3" t="s">
        <v>159</v>
      </c>
      <c r="D93" s="3">
        <v>2</v>
      </c>
      <c r="E93" s="3" t="s">
        <v>219</v>
      </c>
      <c r="F93" s="3" t="s">
        <v>219</v>
      </c>
      <c r="G93" s="3" t="s">
        <v>219</v>
      </c>
      <c r="H93" s="3" t="s">
        <v>219</v>
      </c>
      <c r="I93" s="3">
        <v>197</v>
      </c>
      <c r="J93" s="3" t="s">
        <v>219</v>
      </c>
      <c r="K93" s="3" t="s">
        <v>219</v>
      </c>
      <c r="L93" s="3" t="s">
        <v>219</v>
      </c>
      <c r="M93" s="3" t="s">
        <v>219</v>
      </c>
      <c r="N93" s="3">
        <v>195</v>
      </c>
      <c r="O93" s="3" t="s">
        <v>219</v>
      </c>
      <c r="P93" s="3" t="s">
        <v>219</v>
      </c>
      <c r="Q93" s="3" t="s">
        <v>219</v>
      </c>
      <c r="R93" s="3" t="s">
        <v>219</v>
      </c>
      <c r="S93" s="3" t="s">
        <v>219</v>
      </c>
      <c r="T93" s="3" t="s">
        <v>219</v>
      </c>
      <c r="U93" s="3" t="s">
        <v>219</v>
      </c>
      <c r="V93" s="3" t="s">
        <v>219</v>
      </c>
      <c r="W93" s="3" t="s">
        <v>219</v>
      </c>
      <c r="X93" s="3" t="s">
        <v>219</v>
      </c>
      <c r="Y93" s="3" t="s">
        <v>219</v>
      </c>
      <c r="Z93" s="3" t="s">
        <v>219</v>
      </c>
      <c r="AA93" s="3" t="s">
        <v>219</v>
      </c>
      <c r="AB93" s="3" t="s">
        <v>219</v>
      </c>
      <c r="AC93" s="3" t="s">
        <v>219</v>
      </c>
      <c r="AD93" s="3" t="s">
        <v>219</v>
      </c>
      <c r="AE93" s="3" t="s">
        <v>219</v>
      </c>
      <c r="AF93" s="3" t="s">
        <v>219</v>
      </c>
      <c r="AG93" s="3" t="s">
        <v>219</v>
      </c>
      <c r="AH93" s="3" t="s">
        <v>219</v>
      </c>
      <c r="AI93" s="3" t="s">
        <v>219</v>
      </c>
      <c r="AJ93" s="3">
        <v>196</v>
      </c>
      <c r="AK93" s="3" t="s">
        <v>219</v>
      </c>
      <c r="AL93" s="3" t="s">
        <v>219</v>
      </c>
      <c r="AM93" s="3" t="s">
        <v>219</v>
      </c>
      <c r="AN93" s="3" t="s">
        <v>219</v>
      </c>
      <c r="AO93" s="3" t="s">
        <v>219</v>
      </c>
      <c r="AP93" s="3" t="s">
        <v>219</v>
      </c>
      <c r="AQ93" s="3" t="s">
        <v>219</v>
      </c>
      <c r="AR93" s="3">
        <v>194</v>
      </c>
      <c r="AS93" s="3">
        <v>4</v>
      </c>
    </row>
    <row r="94" spans="1:45" x14ac:dyDescent="0.25">
      <c r="A94" s="3" t="s">
        <v>72</v>
      </c>
      <c r="B94" s="3">
        <v>2</v>
      </c>
      <c r="C94" s="3" t="s">
        <v>160</v>
      </c>
      <c r="D94" s="3">
        <v>2</v>
      </c>
      <c r="E94" s="3" t="s">
        <v>219</v>
      </c>
      <c r="F94" s="3" t="s">
        <v>219</v>
      </c>
      <c r="G94" s="3" t="s">
        <v>219</v>
      </c>
      <c r="H94" s="3" t="s">
        <v>219</v>
      </c>
      <c r="I94" s="3" t="s">
        <v>219</v>
      </c>
      <c r="J94" s="3" t="s">
        <v>219</v>
      </c>
      <c r="K94" s="3">
        <v>198</v>
      </c>
      <c r="L94" s="3" t="s">
        <v>219</v>
      </c>
      <c r="M94" s="3" t="s">
        <v>219</v>
      </c>
      <c r="N94" s="3" t="s">
        <v>219</v>
      </c>
      <c r="O94" s="3" t="s">
        <v>219</v>
      </c>
      <c r="P94" s="3">
        <v>199</v>
      </c>
      <c r="Q94" s="3" t="s">
        <v>219</v>
      </c>
      <c r="R94" s="3" t="s">
        <v>219</v>
      </c>
      <c r="S94" s="3" t="s">
        <v>219</v>
      </c>
      <c r="T94" s="3" t="s">
        <v>219</v>
      </c>
      <c r="U94" s="3" t="s">
        <v>219</v>
      </c>
      <c r="V94" s="3" t="s">
        <v>219</v>
      </c>
      <c r="W94" s="3" t="s">
        <v>219</v>
      </c>
      <c r="X94" s="3" t="s">
        <v>219</v>
      </c>
      <c r="Y94" s="3">
        <v>200</v>
      </c>
      <c r="Z94" s="3" t="s">
        <v>219</v>
      </c>
      <c r="AA94" s="3" t="s">
        <v>219</v>
      </c>
      <c r="AB94" s="3" t="s">
        <v>219</v>
      </c>
      <c r="AC94" s="3" t="s">
        <v>219</v>
      </c>
      <c r="AD94" s="3" t="s">
        <v>219</v>
      </c>
      <c r="AE94" s="3" t="s">
        <v>219</v>
      </c>
      <c r="AF94" s="3" t="s">
        <v>219</v>
      </c>
      <c r="AG94" s="3" t="s">
        <v>219</v>
      </c>
      <c r="AH94" s="3" t="s">
        <v>219</v>
      </c>
      <c r="AI94" s="3" t="s">
        <v>219</v>
      </c>
      <c r="AJ94" s="3" t="s">
        <v>219</v>
      </c>
      <c r="AK94" s="3" t="s">
        <v>219</v>
      </c>
      <c r="AL94" s="3" t="s">
        <v>219</v>
      </c>
      <c r="AM94" s="3" t="s">
        <v>219</v>
      </c>
      <c r="AN94" s="3" t="s">
        <v>219</v>
      </c>
      <c r="AO94" s="3" t="s">
        <v>219</v>
      </c>
      <c r="AP94" s="3" t="s">
        <v>219</v>
      </c>
      <c r="AQ94" s="3" t="s">
        <v>219</v>
      </c>
      <c r="AR94" s="3" t="s">
        <v>219</v>
      </c>
      <c r="AS94" s="3">
        <v>3</v>
      </c>
    </row>
    <row r="95" spans="1:45" x14ac:dyDescent="0.25">
      <c r="A95" s="3" t="s">
        <v>74</v>
      </c>
      <c r="B95" s="3">
        <v>1</v>
      </c>
      <c r="C95" s="3" t="s">
        <v>161</v>
      </c>
      <c r="D95" s="3">
        <v>2</v>
      </c>
      <c r="E95" s="3" t="s">
        <v>219</v>
      </c>
      <c r="F95" s="3" t="s">
        <v>219</v>
      </c>
      <c r="G95" s="3" t="s">
        <v>219</v>
      </c>
      <c r="H95" s="3" t="s">
        <v>219</v>
      </c>
      <c r="I95" s="3" t="s">
        <v>219</v>
      </c>
      <c r="J95" s="3" t="s">
        <v>219</v>
      </c>
      <c r="K95" s="3" t="s">
        <v>219</v>
      </c>
      <c r="L95" s="3" t="s">
        <v>219</v>
      </c>
      <c r="M95" s="3" t="s">
        <v>219</v>
      </c>
      <c r="N95" s="3" t="s">
        <v>219</v>
      </c>
      <c r="O95" s="3" t="s">
        <v>219</v>
      </c>
      <c r="P95" s="3" t="s">
        <v>219</v>
      </c>
      <c r="Q95" s="3" t="s">
        <v>219</v>
      </c>
      <c r="R95" s="3" t="s">
        <v>219</v>
      </c>
      <c r="S95" s="3" t="s">
        <v>219</v>
      </c>
      <c r="T95" s="3" t="s">
        <v>219</v>
      </c>
      <c r="U95" s="3" t="s">
        <v>219</v>
      </c>
      <c r="V95" s="3" t="s">
        <v>219</v>
      </c>
      <c r="W95" s="3" t="s">
        <v>219</v>
      </c>
      <c r="X95" s="3" t="s">
        <v>219</v>
      </c>
      <c r="Y95" s="3" t="s">
        <v>219</v>
      </c>
      <c r="Z95" s="3" t="s">
        <v>219</v>
      </c>
      <c r="AA95" s="3" t="s">
        <v>219</v>
      </c>
      <c r="AB95" s="3" t="s">
        <v>219</v>
      </c>
      <c r="AC95" s="3" t="s">
        <v>219</v>
      </c>
      <c r="AD95" s="3" t="s">
        <v>219</v>
      </c>
      <c r="AE95" s="3" t="s">
        <v>219</v>
      </c>
      <c r="AF95" s="3" t="s">
        <v>219</v>
      </c>
      <c r="AG95" s="3">
        <v>201</v>
      </c>
      <c r="AH95" s="3" t="s">
        <v>219</v>
      </c>
      <c r="AI95" s="3" t="s">
        <v>219</v>
      </c>
      <c r="AJ95" s="3" t="s">
        <v>219</v>
      </c>
      <c r="AK95" s="3" t="s">
        <v>219</v>
      </c>
      <c r="AL95" s="3" t="s">
        <v>219</v>
      </c>
      <c r="AM95" s="3" t="s">
        <v>219</v>
      </c>
      <c r="AN95" s="3" t="s">
        <v>219</v>
      </c>
      <c r="AO95" s="3" t="s">
        <v>219</v>
      </c>
      <c r="AP95" s="3" t="s">
        <v>219</v>
      </c>
      <c r="AQ95" s="3" t="s">
        <v>219</v>
      </c>
      <c r="AR95" s="3" t="s">
        <v>219</v>
      </c>
      <c r="AS95" s="3">
        <v>1</v>
      </c>
    </row>
    <row r="96" spans="1:45" x14ac:dyDescent="0.25">
      <c r="A96" s="3" t="s">
        <v>76</v>
      </c>
      <c r="B96" s="3">
        <v>1</v>
      </c>
      <c r="C96" s="3" t="s">
        <v>162</v>
      </c>
      <c r="D96" s="3">
        <v>2</v>
      </c>
      <c r="E96" s="3" t="s">
        <v>219</v>
      </c>
      <c r="F96" s="3" t="s">
        <v>219</v>
      </c>
      <c r="G96" s="3" t="s">
        <v>219</v>
      </c>
      <c r="H96" s="3" t="s">
        <v>219</v>
      </c>
      <c r="I96" s="3" t="s">
        <v>219</v>
      </c>
      <c r="J96" s="3" t="s">
        <v>219</v>
      </c>
      <c r="K96" s="3" t="s">
        <v>219</v>
      </c>
      <c r="L96" s="3" t="s">
        <v>219</v>
      </c>
      <c r="M96" s="3" t="s">
        <v>219</v>
      </c>
      <c r="N96" s="3" t="s">
        <v>219</v>
      </c>
      <c r="O96" s="3" t="s">
        <v>219</v>
      </c>
      <c r="P96" s="3" t="s">
        <v>219</v>
      </c>
      <c r="Q96" s="3" t="s">
        <v>219</v>
      </c>
      <c r="R96" s="3" t="s">
        <v>219</v>
      </c>
      <c r="S96" s="3" t="s">
        <v>219</v>
      </c>
      <c r="T96" s="3" t="s">
        <v>219</v>
      </c>
      <c r="U96" s="3" t="s">
        <v>219</v>
      </c>
      <c r="V96" s="3" t="s">
        <v>219</v>
      </c>
      <c r="W96" s="3" t="s">
        <v>219</v>
      </c>
      <c r="X96" s="3" t="s">
        <v>219</v>
      </c>
      <c r="Y96" s="3" t="s">
        <v>219</v>
      </c>
      <c r="Z96" s="3" t="s">
        <v>219</v>
      </c>
      <c r="AA96" s="3" t="s">
        <v>219</v>
      </c>
      <c r="AB96" s="3" t="s">
        <v>219</v>
      </c>
      <c r="AC96" s="3" t="s">
        <v>219</v>
      </c>
      <c r="AD96" s="3" t="s">
        <v>219</v>
      </c>
      <c r="AE96" s="3" t="s">
        <v>219</v>
      </c>
      <c r="AF96" s="3" t="s">
        <v>219</v>
      </c>
      <c r="AG96" s="3" t="s">
        <v>219</v>
      </c>
      <c r="AH96" s="3" t="s">
        <v>219</v>
      </c>
      <c r="AI96" s="3" t="s">
        <v>219</v>
      </c>
      <c r="AJ96" s="3" t="s">
        <v>219</v>
      </c>
      <c r="AK96" s="3" t="s">
        <v>219</v>
      </c>
      <c r="AL96" s="3" t="s">
        <v>219</v>
      </c>
      <c r="AM96" s="3" t="s">
        <v>219</v>
      </c>
      <c r="AN96" s="3" t="s">
        <v>219</v>
      </c>
      <c r="AO96" s="3" t="s">
        <v>219</v>
      </c>
      <c r="AP96" s="3" t="s">
        <v>219</v>
      </c>
      <c r="AQ96" s="3" t="s">
        <v>219</v>
      </c>
      <c r="AR96" s="3" t="s">
        <v>219</v>
      </c>
      <c r="AS96" s="3">
        <v>0</v>
      </c>
    </row>
    <row r="97" spans="1:45" x14ac:dyDescent="0.25">
      <c r="A97" s="3" t="s">
        <v>74</v>
      </c>
      <c r="B97" s="3">
        <v>3</v>
      </c>
      <c r="C97" s="3" t="s">
        <v>163</v>
      </c>
      <c r="D97" s="3">
        <v>1</v>
      </c>
      <c r="E97" s="3" t="s">
        <v>219</v>
      </c>
      <c r="F97" s="3" t="s">
        <v>219</v>
      </c>
      <c r="G97" s="3" t="s">
        <v>219</v>
      </c>
      <c r="H97" s="3" t="s">
        <v>219</v>
      </c>
      <c r="I97" s="3" t="s">
        <v>219</v>
      </c>
      <c r="J97" s="3" t="s">
        <v>219</v>
      </c>
      <c r="K97" s="3" t="s">
        <v>219</v>
      </c>
      <c r="L97" s="3" t="s">
        <v>219</v>
      </c>
      <c r="M97" s="3" t="s">
        <v>219</v>
      </c>
      <c r="N97" s="3" t="s">
        <v>219</v>
      </c>
      <c r="O97" s="3" t="s">
        <v>219</v>
      </c>
      <c r="P97" s="3" t="s">
        <v>219</v>
      </c>
      <c r="Q97" s="3" t="s">
        <v>219</v>
      </c>
      <c r="R97" s="3" t="s">
        <v>219</v>
      </c>
      <c r="S97" s="3" t="s">
        <v>219</v>
      </c>
      <c r="T97" s="3">
        <v>205</v>
      </c>
      <c r="U97" s="3" t="s">
        <v>219</v>
      </c>
      <c r="V97" s="3" t="s">
        <v>219</v>
      </c>
      <c r="W97" s="3">
        <v>203</v>
      </c>
      <c r="X97" s="3" t="s">
        <v>219</v>
      </c>
      <c r="Y97" s="3" t="s">
        <v>219</v>
      </c>
      <c r="Z97" s="3" t="s">
        <v>219</v>
      </c>
      <c r="AA97" s="3" t="s">
        <v>219</v>
      </c>
      <c r="AB97" s="3" t="s">
        <v>219</v>
      </c>
      <c r="AC97" s="3" t="s">
        <v>219</v>
      </c>
      <c r="AD97" s="3" t="s">
        <v>219</v>
      </c>
      <c r="AE97" s="3">
        <v>207</v>
      </c>
      <c r="AF97" s="3" t="s">
        <v>219</v>
      </c>
      <c r="AG97" s="3">
        <v>206</v>
      </c>
      <c r="AH97" s="3" t="s">
        <v>219</v>
      </c>
      <c r="AI97" s="3" t="s">
        <v>219</v>
      </c>
      <c r="AJ97" s="3">
        <v>208</v>
      </c>
      <c r="AK97" s="3" t="s">
        <v>219</v>
      </c>
      <c r="AL97" s="3" t="s">
        <v>219</v>
      </c>
      <c r="AM97" s="3" t="s">
        <v>219</v>
      </c>
      <c r="AN97" s="3" t="s">
        <v>219</v>
      </c>
      <c r="AO97" s="3" t="s">
        <v>219</v>
      </c>
      <c r="AP97" s="3">
        <v>204</v>
      </c>
      <c r="AQ97" s="3">
        <v>202</v>
      </c>
      <c r="AR97" s="3" t="s">
        <v>219</v>
      </c>
      <c r="AS97" s="3">
        <v>7</v>
      </c>
    </row>
    <row r="98" spans="1:45" x14ac:dyDescent="0.25">
      <c r="A98" s="3" t="s">
        <v>68</v>
      </c>
      <c r="B98" s="3">
        <v>2</v>
      </c>
      <c r="C98" s="3" t="s">
        <v>164</v>
      </c>
      <c r="D98" s="3">
        <v>1</v>
      </c>
      <c r="E98" s="3" t="s">
        <v>219</v>
      </c>
      <c r="F98" s="3" t="s">
        <v>219</v>
      </c>
      <c r="G98" s="3" t="s">
        <v>219</v>
      </c>
      <c r="H98" s="3" t="s">
        <v>219</v>
      </c>
      <c r="I98" s="3" t="s">
        <v>219</v>
      </c>
      <c r="J98" s="3" t="s">
        <v>219</v>
      </c>
      <c r="K98" s="3" t="s">
        <v>219</v>
      </c>
      <c r="L98" s="3" t="s">
        <v>219</v>
      </c>
      <c r="M98" s="3" t="s">
        <v>219</v>
      </c>
      <c r="N98" s="3" t="s">
        <v>219</v>
      </c>
      <c r="O98" s="3" t="s">
        <v>219</v>
      </c>
      <c r="P98" s="3" t="s">
        <v>219</v>
      </c>
      <c r="Q98" s="3" t="s">
        <v>219</v>
      </c>
      <c r="R98" s="3" t="s">
        <v>219</v>
      </c>
      <c r="S98" s="3" t="s">
        <v>219</v>
      </c>
      <c r="T98" s="3">
        <v>210</v>
      </c>
      <c r="U98" s="3" t="s">
        <v>219</v>
      </c>
      <c r="V98" s="3" t="s">
        <v>219</v>
      </c>
      <c r="W98" s="3" t="s">
        <v>219</v>
      </c>
      <c r="X98" s="3" t="s">
        <v>219</v>
      </c>
      <c r="Y98" s="3" t="s">
        <v>219</v>
      </c>
      <c r="Z98" s="3">
        <v>209</v>
      </c>
      <c r="AA98" s="3" t="s">
        <v>219</v>
      </c>
      <c r="AB98" s="3" t="s">
        <v>219</v>
      </c>
      <c r="AC98" s="3" t="s">
        <v>219</v>
      </c>
      <c r="AD98" s="3" t="s">
        <v>219</v>
      </c>
      <c r="AE98" s="3" t="s">
        <v>219</v>
      </c>
      <c r="AF98" s="3" t="s">
        <v>219</v>
      </c>
      <c r="AG98" s="3">
        <v>211</v>
      </c>
      <c r="AH98" s="3" t="s">
        <v>219</v>
      </c>
      <c r="AI98" s="3" t="s">
        <v>219</v>
      </c>
      <c r="AJ98" s="3" t="s">
        <v>219</v>
      </c>
      <c r="AK98" s="3" t="s">
        <v>219</v>
      </c>
      <c r="AL98" s="3" t="s">
        <v>219</v>
      </c>
      <c r="AM98" s="3" t="s">
        <v>219</v>
      </c>
      <c r="AN98" s="3" t="s">
        <v>219</v>
      </c>
      <c r="AO98" s="3" t="s">
        <v>219</v>
      </c>
      <c r="AP98" s="3" t="s">
        <v>219</v>
      </c>
      <c r="AQ98" s="3" t="s">
        <v>219</v>
      </c>
      <c r="AR98" s="3" t="s">
        <v>219</v>
      </c>
      <c r="AS98" s="3">
        <v>3</v>
      </c>
    </row>
    <row r="99" spans="1:45" x14ac:dyDescent="0.25">
      <c r="A99" s="3" t="s">
        <v>74</v>
      </c>
      <c r="B99" s="3">
        <v>1</v>
      </c>
      <c r="C99" s="3" t="s">
        <v>165</v>
      </c>
      <c r="D99" s="3">
        <v>3</v>
      </c>
      <c r="E99" s="3" t="s">
        <v>219</v>
      </c>
      <c r="F99" s="3" t="s">
        <v>219</v>
      </c>
      <c r="G99" s="3" t="s">
        <v>219</v>
      </c>
      <c r="H99" s="3" t="s">
        <v>219</v>
      </c>
      <c r="I99" s="3" t="s">
        <v>219</v>
      </c>
      <c r="J99" s="3" t="s">
        <v>219</v>
      </c>
      <c r="K99" s="3" t="s">
        <v>219</v>
      </c>
      <c r="L99" s="3" t="s">
        <v>219</v>
      </c>
      <c r="M99" s="3" t="s">
        <v>219</v>
      </c>
      <c r="N99" s="3" t="s">
        <v>219</v>
      </c>
      <c r="O99" s="3" t="s">
        <v>219</v>
      </c>
      <c r="P99" s="3" t="s">
        <v>219</v>
      </c>
      <c r="Q99" s="3" t="s">
        <v>219</v>
      </c>
      <c r="R99" s="3" t="s">
        <v>219</v>
      </c>
      <c r="S99" s="3" t="s">
        <v>219</v>
      </c>
      <c r="T99" s="3" t="s">
        <v>219</v>
      </c>
      <c r="U99" s="3" t="s">
        <v>219</v>
      </c>
      <c r="V99" s="3" t="s">
        <v>219</v>
      </c>
      <c r="W99" s="3" t="s">
        <v>219</v>
      </c>
      <c r="X99" s="3" t="s">
        <v>219</v>
      </c>
      <c r="Y99" s="3" t="s">
        <v>219</v>
      </c>
      <c r="Z99" s="3" t="s">
        <v>219</v>
      </c>
      <c r="AA99" s="3" t="s">
        <v>219</v>
      </c>
      <c r="AB99" s="3" t="s">
        <v>219</v>
      </c>
      <c r="AC99" s="3" t="s">
        <v>219</v>
      </c>
      <c r="AD99" s="3" t="s">
        <v>219</v>
      </c>
      <c r="AE99" s="3" t="s">
        <v>219</v>
      </c>
      <c r="AF99" s="3" t="s">
        <v>219</v>
      </c>
      <c r="AG99" s="3">
        <v>212</v>
      </c>
      <c r="AH99" s="3" t="s">
        <v>219</v>
      </c>
      <c r="AI99" s="3" t="s">
        <v>219</v>
      </c>
      <c r="AJ99" s="3" t="s">
        <v>219</v>
      </c>
      <c r="AK99" s="3" t="s">
        <v>219</v>
      </c>
      <c r="AL99" s="3" t="s">
        <v>219</v>
      </c>
      <c r="AM99" s="3" t="s">
        <v>219</v>
      </c>
      <c r="AN99" s="3" t="s">
        <v>219</v>
      </c>
      <c r="AO99" s="3" t="s">
        <v>219</v>
      </c>
      <c r="AP99" s="3" t="s">
        <v>219</v>
      </c>
      <c r="AQ99" s="3" t="s">
        <v>219</v>
      </c>
      <c r="AR99" s="3" t="s">
        <v>219</v>
      </c>
      <c r="AS99" s="3">
        <v>1</v>
      </c>
    </row>
    <row r="100" spans="1:45" x14ac:dyDescent="0.25">
      <c r="A100" s="3" t="s">
        <v>74</v>
      </c>
      <c r="B100" s="3">
        <v>2</v>
      </c>
      <c r="C100" s="3" t="s">
        <v>43</v>
      </c>
      <c r="D100" s="3">
        <v>1</v>
      </c>
      <c r="E100" s="3">
        <v>216</v>
      </c>
      <c r="F100" s="3" t="s">
        <v>219</v>
      </c>
      <c r="G100" s="3" t="s">
        <v>219</v>
      </c>
      <c r="H100" s="3" t="s">
        <v>219</v>
      </c>
      <c r="I100" s="3" t="s">
        <v>219</v>
      </c>
      <c r="J100" s="3" t="s">
        <v>219</v>
      </c>
      <c r="K100" s="3">
        <v>213</v>
      </c>
      <c r="L100" s="3" t="s">
        <v>219</v>
      </c>
      <c r="M100" s="3" t="s">
        <v>219</v>
      </c>
      <c r="N100" s="3" t="s">
        <v>219</v>
      </c>
      <c r="O100" s="3" t="s">
        <v>219</v>
      </c>
      <c r="P100" s="3" t="s">
        <v>219</v>
      </c>
      <c r="Q100" s="3" t="s">
        <v>219</v>
      </c>
      <c r="R100" s="3" t="s">
        <v>219</v>
      </c>
      <c r="S100" s="3" t="s">
        <v>219</v>
      </c>
      <c r="T100" s="3" t="s">
        <v>219</v>
      </c>
      <c r="U100" s="3" t="s">
        <v>219</v>
      </c>
      <c r="V100" s="3" t="s">
        <v>219</v>
      </c>
      <c r="W100" s="3" t="s">
        <v>219</v>
      </c>
      <c r="X100" s="3" t="s">
        <v>219</v>
      </c>
      <c r="Y100" s="3" t="s">
        <v>219</v>
      </c>
      <c r="Z100" s="3">
        <v>214</v>
      </c>
      <c r="AA100" s="3" t="s">
        <v>219</v>
      </c>
      <c r="AB100" s="3" t="s">
        <v>219</v>
      </c>
      <c r="AC100" s="3" t="s">
        <v>219</v>
      </c>
      <c r="AD100" s="3" t="s">
        <v>219</v>
      </c>
      <c r="AE100" s="3">
        <v>215</v>
      </c>
      <c r="AF100" s="3" t="s">
        <v>219</v>
      </c>
      <c r="AG100" s="3" t="s">
        <v>219</v>
      </c>
      <c r="AH100" s="3" t="s">
        <v>219</v>
      </c>
      <c r="AI100" s="3" t="s">
        <v>219</v>
      </c>
      <c r="AJ100" s="3" t="s">
        <v>219</v>
      </c>
      <c r="AK100" s="3" t="s">
        <v>219</v>
      </c>
      <c r="AL100" s="3" t="s">
        <v>219</v>
      </c>
      <c r="AM100" s="3" t="s">
        <v>219</v>
      </c>
      <c r="AN100" s="3" t="s">
        <v>219</v>
      </c>
      <c r="AO100" s="3" t="s">
        <v>219</v>
      </c>
      <c r="AP100" s="3" t="s">
        <v>219</v>
      </c>
      <c r="AQ100" s="3" t="s">
        <v>219</v>
      </c>
      <c r="AR100" s="3" t="s">
        <v>219</v>
      </c>
      <c r="AS100" s="3">
        <v>4</v>
      </c>
    </row>
    <row r="101" spans="1:45" x14ac:dyDescent="0.25">
      <c r="A101" s="3" t="s">
        <v>74</v>
      </c>
      <c r="B101" s="3">
        <v>2</v>
      </c>
      <c r="C101" s="3" t="s">
        <v>166</v>
      </c>
      <c r="D101" s="3">
        <v>2</v>
      </c>
      <c r="E101" s="3" t="s">
        <v>219</v>
      </c>
      <c r="F101" s="3" t="s">
        <v>219</v>
      </c>
      <c r="G101" s="3" t="s">
        <v>219</v>
      </c>
      <c r="H101" s="3" t="s">
        <v>219</v>
      </c>
      <c r="I101" s="3" t="s">
        <v>219</v>
      </c>
      <c r="J101" s="3" t="s">
        <v>219</v>
      </c>
      <c r="K101" s="3" t="s">
        <v>219</v>
      </c>
      <c r="L101" s="3" t="s">
        <v>219</v>
      </c>
      <c r="M101" s="3" t="s">
        <v>219</v>
      </c>
      <c r="N101" s="3" t="s">
        <v>219</v>
      </c>
      <c r="O101" s="3" t="s">
        <v>219</v>
      </c>
      <c r="P101" s="3" t="s">
        <v>219</v>
      </c>
      <c r="Q101" s="3" t="s">
        <v>219</v>
      </c>
      <c r="R101" s="3" t="s">
        <v>219</v>
      </c>
      <c r="S101" s="3" t="s">
        <v>219</v>
      </c>
      <c r="T101" s="3" t="s">
        <v>219</v>
      </c>
      <c r="U101" s="3" t="s">
        <v>219</v>
      </c>
      <c r="V101" s="3" t="s">
        <v>219</v>
      </c>
      <c r="W101" s="3">
        <v>217</v>
      </c>
      <c r="X101" s="3" t="s">
        <v>219</v>
      </c>
      <c r="Y101" s="3" t="s">
        <v>219</v>
      </c>
      <c r="Z101" s="3" t="s">
        <v>219</v>
      </c>
      <c r="AA101" s="3" t="s">
        <v>219</v>
      </c>
      <c r="AB101" s="3" t="s">
        <v>219</v>
      </c>
      <c r="AC101" s="3" t="s">
        <v>219</v>
      </c>
      <c r="AD101" s="3" t="s">
        <v>219</v>
      </c>
      <c r="AE101" s="3" t="s">
        <v>219</v>
      </c>
      <c r="AF101" s="3" t="s">
        <v>219</v>
      </c>
      <c r="AG101" s="3" t="s">
        <v>219</v>
      </c>
      <c r="AH101" s="3">
        <v>218</v>
      </c>
      <c r="AI101" s="3" t="s">
        <v>219</v>
      </c>
      <c r="AJ101" s="3" t="s">
        <v>219</v>
      </c>
      <c r="AK101" s="3" t="s">
        <v>219</v>
      </c>
      <c r="AL101" s="3" t="s">
        <v>219</v>
      </c>
      <c r="AM101" s="3" t="s">
        <v>219</v>
      </c>
      <c r="AN101" s="3" t="s">
        <v>219</v>
      </c>
      <c r="AO101" s="3" t="s">
        <v>219</v>
      </c>
      <c r="AP101" s="3" t="s">
        <v>219</v>
      </c>
      <c r="AQ101" s="3" t="s">
        <v>219</v>
      </c>
      <c r="AR101" s="3" t="s">
        <v>219</v>
      </c>
      <c r="AS101" s="3">
        <v>2</v>
      </c>
    </row>
    <row r="102" spans="1:45" x14ac:dyDescent="0.25">
      <c r="A102" s="3" t="s">
        <v>76</v>
      </c>
      <c r="B102" s="3">
        <v>2</v>
      </c>
      <c r="C102" s="3" t="s">
        <v>167</v>
      </c>
      <c r="D102" s="3">
        <v>3</v>
      </c>
      <c r="E102" s="3" t="s">
        <v>219</v>
      </c>
      <c r="F102" s="3" t="s">
        <v>219</v>
      </c>
      <c r="G102" s="3" t="s">
        <v>219</v>
      </c>
      <c r="H102" s="3" t="s">
        <v>219</v>
      </c>
      <c r="I102" s="3" t="s">
        <v>219</v>
      </c>
      <c r="J102" s="3" t="s">
        <v>219</v>
      </c>
      <c r="K102" s="3" t="s">
        <v>219</v>
      </c>
      <c r="L102" s="3" t="s">
        <v>219</v>
      </c>
      <c r="M102" s="3" t="s">
        <v>219</v>
      </c>
      <c r="N102" s="3" t="s">
        <v>219</v>
      </c>
      <c r="O102" s="3" t="s">
        <v>219</v>
      </c>
      <c r="P102" s="3" t="s">
        <v>219</v>
      </c>
      <c r="Q102" s="3" t="s">
        <v>219</v>
      </c>
      <c r="R102" s="3" t="s">
        <v>219</v>
      </c>
      <c r="S102" s="3" t="s">
        <v>219</v>
      </c>
      <c r="T102" s="3" t="s">
        <v>219</v>
      </c>
      <c r="U102" s="3" t="s">
        <v>219</v>
      </c>
      <c r="V102" s="3" t="s">
        <v>219</v>
      </c>
      <c r="W102" s="3" t="s">
        <v>219</v>
      </c>
      <c r="X102" s="3" t="s">
        <v>219</v>
      </c>
      <c r="Y102" s="3">
        <v>220</v>
      </c>
      <c r="Z102" s="3" t="s">
        <v>219</v>
      </c>
      <c r="AA102" s="3">
        <v>219</v>
      </c>
      <c r="AB102" s="3" t="s">
        <v>219</v>
      </c>
      <c r="AC102" s="3" t="s">
        <v>219</v>
      </c>
      <c r="AD102" s="3" t="s">
        <v>219</v>
      </c>
      <c r="AE102" s="3" t="s">
        <v>219</v>
      </c>
      <c r="AF102" s="3" t="s">
        <v>219</v>
      </c>
      <c r="AG102" s="3" t="s">
        <v>219</v>
      </c>
      <c r="AH102" s="3" t="s">
        <v>219</v>
      </c>
      <c r="AI102" s="3" t="s">
        <v>219</v>
      </c>
      <c r="AJ102" s="3" t="s">
        <v>219</v>
      </c>
      <c r="AK102" s="3" t="s">
        <v>219</v>
      </c>
      <c r="AL102" s="3" t="s">
        <v>219</v>
      </c>
      <c r="AM102" s="3" t="s">
        <v>219</v>
      </c>
      <c r="AN102" s="3" t="s">
        <v>219</v>
      </c>
      <c r="AO102" s="3" t="s">
        <v>219</v>
      </c>
      <c r="AP102" s="3" t="s">
        <v>219</v>
      </c>
      <c r="AQ102" s="3" t="s">
        <v>219</v>
      </c>
      <c r="AR102" s="3" t="s">
        <v>219</v>
      </c>
      <c r="AS102" s="3">
        <v>2</v>
      </c>
    </row>
    <row r="103" spans="1:45" x14ac:dyDescent="0.25">
      <c r="A103" s="3" t="s">
        <v>95</v>
      </c>
      <c r="B103" s="3">
        <v>2</v>
      </c>
      <c r="C103" s="3" t="s">
        <v>168</v>
      </c>
      <c r="D103" s="3">
        <v>3</v>
      </c>
      <c r="E103" s="3" t="s">
        <v>219</v>
      </c>
      <c r="F103" s="3" t="s">
        <v>219</v>
      </c>
      <c r="G103" s="3" t="s">
        <v>219</v>
      </c>
      <c r="H103" s="3" t="s">
        <v>219</v>
      </c>
      <c r="I103" s="3" t="s">
        <v>219</v>
      </c>
      <c r="J103" s="3" t="s">
        <v>219</v>
      </c>
      <c r="K103" s="3" t="s">
        <v>219</v>
      </c>
      <c r="L103" s="3" t="s">
        <v>219</v>
      </c>
      <c r="M103" s="3" t="s">
        <v>219</v>
      </c>
      <c r="N103" s="3" t="s">
        <v>219</v>
      </c>
      <c r="O103" s="3" t="s">
        <v>219</v>
      </c>
      <c r="P103" s="3">
        <v>221</v>
      </c>
      <c r="Q103" s="3" t="s">
        <v>219</v>
      </c>
      <c r="R103" s="3" t="s">
        <v>219</v>
      </c>
      <c r="S103" s="3" t="s">
        <v>219</v>
      </c>
      <c r="T103" s="3" t="s">
        <v>219</v>
      </c>
      <c r="U103" s="3" t="s">
        <v>219</v>
      </c>
      <c r="V103" s="3" t="s">
        <v>219</v>
      </c>
      <c r="W103" s="3" t="s">
        <v>219</v>
      </c>
      <c r="X103" s="3" t="s">
        <v>219</v>
      </c>
      <c r="Y103" s="3">
        <v>223</v>
      </c>
      <c r="Z103" s="3" t="s">
        <v>219</v>
      </c>
      <c r="AA103" s="3" t="s">
        <v>219</v>
      </c>
      <c r="AB103" s="3" t="s">
        <v>219</v>
      </c>
      <c r="AC103" s="3" t="s">
        <v>219</v>
      </c>
      <c r="AD103" s="3" t="s">
        <v>219</v>
      </c>
      <c r="AE103" s="3" t="s">
        <v>219</v>
      </c>
      <c r="AF103" s="3" t="s">
        <v>219</v>
      </c>
      <c r="AG103" s="3" t="s">
        <v>219</v>
      </c>
      <c r="AH103" s="3">
        <v>222</v>
      </c>
      <c r="AI103" s="3" t="s">
        <v>219</v>
      </c>
      <c r="AJ103" s="3" t="s">
        <v>219</v>
      </c>
      <c r="AK103" s="3" t="s">
        <v>219</v>
      </c>
      <c r="AL103" s="3" t="s">
        <v>219</v>
      </c>
      <c r="AM103" s="3" t="s">
        <v>219</v>
      </c>
      <c r="AN103" s="3" t="s">
        <v>219</v>
      </c>
      <c r="AO103" s="3" t="s">
        <v>219</v>
      </c>
      <c r="AP103" s="3" t="s">
        <v>219</v>
      </c>
      <c r="AQ103" s="3" t="s">
        <v>219</v>
      </c>
      <c r="AR103" s="3" t="s">
        <v>219</v>
      </c>
      <c r="AS103" s="3">
        <v>3</v>
      </c>
    </row>
    <row r="104" spans="1:45" x14ac:dyDescent="0.25">
      <c r="A104" s="3" t="s">
        <v>169</v>
      </c>
      <c r="B104" s="3">
        <v>4</v>
      </c>
      <c r="C104" s="3" t="s">
        <v>46</v>
      </c>
      <c r="D104" s="3">
        <v>1</v>
      </c>
      <c r="E104" s="3" t="s">
        <v>219</v>
      </c>
      <c r="F104" s="3">
        <v>224</v>
      </c>
      <c r="G104" s="3" t="s">
        <v>219</v>
      </c>
      <c r="H104" s="3" t="s">
        <v>219</v>
      </c>
      <c r="I104" s="3" t="s">
        <v>219</v>
      </c>
      <c r="J104" s="3" t="s">
        <v>219</v>
      </c>
      <c r="K104" s="3" t="s">
        <v>219</v>
      </c>
      <c r="L104" s="3" t="s">
        <v>219</v>
      </c>
      <c r="M104" s="3" t="s">
        <v>219</v>
      </c>
      <c r="N104" s="3" t="s">
        <v>219</v>
      </c>
      <c r="O104" s="3" t="s">
        <v>219</v>
      </c>
      <c r="P104" s="3" t="s">
        <v>219</v>
      </c>
      <c r="Q104" s="3" t="s">
        <v>219</v>
      </c>
      <c r="R104" s="3" t="s">
        <v>219</v>
      </c>
      <c r="S104" s="3" t="s">
        <v>219</v>
      </c>
      <c r="T104" s="3" t="s">
        <v>219</v>
      </c>
      <c r="U104" s="3" t="s">
        <v>219</v>
      </c>
      <c r="V104" s="3" t="s">
        <v>219</v>
      </c>
      <c r="W104" s="3" t="s">
        <v>219</v>
      </c>
      <c r="X104" s="3" t="s">
        <v>219</v>
      </c>
      <c r="Y104" s="3" t="s">
        <v>219</v>
      </c>
      <c r="Z104" s="3" t="s">
        <v>219</v>
      </c>
      <c r="AA104" s="3" t="s">
        <v>219</v>
      </c>
      <c r="AB104" s="3" t="s">
        <v>219</v>
      </c>
      <c r="AC104" s="3" t="s">
        <v>219</v>
      </c>
      <c r="AD104" s="3" t="s">
        <v>219</v>
      </c>
      <c r="AE104" s="3" t="s">
        <v>219</v>
      </c>
      <c r="AF104" s="3" t="s">
        <v>219</v>
      </c>
      <c r="AG104" s="3" t="s">
        <v>219</v>
      </c>
      <c r="AH104" s="3" t="s">
        <v>219</v>
      </c>
      <c r="AI104" s="3" t="s">
        <v>219</v>
      </c>
      <c r="AJ104" s="3" t="s">
        <v>219</v>
      </c>
      <c r="AK104" s="3" t="s">
        <v>219</v>
      </c>
      <c r="AL104" s="3" t="s">
        <v>219</v>
      </c>
      <c r="AM104" s="3" t="s">
        <v>219</v>
      </c>
      <c r="AN104" s="3" t="s">
        <v>219</v>
      </c>
      <c r="AO104" s="3" t="s">
        <v>219</v>
      </c>
      <c r="AP104" s="3" t="s">
        <v>219</v>
      </c>
      <c r="AQ104" s="3" t="s">
        <v>219</v>
      </c>
      <c r="AR104" s="3" t="s">
        <v>219</v>
      </c>
      <c r="AS104" s="3">
        <v>1</v>
      </c>
    </row>
    <row r="105" spans="1:45" x14ac:dyDescent="0.25">
      <c r="A105" s="3" t="s">
        <v>169</v>
      </c>
      <c r="B105" s="3">
        <v>4</v>
      </c>
      <c r="C105" s="3" t="s">
        <v>47</v>
      </c>
      <c r="D105" s="3">
        <v>1</v>
      </c>
      <c r="E105" s="3" t="s">
        <v>219</v>
      </c>
      <c r="F105" s="3">
        <v>225</v>
      </c>
      <c r="G105" s="3" t="s">
        <v>219</v>
      </c>
      <c r="H105" s="3" t="s">
        <v>219</v>
      </c>
      <c r="I105" s="3" t="s">
        <v>219</v>
      </c>
      <c r="J105" s="3" t="s">
        <v>219</v>
      </c>
      <c r="K105" s="3" t="s">
        <v>219</v>
      </c>
      <c r="L105" s="3" t="s">
        <v>219</v>
      </c>
      <c r="M105" s="3" t="s">
        <v>219</v>
      </c>
      <c r="N105" s="3" t="s">
        <v>219</v>
      </c>
      <c r="O105" s="3" t="s">
        <v>219</v>
      </c>
      <c r="P105" s="3" t="s">
        <v>219</v>
      </c>
      <c r="Q105" s="3" t="s">
        <v>219</v>
      </c>
      <c r="R105" s="3" t="s">
        <v>219</v>
      </c>
      <c r="S105" s="3" t="s">
        <v>219</v>
      </c>
      <c r="T105" s="3" t="s">
        <v>219</v>
      </c>
      <c r="U105" s="3" t="s">
        <v>219</v>
      </c>
      <c r="V105" s="3" t="s">
        <v>219</v>
      </c>
      <c r="W105" s="3" t="s">
        <v>219</v>
      </c>
      <c r="X105" s="3" t="s">
        <v>219</v>
      </c>
      <c r="Y105" s="3" t="s">
        <v>219</v>
      </c>
      <c r="Z105" s="3" t="s">
        <v>219</v>
      </c>
      <c r="AA105" s="3" t="s">
        <v>219</v>
      </c>
      <c r="AB105" s="3" t="s">
        <v>219</v>
      </c>
      <c r="AC105" s="3" t="s">
        <v>219</v>
      </c>
      <c r="AD105" s="3" t="s">
        <v>219</v>
      </c>
      <c r="AE105" s="3" t="s">
        <v>219</v>
      </c>
      <c r="AF105" s="3" t="s">
        <v>219</v>
      </c>
      <c r="AG105" s="3" t="s">
        <v>219</v>
      </c>
      <c r="AH105" s="3" t="s">
        <v>219</v>
      </c>
      <c r="AI105" s="3" t="s">
        <v>219</v>
      </c>
      <c r="AJ105" s="3" t="s">
        <v>219</v>
      </c>
      <c r="AK105" s="3" t="s">
        <v>219</v>
      </c>
      <c r="AL105" s="3" t="s">
        <v>219</v>
      </c>
      <c r="AM105" s="3" t="s">
        <v>219</v>
      </c>
      <c r="AN105" s="3" t="s">
        <v>219</v>
      </c>
      <c r="AO105" s="3" t="s">
        <v>219</v>
      </c>
      <c r="AP105" s="3" t="s">
        <v>219</v>
      </c>
      <c r="AQ105" s="3" t="s">
        <v>219</v>
      </c>
      <c r="AR105" s="3" t="s">
        <v>219</v>
      </c>
      <c r="AS105" s="3">
        <v>1</v>
      </c>
    </row>
    <row r="106" spans="1:45" x14ac:dyDescent="0.25">
      <c r="A106" s="3" t="s">
        <v>169</v>
      </c>
      <c r="B106" s="3">
        <v>3</v>
      </c>
      <c r="C106" s="3" t="s">
        <v>170</v>
      </c>
      <c r="D106" s="3">
        <v>1</v>
      </c>
      <c r="E106" s="3" t="s">
        <v>219</v>
      </c>
      <c r="F106" s="3" t="s">
        <v>219</v>
      </c>
      <c r="G106" s="3" t="s">
        <v>219</v>
      </c>
      <c r="H106" s="3" t="s">
        <v>219</v>
      </c>
      <c r="I106" s="3" t="s">
        <v>219</v>
      </c>
      <c r="J106" s="3" t="s">
        <v>219</v>
      </c>
      <c r="K106" s="3" t="s">
        <v>219</v>
      </c>
      <c r="L106" s="3" t="s">
        <v>219</v>
      </c>
      <c r="M106" s="3" t="s">
        <v>219</v>
      </c>
      <c r="N106" s="3" t="s">
        <v>219</v>
      </c>
      <c r="O106" s="3" t="s">
        <v>219</v>
      </c>
      <c r="P106" s="3">
        <v>226</v>
      </c>
      <c r="Q106" s="3" t="s">
        <v>219</v>
      </c>
      <c r="R106" s="3" t="s">
        <v>219</v>
      </c>
      <c r="S106" s="3" t="s">
        <v>219</v>
      </c>
      <c r="T106" s="3" t="s">
        <v>219</v>
      </c>
      <c r="U106" s="3" t="s">
        <v>219</v>
      </c>
      <c r="V106" s="3" t="s">
        <v>219</v>
      </c>
      <c r="W106" s="3">
        <v>227</v>
      </c>
      <c r="X106" s="3" t="s">
        <v>219</v>
      </c>
      <c r="Y106" s="3" t="s">
        <v>219</v>
      </c>
      <c r="Z106" s="3" t="s">
        <v>219</v>
      </c>
      <c r="AA106" s="3">
        <v>229</v>
      </c>
      <c r="AB106" s="3" t="s">
        <v>219</v>
      </c>
      <c r="AC106" s="3" t="s">
        <v>219</v>
      </c>
      <c r="AD106" s="3" t="s">
        <v>219</v>
      </c>
      <c r="AE106" s="3" t="s">
        <v>219</v>
      </c>
      <c r="AF106" s="3" t="s">
        <v>219</v>
      </c>
      <c r="AG106" s="3" t="s">
        <v>219</v>
      </c>
      <c r="AH106" s="3" t="s">
        <v>219</v>
      </c>
      <c r="AI106" s="3" t="s">
        <v>219</v>
      </c>
      <c r="AJ106" s="3" t="s">
        <v>219</v>
      </c>
      <c r="AK106" s="3" t="s">
        <v>219</v>
      </c>
      <c r="AL106" s="3">
        <v>228</v>
      </c>
      <c r="AM106" s="3" t="s">
        <v>219</v>
      </c>
      <c r="AN106" s="3" t="s">
        <v>219</v>
      </c>
      <c r="AO106" s="3" t="s">
        <v>219</v>
      </c>
      <c r="AP106" s="3" t="s">
        <v>219</v>
      </c>
      <c r="AQ106" s="3" t="s">
        <v>219</v>
      </c>
      <c r="AR106" s="3" t="s">
        <v>219</v>
      </c>
      <c r="AS106" s="3">
        <v>4</v>
      </c>
    </row>
    <row r="107" spans="1:45" x14ac:dyDescent="0.25">
      <c r="A107" s="3" t="s">
        <v>169</v>
      </c>
      <c r="B107" s="3">
        <v>3</v>
      </c>
      <c r="C107" s="3" t="s">
        <v>48</v>
      </c>
      <c r="D107" s="3">
        <v>2</v>
      </c>
      <c r="E107" s="3" t="s">
        <v>219</v>
      </c>
      <c r="F107" s="3">
        <v>231</v>
      </c>
      <c r="G107" s="3" t="s">
        <v>219</v>
      </c>
      <c r="H107" s="3" t="s">
        <v>219</v>
      </c>
      <c r="I107" s="3" t="s">
        <v>219</v>
      </c>
      <c r="J107" s="3" t="s">
        <v>219</v>
      </c>
      <c r="K107" s="3" t="s">
        <v>219</v>
      </c>
      <c r="L107" s="3" t="s">
        <v>219</v>
      </c>
      <c r="M107" s="3" t="s">
        <v>219</v>
      </c>
      <c r="N107" s="3" t="s">
        <v>219</v>
      </c>
      <c r="O107" s="3" t="s">
        <v>219</v>
      </c>
      <c r="P107" s="3" t="s">
        <v>219</v>
      </c>
      <c r="Q107" s="3" t="s">
        <v>219</v>
      </c>
      <c r="R107" s="3" t="s">
        <v>219</v>
      </c>
      <c r="S107" s="3" t="s">
        <v>219</v>
      </c>
      <c r="T107" s="3" t="s">
        <v>219</v>
      </c>
      <c r="U107" s="3">
        <v>230</v>
      </c>
      <c r="V107" s="3" t="s">
        <v>219</v>
      </c>
      <c r="W107" s="3" t="s">
        <v>219</v>
      </c>
      <c r="X107" s="3" t="s">
        <v>219</v>
      </c>
      <c r="Y107" s="3" t="s">
        <v>219</v>
      </c>
      <c r="Z107" s="3" t="s">
        <v>219</v>
      </c>
      <c r="AA107" s="3" t="s">
        <v>219</v>
      </c>
      <c r="AB107" s="3" t="s">
        <v>219</v>
      </c>
      <c r="AC107" s="3" t="s">
        <v>219</v>
      </c>
      <c r="AD107" s="3" t="s">
        <v>219</v>
      </c>
      <c r="AE107" s="3" t="s">
        <v>219</v>
      </c>
      <c r="AF107" s="3" t="s">
        <v>219</v>
      </c>
      <c r="AG107" s="3" t="s">
        <v>219</v>
      </c>
      <c r="AH107" s="3" t="s">
        <v>219</v>
      </c>
      <c r="AI107" s="3" t="s">
        <v>219</v>
      </c>
      <c r="AJ107" s="3" t="s">
        <v>219</v>
      </c>
      <c r="AK107" s="3" t="s">
        <v>219</v>
      </c>
      <c r="AL107" s="3" t="s">
        <v>219</v>
      </c>
      <c r="AM107" s="3" t="s">
        <v>219</v>
      </c>
      <c r="AN107" s="3" t="s">
        <v>219</v>
      </c>
      <c r="AO107" s="3" t="s">
        <v>219</v>
      </c>
      <c r="AP107" s="3" t="s">
        <v>219</v>
      </c>
      <c r="AQ107" s="3" t="s">
        <v>219</v>
      </c>
      <c r="AR107" s="3" t="s">
        <v>219</v>
      </c>
      <c r="AS107" s="3">
        <v>2</v>
      </c>
    </row>
    <row r="108" spans="1:45" x14ac:dyDescent="0.25">
      <c r="A108" s="3" t="s">
        <v>169</v>
      </c>
      <c r="B108" s="3">
        <v>1</v>
      </c>
      <c r="C108" s="3" t="s">
        <v>49</v>
      </c>
      <c r="D108" s="3">
        <v>1</v>
      </c>
      <c r="E108" s="3" t="s">
        <v>219</v>
      </c>
      <c r="F108" s="3">
        <v>232</v>
      </c>
      <c r="G108" s="3" t="s">
        <v>219</v>
      </c>
      <c r="H108" s="3" t="s">
        <v>219</v>
      </c>
      <c r="I108" s="3" t="s">
        <v>219</v>
      </c>
      <c r="J108" s="3" t="s">
        <v>219</v>
      </c>
      <c r="K108" s="3" t="s">
        <v>219</v>
      </c>
      <c r="L108" s="3" t="s">
        <v>219</v>
      </c>
      <c r="M108" s="3" t="s">
        <v>219</v>
      </c>
      <c r="N108" s="3" t="s">
        <v>219</v>
      </c>
      <c r="O108" s="3" t="s">
        <v>219</v>
      </c>
      <c r="P108" s="3" t="s">
        <v>219</v>
      </c>
      <c r="Q108" s="3" t="s">
        <v>219</v>
      </c>
      <c r="R108" s="3" t="s">
        <v>219</v>
      </c>
      <c r="S108" s="3" t="s">
        <v>219</v>
      </c>
      <c r="T108" s="3" t="s">
        <v>219</v>
      </c>
      <c r="U108" s="3" t="s">
        <v>219</v>
      </c>
      <c r="V108" s="3" t="s">
        <v>219</v>
      </c>
      <c r="W108" s="3" t="s">
        <v>219</v>
      </c>
      <c r="X108" s="3" t="s">
        <v>219</v>
      </c>
      <c r="Y108" s="3" t="s">
        <v>219</v>
      </c>
      <c r="Z108" s="3" t="s">
        <v>219</v>
      </c>
      <c r="AA108" s="3" t="s">
        <v>219</v>
      </c>
      <c r="AB108" s="3" t="s">
        <v>219</v>
      </c>
      <c r="AC108" s="3" t="s">
        <v>219</v>
      </c>
      <c r="AD108" s="3" t="s">
        <v>219</v>
      </c>
      <c r="AE108" s="3" t="s">
        <v>219</v>
      </c>
      <c r="AF108" s="3" t="s">
        <v>219</v>
      </c>
      <c r="AG108" s="3" t="s">
        <v>219</v>
      </c>
      <c r="AH108" s="3" t="s">
        <v>219</v>
      </c>
      <c r="AI108" s="3" t="s">
        <v>219</v>
      </c>
      <c r="AJ108" s="3" t="s">
        <v>219</v>
      </c>
      <c r="AK108" s="3" t="s">
        <v>219</v>
      </c>
      <c r="AL108" s="3" t="s">
        <v>219</v>
      </c>
      <c r="AM108" s="3" t="s">
        <v>219</v>
      </c>
      <c r="AN108" s="3" t="s">
        <v>219</v>
      </c>
      <c r="AO108" s="3" t="s">
        <v>219</v>
      </c>
      <c r="AP108" s="3" t="s">
        <v>219</v>
      </c>
      <c r="AQ108" s="3" t="s">
        <v>219</v>
      </c>
      <c r="AR108" s="3" t="s">
        <v>219</v>
      </c>
      <c r="AS108" s="3">
        <v>1</v>
      </c>
    </row>
    <row r="109" spans="1:45" x14ac:dyDescent="0.25">
      <c r="A109" s="3" t="s">
        <v>169</v>
      </c>
      <c r="B109" s="3">
        <v>1</v>
      </c>
      <c r="C109" s="3" t="s">
        <v>171</v>
      </c>
      <c r="D109" s="3">
        <v>3</v>
      </c>
      <c r="E109" s="3" t="s">
        <v>219</v>
      </c>
      <c r="F109" s="3" t="s">
        <v>219</v>
      </c>
      <c r="G109" s="3" t="s">
        <v>219</v>
      </c>
      <c r="H109" s="3" t="s">
        <v>219</v>
      </c>
      <c r="I109" s="3">
        <v>235</v>
      </c>
      <c r="J109" s="3" t="s">
        <v>219</v>
      </c>
      <c r="K109" s="3" t="s">
        <v>219</v>
      </c>
      <c r="L109" s="3" t="s">
        <v>219</v>
      </c>
      <c r="M109" s="3" t="s">
        <v>219</v>
      </c>
      <c r="N109" s="3" t="s">
        <v>219</v>
      </c>
      <c r="O109" s="3" t="s">
        <v>219</v>
      </c>
      <c r="P109" s="3" t="s">
        <v>219</v>
      </c>
      <c r="Q109" s="3" t="s">
        <v>219</v>
      </c>
      <c r="R109" s="3" t="s">
        <v>219</v>
      </c>
      <c r="S109" s="3" t="s">
        <v>219</v>
      </c>
      <c r="T109" s="3" t="s">
        <v>219</v>
      </c>
      <c r="U109" s="3" t="s">
        <v>219</v>
      </c>
      <c r="V109" s="3" t="s">
        <v>219</v>
      </c>
      <c r="W109" s="3" t="s">
        <v>219</v>
      </c>
      <c r="X109" s="3" t="s">
        <v>219</v>
      </c>
      <c r="Y109" s="3" t="s">
        <v>219</v>
      </c>
      <c r="Z109" s="3" t="s">
        <v>219</v>
      </c>
      <c r="AA109" s="3" t="s">
        <v>219</v>
      </c>
      <c r="AB109" s="3" t="s">
        <v>219</v>
      </c>
      <c r="AC109" s="3" t="s">
        <v>219</v>
      </c>
      <c r="AD109" s="3" t="s">
        <v>219</v>
      </c>
      <c r="AE109" s="3" t="s">
        <v>219</v>
      </c>
      <c r="AF109" s="3" t="s">
        <v>219</v>
      </c>
      <c r="AG109" s="3" t="s">
        <v>219</v>
      </c>
      <c r="AH109" s="3">
        <v>233</v>
      </c>
      <c r="AI109" s="3" t="s">
        <v>219</v>
      </c>
      <c r="AJ109" s="3" t="s">
        <v>219</v>
      </c>
      <c r="AK109" s="3" t="s">
        <v>219</v>
      </c>
      <c r="AL109" s="3" t="s">
        <v>219</v>
      </c>
      <c r="AM109" s="3">
        <v>234</v>
      </c>
      <c r="AN109" s="3" t="s">
        <v>219</v>
      </c>
      <c r="AO109" s="3" t="s">
        <v>219</v>
      </c>
      <c r="AP109" s="3" t="s">
        <v>219</v>
      </c>
      <c r="AQ109" s="3" t="s">
        <v>219</v>
      </c>
      <c r="AR109" s="3" t="s">
        <v>219</v>
      </c>
      <c r="AS109" s="3">
        <v>3</v>
      </c>
    </row>
    <row r="110" spans="1:45" x14ac:dyDescent="0.25">
      <c r="A110" s="3" t="s">
        <v>169</v>
      </c>
      <c r="B110" s="3">
        <v>2</v>
      </c>
      <c r="C110" s="3" t="s">
        <v>172</v>
      </c>
      <c r="D110" s="3">
        <v>2</v>
      </c>
      <c r="E110" s="3" t="s">
        <v>219</v>
      </c>
      <c r="F110" s="3" t="s">
        <v>219</v>
      </c>
      <c r="G110" s="3" t="s">
        <v>219</v>
      </c>
      <c r="H110" s="3" t="s">
        <v>219</v>
      </c>
      <c r="I110" s="3" t="s">
        <v>219</v>
      </c>
      <c r="J110" s="3" t="s">
        <v>219</v>
      </c>
      <c r="K110" s="3" t="s">
        <v>219</v>
      </c>
      <c r="L110" s="3" t="s">
        <v>219</v>
      </c>
      <c r="M110" s="3" t="s">
        <v>219</v>
      </c>
      <c r="N110" s="3" t="s">
        <v>219</v>
      </c>
      <c r="O110" s="3" t="s">
        <v>219</v>
      </c>
      <c r="P110" s="3" t="s">
        <v>219</v>
      </c>
      <c r="Q110" s="3" t="s">
        <v>219</v>
      </c>
      <c r="R110" s="3" t="s">
        <v>219</v>
      </c>
      <c r="S110" s="3" t="s">
        <v>219</v>
      </c>
      <c r="T110" s="3" t="s">
        <v>219</v>
      </c>
      <c r="U110" s="3" t="s">
        <v>219</v>
      </c>
      <c r="V110" s="3" t="s">
        <v>219</v>
      </c>
      <c r="W110" s="3" t="s">
        <v>219</v>
      </c>
      <c r="X110" s="3" t="s">
        <v>219</v>
      </c>
      <c r="Y110" s="3" t="s">
        <v>219</v>
      </c>
      <c r="Z110" s="3" t="s">
        <v>219</v>
      </c>
      <c r="AA110" s="3" t="s">
        <v>219</v>
      </c>
      <c r="AB110" s="3" t="s">
        <v>219</v>
      </c>
      <c r="AC110" s="3" t="s">
        <v>219</v>
      </c>
      <c r="AD110" s="3" t="s">
        <v>219</v>
      </c>
      <c r="AE110" s="3" t="s">
        <v>219</v>
      </c>
      <c r="AF110" s="3" t="s">
        <v>219</v>
      </c>
      <c r="AG110" s="3" t="s">
        <v>219</v>
      </c>
      <c r="AH110" s="3" t="s">
        <v>219</v>
      </c>
      <c r="AI110" s="3" t="s">
        <v>219</v>
      </c>
      <c r="AJ110" s="3" t="s">
        <v>219</v>
      </c>
      <c r="AK110" s="3" t="s">
        <v>219</v>
      </c>
      <c r="AL110" s="3" t="s">
        <v>219</v>
      </c>
      <c r="AM110" s="3" t="s">
        <v>219</v>
      </c>
      <c r="AN110" s="3" t="s">
        <v>219</v>
      </c>
      <c r="AO110" s="3" t="s">
        <v>219</v>
      </c>
      <c r="AP110" s="3" t="s">
        <v>219</v>
      </c>
      <c r="AQ110" s="3" t="s">
        <v>219</v>
      </c>
      <c r="AR110" s="3" t="s">
        <v>219</v>
      </c>
      <c r="AS110" s="3">
        <v>0</v>
      </c>
    </row>
    <row r="111" spans="1:45" x14ac:dyDescent="0.25">
      <c r="A111" s="3" t="s">
        <v>74</v>
      </c>
      <c r="B111" s="3">
        <v>1</v>
      </c>
      <c r="C111" s="3" t="s">
        <v>173</v>
      </c>
      <c r="D111" s="3">
        <v>3</v>
      </c>
      <c r="E111" s="3" t="s">
        <v>219</v>
      </c>
      <c r="F111" s="3" t="s">
        <v>219</v>
      </c>
      <c r="G111" s="3" t="s">
        <v>219</v>
      </c>
      <c r="H111" s="3" t="s">
        <v>219</v>
      </c>
      <c r="I111" s="3" t="s">
        <v>219</v>
      </c>
      <c r="J111" s="3" t="s">
        <v>219</v>
      </c>
      <c r="K111" s="3" t="s">
        <v>219</v>
      </c>
      <c r="L111" s="3" t="s">
        <v>219</v>
      </c>
      <c r="M111" s="3" t="s">
        <v>219</v>
      </c>
      <c r="N111" s="3" t="s">
        <v>219</v>
      </c>
      <c r="O111" s="3" t="s">
        <v>219</v>
      </c>
      <c r="P111" s="3" t="s">
        <v>219</v>
      </c>
      <c r="Q111" s="3" t="s">
        <v>219</v>
      </c>
      <c r="R111" s="3" t="s">
        <v>219</v>
      </c>
      <c r="S111" s="3" t="s">
        <v>219</v>
      </c>
      <c r="T111" s="3" t="s">
        <v>219</v>
      </c>
      <c r="U111" s="3" t="s">
        <v>219</v>
      </c>
      <c r="V111" s="3" t="s">
        <v>219</v>
      </c>
      <c r="W111" s="3" t="s">
        <v>219</v>
      </c>
      <c r="X111" s="3" t="s">
        <v>219</v>
      </c>
      <c r="Y111" s="3" t="s">
        <v>219</v>
      </c>
      <c r="Z111" s="3" t="s">
        <v>219</v>
      </c>
      <c r="AA111" s="3" t="s">
        <v>219</v>
      </c>
      <c r="AB111" s="3" t="s">
        <v>219</v>
      </c>
      <c r="AC111" s="3" t="s">
        <v>219</v>
      </c>
      <c r="AD111" s="3" t="s">
        <v>219</v>
      </c>
      <c r="AE111" s="3" t="s">
        <v>219</v>
      </c>
      <c r="AF111" s="3" t="s">
        <v>219</v>
      </c>
      <c r="AG111" s="3" t="s">
        <v>219</v>
      </c>
      <c r="AH111" s="3" t="s">
        <v>219</v>
      </c>
      <c r="AI111" s="3" t="s">
        <v>219</v>
      </c>
      <c r="AJ111" s="3" t="s">
        <v>219</v>
      </c>
      <c r="AK111" s="3" t="s">
        <v>219</v>
      </c>
      <c r="AL111" s="3" t="s">
        <v>219</v>
      </c>
      <c r="AM111" s="3" t="s">
        <v>219</v>
      </c>
      <c r="AN111" s="3" t="s">
        <v>219</v>
      </c>
      <c r="AO111" s="3" t="s">
        <v>219</v>
      </c>
      <c r="AP111" s="3" t="s">
        <v>219</v>
      </c>
      <c r="AQ111" s="3" t="s">
        <v>219</v>
      </c>
      <c r="AR111" s="3" t="s">
        <v>219</v>
      </c>
      <c r="AS111" s="3">
        <v>0</v>
      </c>
    </row>
    <row r="112" spans="1:45" x14ac:dyDescent="0.25">
      <c r="A112" s="3" t="s">
        <v>169</v>
      </c>
      <c r="B112" s="3">
        <v>1</v>
      </c>
      <c r="C112" s="3" t="s">
        <v>174</v>
      </c>
      <c r="D112" s="3">
        <v>1</v>
      </c>
      <c r="E112" s="3" t="s">
        <v>219</v>
      </c>
      <c r="F112" s="3" t="s">
        <v>219</v>
      </c>
      <c r="G112" s="3" t="s">
        <v>219</v>
      </c>
      <c r="H112" s="3" t="s">
        <v>219</v>
      </c>
      <c r="I112" s="3" t="s">
        <v>219</v>
      </c>
      <c r="J112" s="3" t="s">
        <v>219</v>
      </c>
      <c r="K112" s="3" t="s">
        <v>219</v>
      </c>
      <c r="L112" s="3" t="s">
        <v>219</v>
      </c>
      <c r="M112" s="3" t="s">
        <v>219</v>
      </c>
      <c r="N112" s="3" t="s">
        <v>219</v>
      </c>
      <c r="O112" s="3" t="s">
        <v>219</v>
      </c>
      <c r="P112" s="3" t="s">
        <v>219</v>
      </c>
      <c r="Q112" s="3" t="s">
        <v>219</v>
      </c>
      <c r="R112" s="3" t="s">
        <v>219</v>
      </c>
      <c r="S112" s="3" t="s">
        <v>219</v>
      </c>
      <c r="T112" s="3">
        <v>236</v>
      </c>
      <c r="U112" s="3" t="s">
        <v>219</v>
      </c>
      <c r="V112" s="3" t="s">
        <v>219</v>
      </c>
      <c r="W112" s="3" t="s">
        <v>219</v>
      </c>
      <c r="X112" s="3" t="s">
        <v>219</v>
      </c>
      <c r="Y112" s="3" t="s">
        <v>219</v>
      </c>
      <c r="Z112" s="3" t="s">
        <v>219</v>
      </c>
      <c r="AA112" s="3" t="s">
        <v>219</v>
      </c>
      <c r="AB112" s="3" t="s">
        <v>219</v>
      </c>
      <c r="AC112" s="3" t="s">
        <v>219</v>
      </c>
      <c r="AD112" s="3" t="s">
        <v>219</v>
      </c>
      <c r="AE112" s="3" t="s">
        <v>219</v>
      </c>
      <c r="AF112" s="3" t="s">
        <v>219</v>
      </c>
      <c r="AG112" s="3" t="s">
        <v>219</v>
      </c>
      <c r="AH112" s="3" t="s">
        <v>219</v>
      </c>
      <c r="AI112" s="3" t="s">
        <v>219</v>
      </c>
      <c r="AJ112" s="3" t="s">
        <v>219</v>
      </c>
      <c r="AK112" s="3" t="s">
        <v>219</v>
      </c>
      <c r="AL112" s="3" t="s">
        <v>219</v>
      </c>
      <c r="AM112" s="3" t="s">
        <v>219</v>
      </c>
      <c r="AN112" s="3" t="s">
        <v>219</v>
      </c>
      <c r="AO112" s="3" t="s">
        <v>219</v>
      </c>
      <c r="AP112" s="3" t="s">
        <v>219</v>
      </c>
      <c r="AQ112" s="3" t="s">
        <v>219</v>
      </c>
      <c r="AR112" s="3" t="s">
        <v>219</v>
      </c>
      <c r="AS112" s="3">
        <v>1</v>
      </c>
    </row>
    <row r="113" spans="1:45" x14ac:dyDescent="0.25">
      <c r="A113" s="3" t="s">
        <v>169</v>
      </c>
      <c r="B113" s="3">
        <v>1</v>
      </c>
      <c r="C113" s="3" t="s">
        <v>175</v>
      </c>
      <c r="D113" s="3">
        <v>2</v>
      </c>
      <c r="E113" s="3" t="s">
        <v>219</v>
      </c>
      <c r="F113" s="3" t="s">
        <v>219</v>
      </c>
      <c r="G113" s="3" t="s">
        <v>219</v>
      </c>
      <c r="H113" s="3" t="s">
        <v>219</v>
      </c>
      <c r="I113" s="3" t="s">
        <v>219</v>
      </c>
      <c r="J113" s="3" t="s">
        <v>219</v>
      </c>
      <c r="K113" s="3" t="s">
        <v>219</v>
      </c>
      <c r="L113" s="3" t="s">
        <v>219</v>
      </c>
      <c r="M113" s="3" t="s">
        <v>219</v>
      </c>
      <c r="N113" s="3" t="s">
        <v>219</v>
      </c>
      <c r="O113" s="3" t="s">
        <v>219</v>
      </c>
      <c r="P113" s="3" t="s">
        <v>219</v>
      </c>
      <c r="Q113" s="3" t="s">
        <v>219</v>
      </c>
      <c r="R113" s="3" t="s">
        <v>219</v>
      </c>
      <c r="S113" s="3" t="s">
        <v>219</v>
      </c>
      <c r="T113" s="3">
        <v>237</v>
      </c>
      <c r="U113" s="3" t="s">
        <v>219</v>
      </c>
      <c r="V113" s="3" t="s">
        <v>219</v>
      </c>
      <c r="W113" s="3" t="s">
        <v>219</v>
      </c>
      <c r="X113" s="3" t="s">
        <v>219</v>
      </c>
      <c r="Y113" s="3" t="s">
        <v>219</v>
      </c>
      <c r="Z113" s="3" t="s">
        <v>219</v>
      </c>
      <c r="AA113" s="3" t="s">
        <v>219</v>
      </c>
      <c r="AB113" s="3" t="s">
        <v>219</v>
      </c>
      <c r="AC113" s="3" t="s">
        <v>219</v>
      </c>
      <c r="AD113" s="3" t="s">
        <v>219</v>
      </c>
      <c r="AE113" s="3" t="s">
        <v>219</v>
      </c>
      <c r="AF113" s="3" t="s">
        <v>219</v>
      </c>
      <c r="AG113" s="3" t="s">
        <v>219</v>
      </c>
      <c r="AH113" s="3" t="s">
        <v>219</v>
      </c>
      <c r="AI113" s="3" t="s">
        <v>219</v>
      </c>
      <c r="AJ113" s="3" t="s">
        <v>219</v>
      </c>
      <c r="AK113" s="3" t="s">
        <v>219</v>
      </c>
      <c r="AL113" s="3" t="s">
        <v>219</v>
      </c>
      <c r="AM113" s="3" t="s">
        <v>219</v>
      </c>
      <c r="AN113" s="3" t="s">
        <v>219</v>
      </c>
      <c r="AO113" s="3" t="s">
        <v>219</v>
      </c>
      <c r="AP113" s="3" t="s">
        <v>219</v>
      </c>
      <c r="AQ113" s="3" t="s">
        <v>219</v>
      </c>
      <c r="AR113" s="3" t="s">
        <v>219</v>
      </c>
      <c r="AS113" s="3">
        <v>1</v>
      </c>
    </row>
    <row r="114" spans="1:45" x14ac:dyDescent="0.25">
      <c r="A114" s="3" t="s">
        <v>93</v>
      </c>
      <c r="B114" s="3">
        <v>2</v>
      </c>
      <c r="C114" s="3" t="s">
        <v>176</v>
      </c>
      <c r="D114" s="3">
        <v>1</v>
      </c>
      <c r="E114" s="3" t="s">
        <v>219</v>
      </c>
      <c r="F114" s="3" t="s">
        <v>219</v>
      </c>
      <c r="G114" s="3" t="s">
        <v>219</v>
      </c>
      <c r="H114" s="3" t="s">
        <v>219</v>
      </c>
      <c r="I114" s="3" t="s">
        <v>219</v>
      </c>
      <c r="J114" s="3" t="s">
        <v>219</v>
      </c>
      <c r="K114" s="3" t="s">
        <v>219</v>
      </c>
      <c r="L114" s="3" t="s">
        <v>219</v>
      </c>
      <c r="M114" s="3" t="s">
        <v>219</v>
      </c>
      <c r="N114" s="3" t="s">
        <v>219</v>
      </c>
      <c r="O114" s="3" t="s">
        <v>219</v>
      </c>
      <c r="P114" s="3" t="s">
        <v>219</v>
      </c>
      <c r="Q114" s="3" t="s">
        <v>219</v>
      </c>
      <c r="R114" s="3" t="s">
        <v>219</v>
      </c>
      <c r="S114" s="3" t="s">
        <v>219</v>
      </c>
      <c r="T114" s="3" t="s">
        <v>219</v>
      </c>
      <c r="U114" s="3" t="s">
        <v>219</v>
      </c>
      <c r="V114" s="3" t="s">
        <v>219</v>
      </c>
      <c r="W114" s="3" t="s">
        <v>219</v>
      </c>
      <c r="X114" s="3" t="s">
        <v>219</v>
      </c>
      <c r="Y114" s="3">
        <v>240</v>
      </c>
      <c r="Z114" s="3" t="s">
        <v>219</v>
      </c>
      <c r="AA114" s="3" t="s">
        <v>219</v>
      </c>
      <c r="AB114" s="3" t="s">
        <v>219</v>
      </c>
      <c r="AC114" s="3" t="s">
        <v>219</v>
      </c>
      <c r="AD114" s="3">
        <v>239</v>
      </c>
      <c r="AE114" s="3" t="s">
        <v>219</v>
      </c>
      <c r="AF114" s="3" t="s">
        <v>219</v>
      </c>
      <c r="AG114" s="3" t="s">
        <v>219</v>
      </c>
      <c r="AH114" s="3" t="s">
        <v>219</v>
      </c>
      <c r="AI114" s="3" t="s">
        <v>219</v>
      </c>
      <c r="AJ114" s="3" t="s">
        <v>219</v>
      </c>
      <c r="AK114" s="3" t="s">
        <v>219</v>
      </c>
      <c r="AL114" s="3" t="s">
        <v>219</v>
      </c>
      <c r="AM114" s="3" t="s">
        <v>219</v>
      </c>
      <c r="AN114" s="3" t="s">
        <v>219</v>
      </c>
      <c r="AO114" s="3" t="s">
        <v>219</v>
      </c>
      <c r="AP114" s="3">
        <v>238</v>
      </c>
      <c r="AQ114" s="3" t="s">
        <v>219</v>
      </c>
      <c r="AR114" s="3" t="s">
        <v>219</v>
      </c>
      <c r="AS114" s="3">
        <v>3</v>
      </c>
    </row>
    <row r="115" spans="1:45" x14ac:dyDescent="0.25">
      <c r="A115" s="3" t="s">
        <v>76</v>
      </c>
      <c r="B115" s="3">
        <v>2</v>
      </c>
      <c r="C115" s="3" t="s">
        <v>177</v>
      </c>
      <c r="D115" s="3">
        <v>1</v>
      </c>
      <c r="E115" s="3" t="s">
        <v>219</v>
      </c>
      <c r="F115" s="3" t="s">
        <v>219</v>
      </c>
      <c r="G115" s="3" t="s">
        <v>219</v>
      </c>
      <c r="H115" s="3" t="s">
        <v>219</v>
      </c>
      <c r="I115" s="3" t="s">
        <v>219</v>
      </c>
      <c r="J115" s="3" t="s">
        <v>219</v>
      </c>
      <c r="K115" s="3" t="s">
        <v>219</v>
      </c>
      <c r="L115" s="3" t="s">
        <v>219</v>
      </c>
      <c r="M115" s="3" t="s">
        <v>219</v>
      </c>
      <c r="N115" s="3" t="s">
        <v>219</v>
      </c>
      <c r="O115" s="3" t="s">
        <v>219</v>
      </c>
      <c r="P115" s="3" t="s">
        <v>219</v>
      </c>
      <c r="Q115" s="3" t="s">
        <v>219</v>
      </c>
      <c r="R115" s="3" t="s">
        <v>219</v>
      </c>
      <c r="S115" s="3" t="s">
        <v>219</v>
      </c>
      <c r="T115" s="3" t="s">
        <v>219</v>
      </c>
      <c r="U115" s="3" t="s">
        <v>219</v>
      </c>
      <c r="V115" s="3" t="s">
        <v>219</v>
      </c>
      <c r="W115" s="3" t="s">
        <v>219</v>
      </c>
      <c r="X115" s="3" t="s">
        <v>219</v>
      </c>
      <c r="Y115" s="3" t="s">
        <v>219</v>
      </c>
      <c r="Z115" s="3" t="s">
        <v>219</v>
      </c>
      <c r="AA115" s="3" t="s">
        <v>219</v>
      </c>
      <c r="AB115" s="3" t="s">
        <v>219</v>
      </c>
      <c r="AC115" s="3" t="s">
        <v>219</v>
      </c>
      <c r="AD115" s="3" t="s">
        <v>219</v>
      </c>
      <c r="AE115" s="3" t="s">
        <v>219</v>
      </c>
      <c r="AF115" s="3" t="s">
        <v>219</v>
      </c>
      <c r="AG115" s="3" t="s">
        <v>219</v>
      </c>
      <c r="AH115" s="3" t="s">
        <v>219</v>
      </c>
      <c r="AI115" s="3" t="s">
        <v>219</v>
      </c>
      <c r="AJ115" s="3" t="s">
        <v>219</v>
      </c>
      <c r="AK115" s="3" t="s">
        <v>219</v>
      </c>
      <c r="AL115" s="3" t="s">
        <v>219</v>
      </c>
      <c r="AM115" s="3" t="s">
        <v>219</v>
      </c>
      <c r="AN115" s="3" t="s">
        <v>219</v>
      </c>
      <c r="AO115" s="3" t="s">
        <v>219</v>
      </c>
      <c r="AP115" s="3" t="s">
        <v>219</v>
      </c>
      <c r="AQ115" s="3" t="s">
        <v>219</v>
      </c>
      <c r="AR115" s="3" t="s">
        <v>219</v>
      </c>
      <c r="AS115" s="3">
        <v>0</v>
      </c>
    </row>
    <row r="116" spans="1:45" x14ac:dyDescent="0.25">
      <c r="A116" s="3" t="s">
        <v>93</v>
      </c>
      <c r="B116" s="3">
        <v>2</v>
      </c>
      <c r="C116" s="3" t="s">
        <v>178</v>
      </c>
      <c r="D116" s="3">
        <v>3</v>
      </c>
      <c r="E116" s="3" t="s">
        <v>219</v>
      </c>
      <c r="F116" s="3" t="s">
        <v>219</v>
      </c>
      <c r="G116" s="3" t="s">
        <v>219</v>
      </c>
      <c r="H116" s="3" t="s">
        <v>219</v>
      </c>
      <c r="I116" s="3" t="s">
        <v>219</v>
      </c>
      <c r="J116" s="3" t="s">
        <v>219</v>
      </c>
      <c r="K116" s="3" t="s">
        <v>219</v>
      </c>
      <c r="L116" s="3" t="s">
        <v>219</v>
      </c>
      <c r="M116" s="3" t="s">
        <v>219</v>
      </c>
      <c r="N116" s="3" t="s">
        <v>219</v>
      </c>
      <c r="O116" s="3" t="s">
        <v>219</v>
      </c>
      <c r="P116" s="3" t="s">
        <v>219</v>
      </c>
      <c r="Q116" s="3" t="s">
        <v>219</v>
      </c>
      <c r="R116" s="3" t="s">
        <v>219</v>
      </c>
      <c r="S116" s="3" t="s">
        <v>219</v>
      </c>
      <c r="T116" s="3" t="s">
        <v>219</v>
      </c>
      <c r="U116" s="3" t="s">
        <v>219</v>
      </c>
      <c r="V116" s="3" t="s">
        <v>219</v>
      </c>
      <c r="W116" s="3" t="s">
        <v>219</v>
      </c>
      <c r="X116" s="3" t="s">
        <v>219</v>
      </c>
      <c r="Y116" s="3">
        <v>243</v>
      </c>
      <c r="Z116" s="3" t="s">
        <v>219</v>
      </c>
      <c r="AA116" s="3" t="s">
        <v>219</v>
      </c>
      <c r="AB116" s="3" t="s">
        <v>219</v>
      </c>
      <c r="AC116" s="3" t="s">
        <v>219</v>
      </c>
      <c r="AD116" s="3">
        <v>242</v>
      </c>
      <c r="AE116" s="3" t="s">
        <v>219</v>
      </c>
      <c r="AF116" s="3" t="s">
        <v>219</v>
      </c>
      <c r="AG116" s="3" t="s">
        <v>219</v>
      </c>
      <c r="AH116" s="3">
        <v>241</v>
      </c>
      <c r="AI116" s="3" t="s">
        <v>219</v>
      </c>
      <c r="AJ116" s="3" t="s">
        <v>219</v>
      </c>
      <c r="AK116" s="3" t="s">
        <v>219</v>
      </c>
      <c r="AL116" s="3" t="s">
        <v>219</v>
      </c>
      <c r="AM116" s="3" t="s">
        <v>219</v>
      </c>
      <c r="AN116" s="3" t="s">
        <v>219</v>
      </c>
      <c r="AO116" s="3" t="s">
        <v>219</v>
      </c>
      <c r="AP116" s="3" t="s">
        <v>219</v>
      </c>
      <c r="AQ116" s="3" t="s">
        <v>219</v>
      </c>
      <c r="AR116" s="3" t="s">
        <v>219</v>
      </c>
      <c r="AS116" s="3">
        <v>3</v>
      </c>
    </row>
    <row r="117" spans="1:45" x14ac:dyDescent="0.25">
      <c r="A117" s="3" t="s">
        <v>76</v>
      </c>
      <c r="B117" s="3">
        <v>2</v>
      </c>
      <c r="C117" s="3" t="s">
        <v>179</v>
      </c>
      <c r="D117" s="3">
        <v>2</v>
      </c>
      <c r="E117" s="3" t="s">
        <v>219</v>
      </c>
      <c r="F117" s="3" t="s">
        <v>219</v>
      </c>
      <c r="G117" s="3" t="s">
        <v>219</v>
      </c>
      <c r="H117" s="3" t="s">
        <v>219</v>
      </c>
      <c r="I117" s="3" t="s">
        <v>219</v>
      </c>
      <c r="J117" s="3" t="s">
        <v>219</v>
      </c>
      <c r="K117" s="3" t="s">
        <v>219</v>
      </c>
      <c r="L117" s="3" t="s">
        <v>219</v>
      </c>
      <c r="M117" s="3" t="s">
        <v>219</v>
      </c>
      <c r="N117" s="3" t="s">
        <v>219</v>
      </c>
      <c r="O117" s="3" t="s">
        <v>219</v>
      </c>
      <c r="P117" s="3" t="s">
        <v>219</v>
      </c>
      <c r="Q117" s="3" t="s">
        <v>219</v>
      </c>
      <c r="R117" s="3" t="s">
        <v>219</v>
      </c>
      <c r="S117" s="3" t="s">
        <v>219</v>
      </c>
      <c r="T117" s="3" t="s">
        <v>219</v>
      </c>
      <c r="U117" s="3" t="s">
        <v>219</v>
      </c>
      <c r="V117" s="3" t="s">
        <v>219</v>
      </c>
      <c r="W117" s="3" t="s">
        <v>219</v>
      </c>
      <c r="X117" s="3" t="s">
        <v>219</v>
      </c>
      <c r="Y117" s="3" t="s">
        <v>219</v>
      </c>
      <c r="Z117" s="3" t="s">
        <v>219</v>
      </c>
      <c r="AA117" s="3" t="s">
        <v>219</v>
      </c>
      <c r="AB117" s="3" t="s">
        <v>219</v>
      </c>
      <c r="AC117" s="3" t="s">
        <v>219</v>
      </c>
      <c r="AD117" s="3" t="s">
        <v>219</v>
      </c>
      <c r="AE117" s="3" t="s">
        <v>219</v>
      </c>
      <c r="AF117" s="3" t="s">
        <v>219</v>
      </c>
      <c r="AG117" s="3" t="s">
        <v>219</v>
      </c>
      <c r="AH117" s="3" t="s">
        <v>219</v>
      </c>
      <c r="AI117" s="3" t="s">
        <v>219</v>
      </c>
      <c r="AJ117" s="3" t="s">
        <v>219</v>
      </c>
      <c r="AK117" s="3" t="s">
        <v>219</v>
      </c>
      <c r="AL117" s="3" t="s">
        <v>219</v>
      </c>
      <c r="AM117" s="3" t="s">
        <v>219</v>
      </c>
      <c r="AN117" s="3" t="s">
        <v>219</v>
      </c>
      <c r="AO117" s="3" t="s">
        <v>219</v>
      </c>
      <c r="AP117" s="3" t="s">
        <v>219</v>
      </c>
      <c r="AQ117" s="3" t="s">
        <v>219</v>
      </c>
      <c r="AR117" s="3" t="s">
        <v>219</v>
      </c>
      <c r="AS117" s="3">
        <v>0</v>
      </c>
    </row>
    <row r="118" spans="1:45" x14ac:dyDescent="0.25">
      <c r="A118" s="3" t="s">
        <v>70</v>
      </c>
      <c r="B118" s="3">
        <v>2</v>
      </c>
      <c r="C118" s="3" t="s">
        <v>180</v>
      </c>
      <c r="D118" s="3">
        <v>1</v>
      </c>
      <c r="E118" s="3" t="s">
        <v>219</v>
      </c>
      <c r="F118" s="3" t="s">
        <v>219</v>
      </c>
      <c r="G118" s="3" t="s">
        <v>219</v>
      </c>
      <c r="H118" s="3" t="s">
        <v>219</v>
      </c>
      <c r="I118" s="3" t="s">
        <v>219</v>
      </c>
      <c r="J118" s="3" t="s">
        <v>219</v>
      </c>
      <c r="K118" s="3">
        <v>244</v>
      </c>
      <c r="L118" s="3" t="s">
        <v>219</v>
      </c>
      <c r="M118" s="3" t="s">
        <v>219</v>
      </c>
      <c r="N118" s="3" t="s">
        <v>219</v>
      </c>
      <c r="O118" s="3" t="s">
        <v>219</v>
      </c>
      <c r="P118" s="3">
        <v>245</v>
      </c>
      <c r="Q118" s="3" t="s">
        <v>219</v>
      </c>
      <c r="R118" s="3" t="s">
        <v>219</v>
      </c>
      <c r="S118" s="3" t="s">
        <v>219</v>
      </c>
      <c r="T118" s="3" t="s">
        <v>219</v>
      </c>
      <c r="U118" s="3" t="s">
        <v>219</v>
      </c>
      <c r="V118" s="3" t="s">
        <v>219</v>
      </c>
      <c r="W118" s="3" t="s">
        <v>219</v>
      </c>
      <c r="X118" s="3" t="s">
        <v>219</v>
      </c>
      <c r="Y118" s="3">
        <v>247</v>
      </c>
      <c r="Z118" s="3" t="s">
        <v>219</v>
      </c>
      <c r="AA118" s="3" t="s">
        <v>219</v>
      </c>
      <c r="AB118" s="3" t="s">
        <v>219</v>
      </c>
      <c r="AC118" s="3" t="s">
        <v>219</v>
      </c>
      <c r="AD118" s="3" t="s">
        <v>219</v>
      </c>
      <c r="AE118" s="3" t="s">
        <v>219</v>
      </c>
      <c r="AF118" s="3" t="s">
        <v>219</v>
      </c>
      <c r="AG118" s="3" t="s">
        <v>219</v>
      </c>
      <c r="AH118" s="3" t="s">
        <v>219</v>
      </c>
      <c r="AI118" s="3" t="s">
        <v>219</v>
      </c>
      <c r="AJ118" s="3" t="s">
        <v>219</v>
      </c>
      <c r="AK118" s="3" t="s">
        <v>219</v>
      </c>
      <c r="AL118" s="3" t="s">
        <v>219</v>
      </c>
      <c r="AM118" s="3" t="s">
        <v>219</v>
      </c>
      <c r="AN118" s="3" t="s">
        <v>219</v>
      </c>
      <c r="AO118" s="3" t="s">
        <v>219</v>
      </c>
      <c r="AP118" s="3" t="s">
        <v>219</v>
      </c>
      <c r="AQ118" s="3">
        <v>246</v>
      </c>
      <c r="AR118" s="3" t="s">
        <v>219</v>
      </c>
      <c r="AS118" s="3">
        <v>4</v>
      </c>
    </row>
    <row r="119" spans="1:45" x14ac:dyDescent="0.25">
      <c r="A119" s="3" t="s">
        <v>169</v>
      </c>
      <c r="B119" s="3">
        <v>3</v>
      </c>
      <c r="C119" s="3" t="s">
        <v>181</v>
      </c>
      <c r="D119" s="3">
        <v>1</v>
      </c>
      <c r="E119" s="3" t="s">
        <v>219</v>
      </c>
      <c r="F119" s="3" t="s">
        <v>219</v>
      </c>
      <c r="G119" s="3" t="s">
        <v>219</v>
      </c>
      <c r="H119" s="3" t="s">
        <v>219</v>
      </c>
      <c r="I119" s="3" t="s">
        <v>219</v>
      </c>
      <c r="J119" s="3" t="s">
        <v>219</v>
      </c>
      <c r="K119" s="3" t="s">
        <v>219</v>
      </c>
      <c r="L119" s="3" t="s">
        <v>219</v>
      </c>
      <c r="M119" s="3" t="s">
        <v>219</v>
      </c>
      <c r="N119" s="3" t="s">
        <v>219</v>
      </c>
      <c r="O119" s="3" t="s">
        <v>219</v>
      </c>
      <c r="P119" s="3" t="s">
        <v>219</v>
      </c>
      <c r="Q119" s="3" t="s">
        <v>219</v>
      </c>
      <c r="R119" s="3" t="s">
        <v>219</v>
      </c>
      <c r="S119" s="3" t="s">
        <v>219</v>
      </c>
      <c r="T119" s="3" t="s">
        <v>219</v>
      </c>
      <c r="U119" s="3" t="s">
        <v>219</v>
      </c>
      <c r="V119" s="3" t="s">
        <v>219</v>
      </c>
      <c r="W119" s="3" t="s">
        <v>219</v>
      </c>
      <c r="X119" s="3" t="s">
        <v>219</v>
      </c>
      <c r="Y119" s="3" t="s">
        <v>219</v>
      </c>
      <c r="Z119" s="3" t="s">
        <v>219</v>
      </c>
      <c r="AA119" s="3" t="s">
        <v>219</v>
      </c>
      <c r="AB119" s="3" t="s">
        <v>219</v>
      </c>
      <c r="AC119" s="3" t="s">
        <v>219</v>
      </c>
      <c r="AD119" s="3" t="s">
        <v>219</v>
      </c>
      <c r="AE119" s="3" t="s">
        <v>219</v>
      </c>
      <c r="AF119" s="3" t="s">
        <v>219</v>
      </c>
      <c r="AG119" s="3" t="s">
        <v>219</v>
      </c>
      <c r="AH119" s="3" t="s">
        <v>219</v>
      </c>
      <c r="AI119" s="3" t="s">
        <v>219</v>
      </c>
      <c r="AJ119" s="3" t="s">
        <v>219</v>
      </c>
      <c r="AK119" s="3" t="s">
        <v>219</v>
      </c>
      <c r="AL119" s="3" t="s">
        <v>219</v>
      </c>
      <c r="AM119" s="3" t="s">
        <v>219</v>
      </c>
      <c r="AN119" s="3" t="s">
        <v>219</v>
      </c>
      <c r="AO119" s="3" t="s">
        <v>219</v>
      </c>
      <c r="AP119" s="3" t="s">
        <v>219</v>
      </c>
      <c r="AQ119" s="3" t="s">
        <v>219</v>
      </c>
      <c r="AR119" s="3" t="s">
        <v>219</v>
      </c>
      <c r="AS119" s="3">
        <v>0</v>
      </c>
    </row>
    <row r="120" spans="1:45" x14ac:dyDescent="0.25">
      <c r="A120" s="3" t="s">
        <v>72</v>
      </c>
      <c r="B120" s="3">
        <v>2</v>
      </c>
      <c r="C120" s="3" t="s">
        <v>60</v>
      </c>
      <c r="D120" s="3">
        <v>1</v>
      </c>
      <c r="E120" s="3" t="s">
        <v>219</v>
      </c>
      <c r="F120" s="3" t="s">
        <v>219</v>
      </c>
      <c r="G120" s="3">
        <v>250</v>
      </c>
      <c r="H120" s="3" t="s">
        <v>219</v>
      </c>
      <c r="I120" s="3" t="s">
        <v>219</v>
      </c>
      <c r="J120" s="3" t="s">
        <v>219</v>
      </c>
      <c r="K120" s="3" t="s">
        <v>219</v>
      </c>
      <c r="L120" s="3" t="s">
        <v>219</v>
      </c>
      <c r="M120" s="3" t="s">
        <v>219</v>
      </c>
      <c r="N120" s="3" t="s">
        <v>219</v>
      </c>
      <c r="O120" s="3" t="s">
        <v>219</v>
      </c>
      <c r="P120" s="3">
        <v>248</v>
      </c>
      <c r="Q120" s="3" t="s">
        <v>219</v>
      </c>
      <c r="R120" s="3" t="s">
        <v>219</v>
      </c>
      <c r="S120" s="3" t="s">
        <v>219</v>
      </c>
      <c r="T120" s="3">
        <v>251</v>
      </c>
      <c r="U120" s="3" t="s">
        <v>219</v>
      </c>
      <c r="V120" s="3" t="s">
        <v>219</v>
      </c>
      <c r="W120" s="3">
        <v>249</v>
      </c>
      <c r="X120" s="3" t="s">
        <v>219</v>
      </c>
      <c r="Y120" s="3">
        <v>253</v>
      </c>
      <c r="Z120" s="3" t="s">
        <v>219</v>
      </c>
      <c r="AA120" s="3" t="s">
        <v>219</v>
      </c>
      <c r="AB120" s="3" t="s">
        <v>219</v>
      </c>
      <c r="AC120" s="3" t="s">
        <v>219</v>
      </c>
      <c r="AD120" s="3" t="s">
        <v>219</v>
      </c>
      <c r="AE120" s="3" t="s">
        <v>219</v>
      </c>
      <c r="AF120" s="3">
        <v>252</v>
      </c>
      <c r="AG120" s="3" t="s">
        <v>219</v>
      </c>
      <c r="AH120" s="3" t="s">
        <v>219</v>
      </c>
      <c r="AI120" s="3" t="s">
        <v>219</v>
      </c>
      <c r="AJ120" s="3" t="s">
        <v>219</v>
      </c>
      <c r="AK120" s="3" t="s">
        <v>219</v>
      </c>
      <c r="AL120" s="3" t="s">
        <v>219</v>
      </c>
      <c r="AM120" s="3" t="s">
        <v>219</v>
      </c>
      <c r="AN120" s="3" t="s">
        <v>219</v>
      </c>
      <c r="AO120" s="3" t="s">
        <v>219</v>
      </c>
      <c r="AP120" s="3" t="s">
        <v>219</v>
      </c>
      <c r="AQ120" s="3" t="s">
        <v>219</v>
      </c>
      <c r="AR120" s="3" t="s">
        <v>219</v>
      </c>
      <c r="AS120" s="3">
        <v>6</v>
      </c>
    </row>
    <row r="121" spans="1:45" x14ac:dyDescent="0.25">
      <c r="A121" s="3" t="s">
        <v>169</v>
      </c>
      <c r="B121" s="3">
        <v>1</v>
      </c>
      <c r="C121" s="3" t="s">
        <v>182</v>
      </c>
      <c r="D121" s="3">
        <v>2</v>
      </c>
      <c r="E121" s="3" t="s">
        <v>219</v>
      </c>
      <c r="F121" s="3" t="s">
        <v>219</v>
      </c>
      <c r="G121" s="3" t="s">
        <v>219</v>
      </c>
      <c r="H121" s="3" t="s">
        <v>219</v>
      </c>
      <c r="I121" s="3" t="s">
        <v>219</v>
      </c>
      <c r="J121" s="3" t="s">
        <v>219</v>
      </c>
      <c r="K121" s="3" t="s">
        <v>219</v>
      </c>
      <c r="L121" s="3" t="s">
        <v>219</v>
      </c>
      <c r="M121" s="3" t="s">
        <v>219</v>
      </c>
      <c r="N121" s="3" t="s">
        <v>219</v>
      </c>
      <c r="O121" s="3" t="s">
        <v>219</v>
      </c>
      <c r="P121" s="3" t="s">
        <v>219</v>
      </c>
      <c r="Q121" s="3" t="s">
        <v>219</v>
      </c>
      <c r="R121" s="3" t="s">
        <v>219</v>
      </c>
      <c r="S121" s="3" t="s">
        <v>219</v>
      </c>
      <c r="T121" s="3" t="s">
        <v>219</v>
      </c>
      <c r="U121" s="3" t="s">
        <v>219</v>
      </c>
      <c r="V121" s="3" t="s">
        <v>219</v>
      </c>
      <c r="W121" s="3" t="s">
        <v>219</v>
      </c>
      <c r="X121" s="3" t="s">
        <v>219</v>
      </c>
      <c r="Y121" s="3" t="s">
        <v>219</v>
      </c>
      <c r="Z121" s="3" t="s">
        <v>219</v>
      </c>
      <c r="AA121" s="3" t="s">
        <v>219</v>
      </c>
      <c r="AB121" s="3" t="s">
        <v>219</v>
      </c>
      <c r="AC121" s="3" t="s">
        <v>219</v>
      </c>
      <c r="AD121" s="3" t="s">
        <v>219</v>
      </c>
      <c r="AE121" s="3" t="s">
        <v>219</v>
      </c>
      <c r="AF121" s="3" t="s">
        <v>219</v>
      </c>
      <c r="AG121" s="3" t="s">
        <v>219</v>
      </c>
      <c r="AH121" s="3" t="s">
        <v>219</v>
      </c>
      <c r="AI121" s="3" t="s">
        <v>219</v>
      </c>
      <c r="AJ121" s="3" t="s">
        <v>219</v>
      </c>
      <c r="AK121" s="3" t="s">
        <v>219</v>
      </c>
      <c r="AL121" s="3" t="s">
        <v>219</v>
      </c>
      <c r="AM121" s="3" t="s">
        <v>219</v>
      </c>
      <c r="AN121" s="3" t="s">
        <v>219</v>
      </c>
      <c r="AO121" s="3" t="s">
        <v>219</v>
      </c>
      <c r="AP121" s="3" t="s">
        <v>219</v>
      </c>
      <c r="AQ121" s="3" t="s">
        <v>219</v>
      </c>
      <c r="AR121" s="3" t="s">
        <v>219</v>
      </c>
      <c r="AS121" s="3">
        <v>0</v>
      </c>
    </row>
    <row r="122" spans="1:45" x14ac:dyDescent="0.25">
      <c r="A122" s="3" t="s">
        <v>87</v>
      </c>
      <c r="B122" s="3">
        <v>1</v>
      </c>
      <c r="C122" s="3" t="s">
        <v>183</v>
      </c>
      <c r="D122" s="3">
        <v>2</v>
      </c>
      <c r="E122" s="3" t="s">
        <v>219</v>
      </c>
      <c r="F122" s="3" t="s">
        <v>219</v>
      </c>
      <c r="G122" s="3" t="s">
        <v>219</v>
      </c>
      <c r="H122" s="3" t="s">
        <v>219</v>
      </c>
      <c r="I122" s="3" t="s">
        <v>219</v>
      </c>
      <c r="J122" s="3" t="s">
        <v>219</v>
      </c>
      <c r="K122" s="3" t="s">
        <v>219</v>
      </c>
      <c r="L122" s="3" t="s">
        <v>219</v>
      </c>
      <c r="M122" s="3" t="s">
        <v>219</v>
      </c>
      <c r="N122" s="3" t="s">
        <v>219</v>
      </c>
      <c r="O122" s="3" t="s">
        <v>219</v>
      </c>
      <c r="P122" s="3" t="s">
        <v>219</v>
      </c>
      <c r="Q122" s="3" t="s">
        <v>219</v>
      </c>
      <c r="R122" s="3" t="s">
        <v>219</v>
      </c>
      <c r="S122" s="3" t="s">
        <v>219</v>
      </c>
      <c r="T122" s="3" t="s">
        <v>219</v>
      </c>
      <c r="U122" s="3" t="s">
        <v>219</v>
      </c>
      <c r="V122" s="3" t="s">
        <v>219</v>
      </c>
      <c r="W122" s="3" t="s">
        <v>219</v>
      </c>
      <c r="X122" s="3" t="s">
        <v>219</v>
      </c>
      <c r="Y122" s="3" t="s">
        <v>219</v>
      </c>
      <c r="Z122" s="3" t="s">
        <v>219</v>
      </c>
      <c r="AA122" s="3" t="s">
        <v>219</v>
      </c>
      <c r="AB122" s="3" t="s">
        <v>219</v>
      </c>
      <c r="AC122" s="3" t="s">
        <v>219</v>
      </c>
      <c r="AD122" s="3" t="s">
        <v>219</v>
      </c>
      <c r="AE122" s="3" t="s">
        <v>219</v>
      </c>
      <c r="AF122" s="3" t="s">
        <v>219</v>
      </c>
      <c r="AG122" s="3" t="s">
        <v>219</v>
      </c>
      <c r="AH122" s="3" t="s">
        <v>219</v>
      </c>
      <c r="AI122" s="3" t="s">
        <v>219</v>
      </c>
      <c r="AJ122" s="3" t="s">
        <v>219</v>
      </c>
      <c r="AK122" s="3" t="s">
        <v>219</v>
      </c>
      <c r="AL122" s="3" t="s">
        <v>219</v>
      </c>
      <c r="AM122" s="3" t="s">
        <v>219</v>
      </c>
      <c r="AN122" s="3" t="s">
        <v>219</v>
      </c>
      <c r="AO122" s="3" t="s">
        <v>219</v>
      </c>
      <c r="AP122" s="3" t="s">
        <v>219</v>
      </c>
      <c r="AQ122" s="3" t="s">
        <v>219</v>
      </c>
      <c r="AR122" s="3" t="s">
        <v>219</v>
      </c>
      <c r="AS122" s="3">
        <v>0</v>
      </c>
    </row>
    <row r="123" spans="1:45" x14ac:dyDescent="0.25">
      <c r="A123" s="3" t="s">
        <v>74</v>
      </c>
      <c r="B123" s="3">
        <v>1</v>
      </c>
      <c r="C123" s="3" t="s">
        <v>184</v>
      </c>
      <c r="D123" s="3">
        <v>1</v>
      </c>
      <c r="E123" s="3" t="s">
        <v>219</v>
      </c>
      <c r="F123" s="3" t="s">
        <v>219</v>
      </c>
      <c r="G123" s="3" t="s">
        <v>219</v>
      </c>
      <c r="H123" s="3" t="s">
        <v>219</v>
      </c>
      <c r="I123" s="3" t="s">
        <v>219</v>
      </c>
      <c r="J123" s="3" t="s">
        <v>219</v>
      </c>
      <c r="K123" s="3" t="s">
        <v>219</v>
      </c>
      <c r="L123" s="3" t="s">
        <v>219</v>
      </c>
      <c r="M123" s="3" t="s">
        <v>219</v>
      </c>
      <c r="N123" s="3" t="s">
        <v>219</v>
      </c>
      <c r="O123" s="3" t="s">
        <v>219</v>
      </c>
      <c r="P123" s="3" t="s">
        <v>219</v>
      </c>
      <c r="Q123" s="3" t="s">
        <v>219</v>
      </c>
      <c r="R123" s="3" t="s">
        <v>219</v>
      </c>
      <c r="S123" s="3" t="s">
        <v>219</v>
      </c>
      <c r="T123" s="3" t="s">
        <v>219</v>
      </c>
      <c r="U123" s="3" t="s">
        <v>219</v>
      </c>
      <c r="V123" s="3">
        <v>254</v>
      </c>
      <c r="W123" s="3" t="s">
        <v>219</v>
      </c>
      <c r="X123" s="3" t="s">
        <v>219</v>
      </c>
      <c r="Y123" s="3" t="s">
        <v>219</v>
      </c>
      <c r="Z123" s="3" t="s">
        <v>219</v>
      </c>
      <c r="AA123" s="3" t="s">
        <v>219</v>
      </c>
      <c r="AB123" s="3" t="s">
        <v>219</v>
      </c>
      <c r="AC123" s="3" t="s">
        <v>219</v>
      </c>
      <c r="AD123" s="3" t="s">
        <v>219</v>
      </c>
      <c r="AE123" s="3" t="s">
        <v>219</v>
      </c>
      <c r="AF123" s="3" t="s">
        <v>219</v>
      </c>
      <c r="AG123" s="3" t="s">
        <v>219</v>
      </c>
      <c r="AH123" s="3" t="s">
        <v>219</v>
      </c>
      <c r="AI123" s="3" t="s">
        <v>219</v>
      </c>
      <c r="AJ123" s="3" t="s">
        <v>219</v>
      </c>
      <c r="AK123" s="3" t="s">
        <v>219</v>
      </c>
      <c r="AL123" s="3" t="s">
        <v>219</v>
      </c>
      <c r="AM123" s="3" t="s">
        <v>219</v>
      </c>
      <c r="AN123" s="3" t="s">
        <v>219</v>
      </c>
      <c r="AO123" s="3" t="s">
        <v>219</v>
      </c>
      <c r="AP123" s="3" t="s">
        <v>219</v>
      </c>
      <c r="AQ123" s="3" t="s">
        <v>219</v>
      </c>
      <c r="AR123" s="3" t="s">
        <v>219</v>
      </c>
      <c r="AS123" s="3">
        <v>1</v>
      </c>
    </row>
    <row r="124" spans="1:45" x14ac:dyDescent="0.25">
      <c r="A124" s="3" t="s">
        <v>80</v>
      </c>
      <c r="B124" s="3">
        <v>1</v>
      </c>
      <c r="C124" s="3" t="s">
        <v>185</v>
      </c>
      <c r="D124" s="3">
        <v>1</v>
      </c>
      <c r="E124" s="3" t="s">
        <v>219</v>
      </c>
      <c r="F124" s="3" t="s">
        <v>219</v>
      </c>
      <c r="G124" s="3" t="s">
        <v>219</v>
      </c>
      <c r="H124" s="3" t="s">
        <v>219</v>
      </c>
      <c r="I124" s="3" t="s">
        <v>219</v>
      </c>
      <c r="J124" s="3" t="s">
        <v>219</v>
      </c>
      <c r="K124" s="3" t="s">
        <v>219</v>
      </c>
      <c r="L124" s="3" t="s">
        <v>219</v>
      </c>
      <c r="M124" s="3" t="s">
        <v>219</v>
      </c>
      <c r="N124" s="3" t="s">
        <v>219</v>
      </c>
      <c r="O124" s="3" t="s">
        <v>219</v>
      </c>
      <c r="P124" s="3">
        <v>255</v>
      </c>
      <c r="Q124" s="3" t="s">
        <v>219</v>
      </c>
      <c r="R124" s="3" t="s">
        <v>219</v>
      </c>
      <c r="S124" s="3" t="s">
        <v>219</v>
      </c>
      <c r="T124" s="3">
        <v>257</v>
      </c>
      <c r="U124" s="3" t="s">
        <v>219</v>
      </c>
      <c r="V124" s="3" t="s">
        <v>219</v>
      </c>
      <c r="W124" s="3" t="s">
        <v>219</v>
      </c>
      <c r="X124" s="3" t="s">
        <v>219</v>
      </c>
      <c r="Y124" s="3" t="s">
        <v>219</v>
      </c>
      <c r="Z124" s="3" t="s">
        <v>219</v>
      </c>
      <c r="AA124" s="3" t="s">
        <v>219</v>
      </c>
      <c r="AB124" s="3">
        <v>256</v>
      </c>
      <c r="AC124" s="3" t="s">
        <v>219</v>
      </c>
      <c r="AD124" s="3" t="s">
        <v>219</v>
      </c>
      <c r="AE124" s="3" t="s">
        <v>219</v>
      </c>
      <c r="AF124" s="3" t="s">
        <v>219</v>
      </c>
      <c r="AG124" s="3" t="s">
        <v>219</v>
      </c>
      <c r="AH124" s="3" t="s">
        <v>219</v>
      </c>
      <c r="AI124" s="3" t="s">
        <v>219</v>
      </c>
      <c r="AJ124" s="3" t="s">
        <v>219</v>
      </c>
      <c r="AK124" s="3" t="s">
        <v>219</v>
      </c>
      <c r="AL124" s="3" t="s">
        <v>219</v>
      </c>
      <c r="AM124" s="3" t="s">
        <v>219</v>
      </c>
      <c r="AN124" s="3" t="s">
        <v>219</v>
      </c>
      <c r="AO124" s="3" t="s">
        <v>219</v>
      </c>
      <c r="AP124" s="3" t="s">
        <v>219</v>
      </c>
      <c r="AQ124" s="3" t="s">
        <v>219</v>
      </c>
      <c r="AR124" s="3" t="s">
        <v>219</v>
      </c>
      <c r="AS124" s="3">
        <v>3</v>
      </c>
    </row>
    <row r="125" spans="1:45" x14ac:dyDescent="0.25">
      <c r="A125" s="3" t="s">
        <v>76</v>
      </c>
      <c r="B125" s="3">
        <v>2</v>
      </c>
      <c r="C125" s="3" t="s">
        <v>186</v>
      </c>
      <c r="D125" s="3">
        <v>2</v>
      </c>
      <c r="E125" s="3" t="s">
        <v>219</v>
      </c>
      <c r="F125" s="3" t="s">
        <v>219</v>
      </c>
      <c r="G125" s="3" t="s">
        <v>219</v>
      </c>
      <c r="H125" s="3" t="s">
        <v>219</v>
      </c>
      <c r="I125" s="3" t="s">
        <v>219</v>
      </c>
      <c r="J125" s="3" t="s">
        <v>219</v>
      </c>
      <c r="K125" s="3" t="s">
        <v>219</v>
      </c>
      <c r="L125" s="3" t="s">
        <v>219</v>
      </c>
      <c r="M125" s="3" t="s">
        <v>219</v>
      </c>
      <c r="N125" s="3" t="s">
        <v>219</v>
      </c>
      <c r="O125" s="3" t="s">
        <v>219</v>
      </c>
      <c r="P125" s="3">
        <v>258</v>
      </c>
      <c r="Q125" s="3" t="s">
        <v>219</v>
      </c>
      <c r="R125" s="3" t="s">
        <v>219</v>
      </c>
      <c r="S125" s="3" t="s">
        <v>219</v>
      </c>
      <c r="T125" s="3" t="s">
        <v>219</v>
      </c>
      <c r="U125" s="3" t="s">
        <v>219</v>
      </c>
      <c r="V125" s="3" t="s">
        <v>219</v>
      </c>
      <c r="W125" s="3" t="s">
        <v>219</v>
      </c>
      <c r="X125" s="3" t="s">
        <v>219</v>
      </c>
      <c r="Y125" s="3" t="s">
        <v>219</v>
      </c>
      <c r="Z125" s="3" t="s">
        <v>219</v>
      </c>
      <c r="AA125" s="3" t="s">
        <v>219</v>
      </c>
      <c r="AB125" s="3" t="s">
        <v>219</v>
      </c>
      <c r="AC125" s="3" t="s">
        <v>219</v>
      </c>
      <c r="AD125" s="3" t="s">
        <v>219</v>
      </c>
      <c r="AE125" s="3" t="s">
        <v>219</v>
      </c>
      <c r="AF125" s="3" t="s">
        <v>219</v>
      </c>
      <c r="AG125" s="3" t="s">
        <v>219</v>
      </c>
      <c r="AH125" s="3" t="s">
        <v>219</v>
      </c>
      <c r="AI125" s="3" t="s">
        <v>219</v>
      </c>
      <c r="AJ125" s="3" t="s">
        <v>219</v>
      </c>
      <c r="AK125" s="3" t="s">
        <v>219</v>
      </c>
      <c r="AL125" s="3" t="s">
        <v>219</v>
      </c>
      <c r="AM125" s="3" t="s">
        <v>219</v>
      </c>
      <c r="AN125" s="3" t="s">
        <v>219</v>
      </c>
      <c r="AO125" s="3" t="s">
        <v>219</v>
      </c>
      <c r="AP125" s="3" t="s">
        <v>219</v>
      </c>
      <c r="AQ125" s="3" t="s">
        <v>219</v>
      </c>
      <c r="AR125" s="3" t="s">
        <v>219</v>
      </c>
      <c r="AS125" s="3">
        <v>1</v>
      </c>
    </row>
    <row r="126" spans="1:45" x14ac:dyDescent="0.25">
      <c r="A126" s="3" t="s">
        <v>70</v>
      </c>
      <c r="B126" s="3">
        <v>2</v>
      </c>
      <c r="C126" s="3" t="s">
        <v>61</v>
      </c>
      <c r="D126" s="3">
        <v>1</v>
      </c>
      <c r="E126" s="3" t="s">
        <v>219</v>
      </c>
      <c r="F126" s="3" t="s">
        <v>219</v>
      </c>
      <c r="G126" s="3">
        <v>260</v>
      </c>
      <c r="H126" s="3" t="s">
        <v>219</v>
      </c>
      <c r="I126" s="3" t="s">
        <v>219</v>
      </c>
      <c r="J126" s="3" t="s">
        <v>219</v>
      </c>
      <c r="K126" s="3">
        <v>259</v>
      </c>
      <c r="L126" s="3" t="s">
        <v>219</v>
      </c>
      <c r="M126" s="3" t="s">
        <v>219</v>
      </c>
      <c r="N126" s="3" t="s">
        <v>219</v>
      </c>
      <c r="O126" s="3" t="s">
        <v>219</v>
      </c>
      <c r="P126" s="3" t="s">
        <v>219</v>
      </c>
      <c r="Q126" s="3" t="s">
        <v>219</v>
      </c>
      <c r="R126" s="3" t="s">
        <v>219</v>
      </c>
      <c r="S126" s="3" t="s">
        <v>219</v>
      </c>
      <c r="T126" s="3" t="s">
        <v>219</v>
      </c>
      <c r="U126" s="3" t="s">
        <v>219</v>
      </c>
      <c r="V126" s="3">
        <v>261</v>
      </c>
      <c r="W126" s="3" t="s">
        <v>219</v>
      </c>
      <c r="X126" s="3" t="s">
        <v>219</v>
      </c>
      <c r="Y126" s="3" t="s">
        <v>219</v>
      </c>
      <c r="Z126" s="3" t="s">
        <v>219</v>
      </c>
      <c r="AA126" s="3" t="s">
        <v>219</v>
      </c>
      <c r="AB126" s="3" t="s">
        <v>219</v>
      </c>
      <c r="AC126" s="3" t="s">
        <v>219</v>
      </c>
      <c r="AD126" s="3" t="s">
        <v>219</v>
      </c>
      <c r="AE126" s="3" t="s">
        <v>219</v>
      </c>
      <c r="AF126" s="3" t="s">
        <v>219</v>
      </c>
      <c r="AG126" s="3" t="s">
        <v>219</v>
      </c>
      <c r="AH126" s="3" t="s">
        <v>219</v>
      </c>
      <c r="AI126" s="3" t="s">
        <v>219</v>
      </c>
      <c r="AJ126" s="3" t="s">
        <v>219</v>
      </c>
      <c r="AK126" s="3" t="s">
        <v>219</v>
      </c>
      <c r="AL126" s="3" t="s">
        <v>219</v>
      </c>
      <c r="AM126" s="3" t="s">
        <v>219</v>
      </c>
      <c r="AN126" s="3" t="s">
        <v>219</v>
      </c>
      <c r="AO126" s="3" t="s">
        <v>219</v>
      </c>
      <c r="AP126" s="3" t="s">
        <v>219</v>
      </c>
      <c r="AQ126" s="3" t="s">
        <v>219</v>
      </c>
      <c r="AR126" s="3" t="s">
        <v>219</v>
      </c>
      <c r="AS126" s="3">
        <v>3</v>
      </c>
    </row>
    <row r="127" spans="1:45" x14ac:dyDescent="0.25">
      <c r="A127" s="3" t="s">
        <v>93</v>
      </c>
      <c r="B127" s="3">
        <v>1</v>
      </c>
      <c r="C127" s="3" t="s">
        <v>187</v>
      </c>
      <c r="D127" s="3">
        <v>3</v>
      </c>
      <c r="E127" s="3" t="s">
        <v>219</v>
      </c>
      <c r="F127" s="3" t="s">
        <v>219</v>
      </c>
      <c r="G127" s="3" t="s">
        <v>219</v>
      </c>
      <c r="H127" s="3" t="s">
        <v>219</v>
      </c>
      <c r="I127" s="3">
        <v>268</v>
      </c>
      <c r="J127" s="3">
        <v>265</v>
      </c>
      <c r="K127" s="3" t="s">
        <v>219</v>
      </c>
      <c r="L127" s="3" t="s">
        <v>219</v>
      </c>
      <c r="M127" s="3" t="s">
        <v>219</v>
      </c>
      <c r="N127" s="3" t="s">
        <v>219</v>
      </c>
      <c r="O127" s="3" t="s">
        <v>219</v>
      </c>
      <c r="P127" s="3" t="s">
        <v>219</v>
      </c>
      <c r="Q127" s="3" t="s">
        <v>219</v>
      </c>
      <c r="R127" s="3" t="s">
        <v>219</v>
      </c>
      <c r="S127" s="3" t="s">
        <v>219</v>
      </c>
      <c r="T127" s="3" t="s">
        <v>219</v>
      </c>
      <c r="U127" s="3">
        <v>263</v>
      </c>
      <c r="V127" s="3" t="s">
        <v>219</v>
      </c>
      <c r="W127" s="3" t="s">
        <v>219</v>
      </c>
      <c r="X127" s="3" t="s">
        <v>219</v>
      </c>
      <c r="Y127" s="3">
        <v>267</v>
      </c>
      <c r="Z127" s="3">
        <v>264</v>
      </c>
      <c r="AA127" s="3" t="s">
        <v>219</v>
      </c>
      <c r="AB127" s="3" t="s">
        <v>219</v>
      </c>
      <c r="AC127" s="3" t="s">
        <v>219</v>
      </c>
      <c r="AD127" s="3" t="s">
        <v>219</v>
      </c>
      <c r="AE127" s="3" t="s">
        <v>219</v>
      </c>
      <c r="AF127" s="3" t="s">
        <v>219</v>
      </c>
      <c r="AG127" s="3" t="s">
        <v>219</v>
      </c>
      <c r="AH127" s="3" t="s">
        <v>219</v>
      </c>
      <c r="AI127" s="3" t="s">
        <v>219</v>
      </c>
      <c r="AJ127" s="3" t="s">
        <v>219</v>
      </c>
      <c r="AK127" s="3" t="s">
        <v>219</v>
      </c>
      <c r="AL127" s="3" t="s">
        <v>219</v>
      </c>
      <c r="AM127" s="3">
        <v>266</v>
      </c>
      <c r="AN127" s="3" t="s">
        <v>219</v>
      </c>
      <c r="AO127" s="3" t="s">
        <v>219</v>
      </c>
      <c r="AP127" s="3">
        <v>262</v>
      </c>
      <c r="AQ127" s="3" t="s">
        <v>219</v>
      </c>
      <c r="AR127" s="3" t="s">
        <v>219</v>
      </c>
      <c r="AS127" s="3">
        <v>7</v>
      </c>
    </row>
    <row r="128" spans="1:45" x14ac:dyDescent="0.25">
      <c r="A128" s="3" t="s">
        <v>93</v>
      </c>
      <c r="B128" s="3">
        <v>3</v>
      </c>
      <c r="C128" s="3" t="s">
        <v>188</v>
      </c>
      <c r="D128" s="3">
        <v>2</v>
      </c>
      <c r="E128" s="3" t="s">
        <v>219</v>
      </c>
      <c r="F128" s="3" t="s">
        <v>219</v>
      </c>
      <c r="G128" s="3" t="s">
        <v>219</v>
      </c>
      <c r="H128" s="3" t="s">
        <v>219</v>
      </c>
      <c r="I128" s="3" t="s">
        <v>219</v>
      </c>
      <c r="J128" s="3" t="s">
        <v>219</v>
      </c>
      <c r="K128" s="3" t="s">
        <v>219</v>
      </c>
      <c r="L128" s="3" t="s">
        <v>219</v>
      </c>
      <c r="M128" s="3" t="s">
        <v>219</v>
      </c>
      <c r="N128" s="3" t="s">
        <v>219</v>
      </c>
      <c r="O128" s="3" t="s">
        <v>219</v>
      </c>
      <c r="P128" s="3">
        <v>269</v>
      </c>
      <c r="Q128" s="3" t="s">
        <v>219</v>
      </c>
      <c r="R128" s="3" t="s">
        <v>219</v>
      </c>
      <c r="S128" s="3" t="s">
        <v>219</v>
      </c>
      <c r="T128" s="3" t="s">
        <v>219</v>
      </c>
      <c r="U128" s="3" t="s">
        <v>219</v>
      </c>
      <c r="V128" s="3" t="s">
        <v>219</v>
      </c>
      <c r="W128" s="3">
        <v>270</v>
      </c>
      <c r="X128" s="3" t="s">
        <v>219</v>
      </c>
      <c r="Y128" s="3">
        <v>273</v>
      </c>
      <c r="Z128" s="3" t="s">
        <v>219</v>
      </c>
      <c r="AA128" s="3" t="s">
        <v>219</v>
      </c>
      <c r="AB128" s="3" t="s">
        <v>219</v>
      </c>
      <c r="AC128" s="3" t="s">
        <v>219</v>
      </c>
      <c r="AD128" s="3" t="s">
        <v>219</v>
      </c>
      <c r="AE128" s="3" t="s">
        <v>219</v>
      </c>
      <c r="AF128" s="3" t="s">
        <v>219</v>
      </c>
      <c r="AG128" s="3" t="s">
        <v>219</v>
      </c>
      <c r="AH128" s="3">
        <v>271</v>
      </c>
      <c r="AI128" s="3" t="s">
        <v>219</v>
      </c>
      <c r="AJ128" s="3" t="s">
        <v>219</v>
      </c>
      <c r="AK128" s="3">
        <v>272</v>
      </c>
      <c r="AL128" s="3" t="s">
        <v>219</v>
      </c>
      <c r="AM128" s="3" t="s">
        <v>219</v>
      </c>
      <c r="AN128" s="3" t="s">
        <v>219</v>
      </c>
      <c r="AO128" s="3" t="s">
        <v>219</v>
      </c>
      <c r="AP128" s="3" t="s">
        <v>219</v>
      </c>
      <c r="AQ128" s="3" t="s">
        <v>219</v>
      </c>
      <c r="AR128" s="3" t="s">
        <v>219</v>
      </c>
      <c r="AS128" s="3">
        <v>5</v>
      </c>
    </row>
    <row r="129" spans="1:45" x14ac:dyDescent="0.25">
      <c r="A129" s="3" t="s">
        <v>93</v>
      </c>
      <c r="B129" s="3">
        <v>2</v>
      </c>
      <c r="C129" s="3" t="s">
        <v>189</v>
      </c>
      <c r="D129" s="3">
        <v>1</v>
      </c>
      <c r="E129" s="3" t="s">
        <v>219</v>
      </c>
      <c r="F129" s="3" t="s">
        <v>219</v>
      </c>
      <c r="G129" s="3" t="s">
        <v>219</v>
      </c>
      <c r="H129" s="3" t="s">
        <v>219</v>
      </c>
      <c r="I129" s="3">
        <v>283</v>
      </c>
      <c r="J129" s="3">
        <v>278</v>
      </c>
      <c r="K129" s="3" t="s">
        <v>219</v>
      </c>
      <c r="L129" s="3" t="s">
        <v>219</v>
      </c>
      <c r="M129" s="3" t="s">
        <v>219</v>
      </c>
      <c r="N129" s="3" t="s">
        <v>219</v>
      </c>
      <c r="O129" s="3">
        <v>284</v>
      </c>
      <c r="P129" s="3">
        <v>274</v>
      </c>
      <c r="Q129" s="3" t="s">
        <v>219</v>
      </c>
      <c r="R129" s="3" t="s">
        <v>219</v>
      </c>
      <c r="S129" s="3" t="s">
        <v>219</v>
      </c>
      <c r="T129" s="3" t="s">
        <v>219</v>
      </c>
      <c r="U129" s="3">
        <v>277</v>
      </c>
      <c r="V129" s="3">
        <v>285</v>
      </c>
      <c r="W129" s="3">
        <v>275</v>
      </c>
      <c r="X129" s="3" t="s">
        <v>219</v>
      </c>
      <c r="Y129" s="3">
        <v>282</v>
      </c>
      <c r="Z129" s="3" t="s">
        <v>219</v>
      </c>
      <c r="AA129" s="3" t="s">
        <v>219</v>
      </c>
      <c r="AB129" s="3" t="s">
        <v>219</v>
      </c>
      <c r="AC129" s="3" t="s">
        <v>219</v>
      </c>
      <c r="AD129" s="3">
        <v>281</v>
      </c>
      <c r="AE129" s="3">
        <v>280</v>
      </c>
      <c r="AF129" s="3" t="s">
        <v>219</v>
      </c>
      <c r="AG129" s="3">
        <v>279</v>
      </c>
      <c r="AH129" s="3">
        <v>276</v>
      </c>
      <c r="AI129" s="3" t="s">
        <v>219</v>
      </c>
      <c r="AJ129" s="3" t="s">
        <v>219</v>
      </c>
      <c r="AK129" s="3" t="s">
        <v>219</v>
      </c>
      <c r="AL129" s="3" t="s">
        <v>219</v>
      </c>
      <c r="AM129" s="3" t="s">
        <v>219</v>
      </c>
      <c r="AN129" s="3" t="s">
        <v>219</v>
      </c>
      <c r="AO129" s="3" t="s">
        <v>219</v>
      </c>
      <c r="AP129" s="3" t="s">
        <v>219</v>
      </c>
      <c r="AQ129" s="3" t="s">
        <v>219</v>
      </c>
      <c r="AR129" s="3" t="s">
        <v>219</v>
      </c>
      <c r="AS129" s="3">
        <v>12</v>
      </c>
    </row>
    <row r="130" spans="1:45" x14ac:dyDescent="0.25">
      <c r="A130" s="3" t="s">
        <v>93</v>
      </c>
      <c r="B130" s="3">
        <v>3</v>
      </c>
      <c r="C130" s="3" t="s">
        <v>44</v>
      </c>
      <c r="D130" s="3">
        <v>2</v>
      </c>
      <c r="E130" s="3">
        <v>296</v>
      </c>
      <c r="F130" s="3" t="s">
        <v>219</v>
      </c>
      <c r="G130" s="3" t="s">
        <v>219</v>
      </c>
      <c r="H130" s="3" t="s">
        <v>219</v>
      </c>
      <c r="I130" s="3" t="s">
        <v>219</v>
      </c>
      <c r="J130" s="3" t="s">
        <v>219</v>
      </c>
      <c r="K130" s="3">
        <v>286</v>
      </c>
      <c r="L130" s="3" t="s">
        <v>219</v>
      </c>
      <c r="M130" s="3" t="s">
        <v>219</v>
      </c>
      <c r="N130" s="3" t="s">
        <v>219</v>
      </c>
      <c r="O130" s="3" t="s">
        <v>219</v>
      </c>
      <c r="P130" s="3">
        <v>287</v>
      </c>
      <c r="Q130" s="3">
        <v>295</v>
      </c>
      <c r="R130" s="3" t="s">
        <v>219</v>
      </c>
      <c r="S130" s="3">
        <v>294</v>
      </c>
      <c r="T130" s="3" t="s">
        <v>219</v>
      </c>
      <c r="U130" s="3" t="s">
        <v>219</v>
      </c>
      <c r="V130" s="3" t="s">
        <v>219</v>
      </c>
      <c r="W130" s="3">
        <v>288</v>
      </c>
      <c r="X130" s="3" t="s">
        <v>219</v>
      </c>
      <c r="Y130" s="3" t="s">
        <v>219</v>
      </c>
      <c r="Z130" s="3" t="s">
        <v>219</v>
      </c>
      <c r="AA130" s="3" t="s">
        <v>219</v>
      </c>
      <c r="AB130" s="3" t="s">
        <v>219</v>
      </c>
      <c r="AC130" s="3" t="s">
        <v>219</v>
      </c>
      <c r="AD130" s="3" t="s">
        <v>219</v>
      </c>
      <c r="AE130" s="3">
        <v>293</v>
      </c>
      <c r="AF130" s="3" t="s">
        <v>219</v>
      </c>
      <c r="AG130" s="3">
        <v>292</v>
      </c>
      <c r="AH130" s="3">
        <v>291</v>
      </c>
      <c r="AI130" s="3" t="s">
        <v>219</v>
      </c>
      <c r="AJ130" s="3" t="s">
        <v>219</v>
      </c>
      <c r="AK130" s="3" t="s">
        <v>219</v>
      </c>
      <c r="AL130" s="3">
        <v>289</v>
      </c>
      <c r="AM130" s="3" t="s">
        <v>219</v>
      </c>
      <c r="AN130" s="3" t="s">
        <v>219</v>
      </c>
      <c r="AO130" s="3" t="s">
        <v>219</v>
      </c>
      <c r="AP130" s="3">
        <v>290</v>
      </c>
      <c r="AQ130" s="3" t="s">
        <v>219</v>
      </c>
      <c r="AR130" s="3" t="s">
        <v>219</v>
      </c>
      <c r="AS130" s="3">
        <v>11</v>
      </c>
    </row>
    <row r="131" spans="1:45" x14ac:dyDescent="0.25">
      <c r="A131" s="3" t="s">
        <v>95</v>
      </c>
      <c r="B131" s="3">
        <v>2</v>
      </c>
      <c r="C131" s="3" t="s">
        <v>190</v>
      </c>
      <c r="D131" s="3">
        <v>3</v>
      </c>
      <c r="E131" s="3" t="s">
        <v>219</v>
      </c>
      <c r="F131" s="3" t="s">
        <v>219</v>
      </c>
      <c r="G131" s="3" t="s">
        <v>219</v>
      </c>
      <c r="H131" s="3" t="s">
        <v>219</v>
      </c>
      <c r="I131" s="3">
        <v>302</v>
      </c>
      <c r="J131" s="3" t="s">
        <v>219</v>
      </c>
      <c r="K131" s="3" t="s">
        <v>219</v>
      </c>
      <c r="L131" s="3" t="s">
        <v>219</v>
      </c>
      <c r="M131" s="3" t="s">
        <v>219</v>
      </c>
      <c r="N131" s="3" t="s">
        <v>219</v>
      </c>
      <c r="O131" s="3">
        <v>303</v>
      </c>
      <c r="P131" s="3" t="s">
        <v>219</v>
      </c>
      <c r="Q131" s="3" t="s">
        <v>219</v>
      </c>
      <c r="R131" s="3" t="s">
        <v>219</v>
      </c>
      <c r="S131" s="3" t="s">
        <v>219</v>
      </c>
      <c r="T131" s="3" t="s">
        <v>219</v>
      </c>
      <c r="U131" s="3">
        <v>299</v>
      </c>
      <c r="V131" s="3" t="s">
        <v>219</v>
      </c>
      <c r="W131" s="3">
        <v>297</v>
      </c>
      <c r="X131" s="3" t="s">
        <v>219</v>
      </c>
      <c r="Y131" s="3">
        <v>301</v>
      </c>
      <c r="Z131" s="3" t="s">
        <v>219</v>
      </c>
      <c r="AA131" s="3" t="s">
        <v>219</v>
      </c>
      <c r="AB131" s="3" t="s">
        <v>219</v>
      </c>
      <c r="AC131" s="3" t="s">
        <v>219</v>
      </c>
      <c r="AD131" s="3" t="s">
        <v>219</v>
      </c>
      <c r="AE131" s="3" t="s">
        <v>219</v>
      </c>
      <c r="AF131" s="3" t="s">
        <v>219</v>
      </c>
      <c r="AG131" s="3">
        <v>300</v>
      </c>
      <c r="AH131" s="3">
        <v>298</v>
      </c>
      <c r="AI131" s="3" t="s">
        <v>219</v>
      </c>
      <c r="AJ131" s="3" t="s">
        <v>219</v>
      </c>
      <c r="AK131" s="3" t="s">
        <v>219</v>
      </c>
      <c r="AL131" s="3" t="s">
        <v>219</v>
      </c>
      <c r="AM131" s="3" t="s">
        <v>219</v>
      </c>
      <c r="AN131" s="3" t="s">
        <v>219</v>
      </c>
      <c r="AO131" s="3" t="s">
        <v>219</v>
      </c>
      <c r="AP131" s="3" t="s">
        <v>219</v>
      </c>
      <c r="AQ131" s="3" t="s">
        <v>219</v>
      </c>
      <c r="AR131" s="3" t="s">
        <v>219</v>
      </c>
      <c r="AS131" s="3">
        <v>7</v>
      </c>
    </row>
    <row r="132" spans="1:45" x14ac:dyDescent="0.25">
      <c r="A132" s="3" t="s">
        <v>74</v>
      </c>
      <c r="B132" s="3">
        <v>2</v>
      </c>
      <c r="C132" s="3" t="s">
        <v>191</v>
      </c>
      <c r="D132" s="3">
        <v>3</v>
      </c>
      <c r="E132" s="3" t="s">
        <v>219</v>
      </c>
      <c r="F132" s="3" t="s">
        <v>219</v>
      </c>
      <c r="G132" s="3" t="s">
        <v>219</v>
      </c>
      <c r="H132" s="3" t="s">
        <v>219</v>
      </c>
      <c r="I132" s="3">
        <v>311</v>
      </c>
      <c r="J132" s="3" t="s">
        <v>219</v>
      </c>
      <c r="K132" s="3" t="s">
        <v>219</v>
      </c>
      <c r="L132" s="3" t="s">
        <v>219</v>
      </c>
      <c r="M132" s="3" t="s">
        <v>219</v>
      </c>
      <c r="N132" s="3" t="s">
        <v>219</v>
      </c>
      <c r="O132" s="3">
        <v>312</v>
      </c>
      <c r="P132" s="3">
        <v>305</v>
      </c>
      <c r="Q132" s="3" t="s">
        <v>219</v>
      </c>
      <c r="R132" s="3" t="s">
        <v>219</v>
      </c>
      <c r="S132" s="3" t="s">
        <v>219</v>
      </c>
      <c r="T132" s="3" t="s">
        <v>219</v>
      </c>
      <c r="U132" s="3" t="s">
        <v>219</v>
      </c>
      <c r="V132" s="3">
        <v>313</v>
      </c>
      <c r="W132" s="3" t="s">
        <v>219</v>
      </c>
      <c r="X132" s="3">
        <v>304</v>
      </c>
      <c r="Y132" s="3">
        <v>310</v>
      </c>
      <c r="Z132" s="3" t="s">
        <v>219</v>
      </c>
      <c r="AA132" s="3" t="s">
        <v>219</v>
      </c>
      <c r="AB132" s="3">
        <v>308</v>
      </c>
      <c r="AC132" s="3" t="s">
        <v>219</v>
      </c>
      <c r="AD132" s="3" t="s">
        <v>219</v>
      </c>
      <c r="AE132" s="3" t="s">
        <v>219</v>
      </c>
      <c r="AF132" s="3">
        <v>309</v>
      </c>
      <c r="AG132" s="3" t="s">
        <v>219</v>
      </c>
      <c r="AH132" s="3" t="s">
        <v>219</v>
      </c>
      <c r="AI132" s="3" t="s">
        <v>219</v>
      </c>
      <c r="AJ132" s="3" t="s">
        <v>219</v>
      </c>
      <c r="AK132" s="3" t="s">
        <v>219</v>
      </c>
      <c r="AL132" s="3" t="s">
        <v>219</v>
      </c>
      <c r="AM132" s="3" t="s">
        <v>219</v>
      </c>
      <c r="AN132" s="3" t="s">
        <v>219</v>
      </c>
      <c r="AO132" s="3" t="s">
        <v>219</v>
      </c>
      <c r="AP132" s="3">
        <v>307</v>
      </c>
      <c r="AQ132" s="3">
        <v>306</v>
      </c>
      <c r="AR132" s="3" t="s">
        <v>219</v>
      </c>
      <c r="AS132" s="3">
        <v>10</v>
      </c>
    </row>
    <row r="133" spans="1:45" x14ac:dyDescent="0.25">
      <c r="A133" s="3" t="s">
        <v>70</v>
      </c>
      <c r="B133" s="3">
        <v>3</v>
      </c>
      <c r="C133" s="3" t="s">
        <v>192</v>
      </c>
      <c r="D133" s="3">
        <v>1</v>
      </c>
      <c r="E133" s="3" t="s">
        <v>219</v>
      </c>
      <c r="F133" s="3" t="s">
        <v>219</v>
      </c>
      <c r="G133" s="3" t="s">
        <v>219</v>
      </c>
      <c r="H133" s="3" t="s">
        <v>219</v>
      </c>
      <c r="I133" s="3" t="s">
        <v>219</v>
      </c>
      <c r="J133" s="3" t="s">
        <v>219</v>
      </c>
      <c r="K133" s="3">
        <v>315</v>
      </c>
      <c r="L133" s="3" t="s">
        <v>219</v>
      </c>
      <c r="M133" s="3" t="s">
        <v>219</v>
      </c>
      <c r="N133" s="3" t="s">
        <v>219</v>
      </c>
      <c r="O133" s="3" t="s">
        <v>219</v>
      </c>
      <c r="P133" s="3" t="s">
        <v>219</v>
      </c>
      <c r="Q133" s="3" t="s">
        <v>219</v>
      </c>
      <c r="R133" s="3" t="s">
        <v>219</v>
      </c>
      <c r="S133" s="3" t="s">
        <v>219</v>
      </c>
      <c r="T133" s="3">
        <v>320</v>
      </c>
      <c r="U133" s="3">
        <v>319</v>
      </c>
      <c r="V133" s="3" t="s">
        <v>219</v>
      </c>
      <c r="W133" s="3">
        <v>316</v>
      </c>
      <c r="X133" s="3">
        <v>314</v>
      </c>
      <c r="Y133" s="3">
        <v>323</v>
      </c>
      <c r="Z133" s="3" t="s">
        <v>219</v>
      </c>
      <c r="AA133" s="3" t="s">
        <v>219</v>
      </c>
      <c r="AB133" s="3">
        <v>318</v>
      </c>
      <c r="AC133" s="3" t="s">
        <v>219</v>
      </c>
      <c r="AD133" s="3" t="s">
        <v>219</v>
      </c>
      <c r="AE133" s="3">
        <v>322</v>
      </c>
      <c r="AF133" s="3">
        <v>321</v>
      </c>
      <c r="AG133" s="3" t="s">
        <v>219</v>
      </c>
      <c r="AH133" s="3" t="s">
        <v>219</v>
      </c>
      <c r="AI133" s="3" t="s">
        <v>219</v>
      </c>
      <c r="AJ133" s="3" t="s">
        <v>219</v>
      </c>
      <c r="AK133" s="3" t="s">
        <v>219</v>
      </c>
      <c r="AL133" s="3" t="s">
        <v>219</v>
      </c>
      <c r="AM133" s="3" t="s">
        <v>219</v>
      </c>
      <c r="AN133" s="3" t="s">
        <v>219</v>
      </c>
      <c r="AO133" s="3" t="s">
        <v>219</v>
      </c>
      <c r="AP133" s="3">
        <v>317</v>
      </c>
      <c r="AQ133" s="3" t="s">
        <v>219</v>
      </c>
      <c r="AR133" s="3" t="s">
        <v>219</v>
      </c>
      <c r="AS133" s="3">
        <v>10</v>
      </c>
    </row>
    <row r="134" spans="1:45" x14ac:dyDescent="0.25">
      <c r="A134" s="3" t="s">
        <v>74</v>
      </c>
      <c r="B134" s="3">
        <v>2</v>
      </c>
      <c r="C134" s="3" t="s">
        <v>193</v>
      </c>
      <c r="D134" s="3">
        <v>1</v>
      </c>
      <c r="E134" s="3" t="s">
        <v>219</v>
      </c>
      <c r="F134" s="3" t="s">
        <v>219</v>
      </c>
      <c r="G134" s="3" t="s">
        <v>219</v>
      </c>
      <c r="H134" s="3" t="s">
        <v>219</v>
      </c>
      <c r="I134" s="3" t="s">
        <v>219</v>
      </c>
      <c r="J134" s="3" t="s">
        <v>219</v>
      </c>
      <c r="K134" s="3" t="s">
        <v>219</v>
      </c>
      <c r="L134" s="3" t="s">
        <v>219</v>
      </c>
      <c r="M134" s="3" t="s">
        <v>219</v>
      </c>
      <c r="N134" s="3" t="s">
        <v>219</v>
      </c>
      <c r="O134" s="3" t="s">
        <v>219</v>
      </c>
      <c r="P134" s="3" t="s">
        <v>219</v>
      </c>
      <c r="Q134" s="3" t="s">
        <v>219</v>
      </c>
      <c r="R134" s="3" t="s">
        <v>219</v>
      </c>
      <c r="S134" s="3" t="s">
        <v>219</v>
      </c>
      <c r="T134" s="3" t="s">
        <v>219</v>
      </c>
      <c r="U134" s="3">
        <v>326</v>
      </c>
      <c r="V134" s="3">
        <v>328</v>
      </c>
      <c r="W134" s="3">
        <v>324</v>
      </c>
      <c r="X134" s="3" t="s">
        <v>219</v>
      </c>
      <c r="Y134" s="3" t="s">
        <v>219</v>
      </c>
      <c r="Z134" s="3" t="s">
        <v>219</v>
      </c>
      <c r="AA134" s="3" t="s">
        <v>219</v>
      </c>
      <c r="AB134" s="3" t="s">
        <v>219</v>
      </c>
      <c r="AC134" s="3" t="s">
        <v>219</v>
      </c>
      <c r="AD134" s="3" t="s">
        <v>219</v>
      </c>
      <c r="AE134" s="3" t="s">
        <v>219</v>
      </c>
      <c r="AF134" s="3" t="s">
        <v>219</v>
      </c>
      <c r="AG134" s="3">
        <v>327</v>
      </c>
      <c r="AH134" s="3" t="s">
        <v>219</v>
      </c>
      <c r="AI134" s="3" t="s">
        <v>219</v>
      </c>
      <c r="AJ134" s="3" t="s">
        <v>219</v>
      </c>
      <c r="AK134" s="3" t="s">
        <v>219</v>
      </c>
      <c r="AL134" s="3">
        <v>325</v>
      </c>
      <c r="AM134" s="3" t="s">
        <v>219</v>
      </c>
      <c r="AN134" s="3" t="s">
        <v>219</v>
      </c>
      <c r="AO134" s="3" t="s">
        <v>219</v>
      </c>
      <c r="AP134" s="3" t="s">
        <v>219</v>
      </c>
      <c r="AQ134" s="3" t="s">
        <v>219</v>
      </c>
      <c r="AR134" s="3" t="s">
        <v>219</v>
      </c>
      <c r="AS134" s="3">
        <v>5</v>
      </c>
    </row>
    <row r="135" spans="1:45" x14ac:dyDescent="0.25">
      <c r="A135" s="3" t="s">
        <v>93</v>
      </c>
      <c r="B135" s="3">
        <v>2</v>
      </c>
      <c r="C135" s="3" t="s">
        <v>194</v>
      </c>
      <c r="D135" s="3">
        <v>2</v>
      </c>
      <c r="E135" s="3" t="s">
        <v>219</v>
      </c>
      <c r="F135" s="3" t="s">
        <v>219</v>
      </c>
      <c r="G135" s="3" t="s">
        <v>219</v>
      </c>
      <c r="H135" s="3" t="s">
        <v>219</v>
      </c>
      <c r="I135" s="3" t="s">
        <v>219</v>
      </c>
      <c r="J135" s="3" t="s">
        <v>219</v>
      </c>
      <c r="K135" s="3" t="s">
        <v>219</v>
      </c>
      <c r="L135" s="3" t="s">
        <v>219</v>
      </c>
      <c r="M135" s="3" t="s">
        <v>219</v>
      </c>
      <c r="N135" s="3" t="s">
        <v>219</v>
      </c>
      <c r="O135" s="3" t="s">
        <v>219</v>
      </c>
      <c r="P135" s="3" t="s">
        <v>219</v>
      </c>
      <c r="Q135" s="3" t="s">
        <v>219</v>
      </c>
      <c r="R135" s="3" t="s">
        <v>219</v>
      </c>
      <c r="S135" s="3" t="s">
        <v>219</v>
      </c>
      <c r="T135" s="3" t="s">
        <v>219</v>
      </c>
      <c r="U135" s="3" t="s">
        <v>219</v>
      </c>
      <c r="V135" s="3" t="s">
        <v>219</v>
      </c>
      <c r="W135" s="3" t="s">
        <v>219</v>
      </c>
      <c r="X135" s="3" t="s">
        <v>219</v>
      </c>
      <c r="Y135" s="3" t="s">
        <v>219</v>
      </c>
      <c r="Z135" s="3" t="s">
        <v>219</v>
      </c>
      <c r="AA135" s="3" t="s">
        <v>219</v>
      </c>
      <c r="AB135" s="3" t="s">
        <v>219</v>
      </c>
      <c r="AC135" s="3" t="s">
        <v>219</v>
      </c>
      <c r="AD135" s="3">
        <v>329</v>
      </c>
      <c r="AE135" s="3" t="s">
        <v>219</v>
      </c>
      <c r="AF135" s="3" t="s">
        <v>219</v>
      </c>
      <c r="AG135" s="3" t="s">
        <v>219</v>
      </c>
      <c r="AH135" s="3" t="s">
        <v>219</v>
      </c>
      <c r="AI135" s="3" t="s">
        <v>219</v>
      </c>
      <c r="AJ135" s="3" t="s">
        <v>219</v>
      </c>
      <c r="AK135" s="3" t="s">
        <v>219</v>
      </c>
      <c r="AL135" s="3" t="s">
        <v>219</v>
      </c>
      <c r="AM135" s="3" t="s">
        <v>219</v>
      </c>
      <c r="AN135" s="3" t="s">
        <v>219</v>
      </c>
      <c r="AO135" s="3" t="s">
        <v>219</v>
      </c>
      <c r="AP135" s="3" t="s">
        <v>219</v>
      </c>
      <c r="AQ135" s="3" t="s">
        <v>219</v>
      </c>
      <c r="AR135" s="3" t="s">
        <v>219</v>
      </c>
      <c r="AS135" s="3">
        <v>1</v>
      </c>
    </row>
    <row r="136" spans="1:45" x14ac:dyDescent="0.25">
      <c r="A136" s="3" t="s">
        <v>70</v>
      </c>
      <c r="B136" s="3">
        <v>3</v>
      </c>
      <c r="C136" s="3" t="s">
        <v>195</v>
      </c>
      <c r="D136" s="3">
        <v>2</v>
      </c>
      <c r="E136" s="3" t="s">
        <v>219</v>
      </c>
      <c r="F136" s="3" t="s">
        <v>219</v>
      </c>
      <c r="G136" s="3" t="s">
        <v>219</v>
      </c>
      <c r="H136" s="3" t="s">
        <v>219</v>
      </c>
      <c r="I136" s="3" t="s">
        <v>219</v>
      </c>
      <c r="J136" s="3" t="s">
        <v>219</v>
      </c>
      <c r="K136" s="3" t="s">
        <v>219</v>
      </c>
      <c r="L136" s="3" t="s">
        <v>219</v>
      </c>
      <c r="M136" s="3" t="s">
        <v>219</v>
      </c>
      <c r="N136" s="3" t="s">
        <v>219</v>
      </c>
      <c r="O136" s="3" t="s">
        <v>219</v>
      </c>
      <c r="P136" s="3" t="s">
        <v>219</v>
      </c>
      <c r="Q136" s="3" t="s">
        <v>219</v>
      </c>
      <c r="R136" s="3" t="s">
        <v>219</v>
      </c>
      <c r="S136" s="3" t="s">
        <v>219</v>
      </c>
      <c r="T136" s="3" t="s">
        <v>219</v>
      </c>
      <c r="U136" s="3" t="s">
        <v>219</v>
      </c>
      <c r="V136" s="3" t="s">
        <v>219</v>
      </c>
      <c r="W136" s="3" t="s">
        <v>219</v>
      </c>
      <c r="X136" s="3" t="s">
        <v>219</v>
      </c>
      <c r="Y136" s="3" t="s">
        <v>219</v>
      </c>
      <c r="Z136" s="3" t="s">
        <v>219</v>
      </c>
      <c r="AA136" s="3" t="s">
        <v>219</v>
      </c>
      <c r="AB136" s="3">
        <v>330</v>
      </c>
      <c r="AC136" s="3" t="s">
        <v>219</v>
      </c>
      <c r="AD136" s="3" t="s">
        <v>219</v>
      </c>
      <c r="AE136" s="3" t="s">
        <v>219</v>
      </c>
      <c r="AF136" s="3" t="s">
        <v>219</v>
      </c>
      <c r="AG136" s="3" t="s">
        <v>219</v>
      </c>
      <c r="AH136" s="3" t="s">
        <v>219</v>
      </c>
      <c r="AI136" s="3" t="s">
        <v>219</v>
      </c>
      <c r="AJ136" s="3" t="s">
        <v>219</v>
      </c>
      <c r="AK136" s="3" t="s">
        <v>219</v>
      </c>
      <c r="AL136" s="3" t="s">
        <v>219</v>
      </c>
      <c r="AM136" s="3" t="s">
        <v>219</v>
      </c>
      <c r="AN136" s="3" t="s">
        <v>219</v>
      </c>
      <c r="AO136" s="3" t="s">
        <v>219</v>
      </c>
      <c r="AP136" s="3" t="s">
        <v>219</v>
      </c>
      <c r="AQ136" s="3" t="s">
        <v>219</v>
      </c>
      <c r="AR136" s="3" t="s">
        <v>219</v>
      </c>
      <c r="AS136" s="3">
        <v>1</v>
      </c>
    </row>
    <row r="137" spans="1:45" x14ac:dyDescent="0.25">
      <c r="A137" s="3" t="s">
        <v>74</v>
      </c>
      <c r="B137" s="3">
        <v>3</v>
      </c>
      <c r="C137" s="3" t="s">
        <v>62</v>
      </c>
      <c r="D137" s="3">
        <v>1</v>
      </c>
      <c r="E137" s="3" t="s">
        <v>219</v>
      </c>
      <c r="F137" s="3" t="s">
        <v>219</v>
      </c>
      <c r="G137" s="3">
        <v>332</v>
      </c>
      <c r="H137" s="3" t="s">
        <v>219</v>
      </c>
      <c r="I137" s="3" t="s">
        <v>219</v>
      </c>
      <c r="J137" s="3" t="s">
        <v>219</v>
      </c>
      <c r="K137" s="3" t="s">
        <v>219</v>
      </c>
      <c r="L137" s="3" t="s">
        <v>219</v>
      </c>
      <c r="M137" s="3" t="s">
        <v>219</v>
      </c>
      <c r="N137" s="3" t="s">
        <v>219</v>
      </c>
      <c r="O137" s="3" t="s">
        <v>219</v>
      </c>
      <c r="P137" s="3" t="s">
        <v>219</v>
      </c>
      <c r="Q137" s="3" t="s">
        <v>219</v>
      </c>
      <c r="R137" s="3" t="s">
        <v>219</v>
      </c>
      <c r="S137" s="3" t="s">
        <v>219</v>
      </c>
      <c r="T137" s="3" t="s">
        <v>219</v>
      </c>
      <c r="U137" s="3">
        <v>331</v>
      </c>
      <c r="V137" s="3" t="s">
        <v>219</v>
      </c>
      <c r="W137" s="3" t="s">
        <v>219</v>
      </c>
      <c r="X137" s="3" t="s">
        <v>219</v>
      </c>
      <c r="Y137" s="3" t="s">
        <v>219</v>
      </c>
      <c r="Z137" s="3" t="s">
        <v>219</v>
      </c>
      <c r="AA137" s="3" t="s">
        <v>219</v>
      </c>
      <c r="AB137" s="3" t="s">
        <v>219</v>
      </c>
      <c r="AC137" s="3" t="s">
        <v>219</v>
      </c>
      <c r="AD137" s="3" t="s">
        <v>219</v>
      </c>
      <c r="AE137" s="3" t="s">
        <v>219</v>
      </c>
      <c r="AF137" s="3" t="s">
        <v>219</v>
      </c>
      <c r="AG137" s="3" t="s">
        <v>219</v>
      </c>
      <c r="AH137" s="3" t="s">
        <v>219</v>
      </c>
      <c r="AI137" s="3" t="s">
        <v>219</v>
      </c>
      <c r="AJ137" s="3" t="s">
        <v>219</v>
      </c>
      <c r="AK137" s="3" t="s">
        <v>219</v>
      </c>
      <c r="AL137" s="3" t="s">
        <v>219</v>
      </c>
      <c r="AM137" s="3" t="s">
        <v>219</v>
      </c>
      <c r="AN137" s="3" t="s">
        <v>219</v>
      </c>
      <c r="AO137" s="3" t="s">
        <v>219</v>
      </c>
      <c r="AP137" s="3" t="s">
        <v>219</v>
      </c>
      <c r="AQ137" s="3" t="s">
        <v>219</v>
      </c>
      <c r="AR137" s="3" t="s">
        <v>219</v>
      </c>
      <c r="AS137" s="3">
        <v>2</v>
      </c>
    </row>
    <row r="138" spans="1:45" x14ac:dyDescent="0.25">
      <c r="A138" s="3" t="s">
        <v>70</v>
      </c>
      <c r="B138" s="3">
        <v>1</v>
      </c>
      <c r="C138" s="3" t="s">
        <v>196</v>
      </c>
      <c r="D138" s="3">
        <v>2</v>
      </c>
      <c r="E138" s="3" t="s">
        <v>219</v>
      </c>
      <c r="F138" s="3" t="s">
        <v>219</v>
      </c>
      <c r="G138" s="3" t="s">
        <v>219</v>
      </c>
      <c r="H138" s="3" t="s">
        <v>219</v>
      </c>
      <c r="I138" s="3" t="s">
        <v>219</v>
      </c>
      <c r="J138" s="3">
        <v>336</v>
      </c>
      <c r="K138" s="3">
        <v>333</v>
      </c>
      <c r="L138" s="3" t="s">
        <v>219</v>
      </c>
      <c r="M138" s="3" t="s">
        <v>219</v>
      </c>
      <c r="N138" s="3" t="s">
        <v>219</v>
      </c>
      <c r="O138" s="3" t="s">
        <v>219</v>
      </c>
      <c r="P138" s="3" t="s">
        <v>219</v>
      </c>
      <c r="Q138" s="3" t="s">
        <v>219</v>
      </c>
      <c r="R138" s="3" t="s">
        <v>219</v>
      </c>
      <c r="S138" s="3" t="s">
        <v>219</v>
      </c>
      <c r="T138" s="3">
        <v>337</v>
      </c>
      <c r="U138" s="3" t="s">
        <v>219</v>
      </c>
      <c r="V138" s="3" t="s">
        <v>219</v>
      </c>
      <c r="W138" s="3" t="s">
        <v>219</v>
      </c>
      <c r="X138" s="3" t="s">
        <v>219</v>
      </c>
      <c r="Y138" s="3" t="s">
        <v>219</v>
      </c>
      <c r="Z138" s="3">
        <v>335</v>
      </c>
      <c r="AA138" s="3">
        <v>334</v>
      </c>
      <c r="AB138" s="3" t="s">
        <v>219</v>
      </c>
      <c r="AC138" s="3" t="s">
        <v>219</v>
      </c>
      <c r="AD138" s="3" t="s">
        <v>219</v>
      </c>
      <c r="AE138" s="3">
        <v>339</v>
      </c>
      <c r="AF138" s="3">
        <v>338</v>
      </c>
      <c r="AG138" s="3" t="s">
        <v>219</v>
      </c>
      <c r="AH138" s="3" t="s">
        <v>219</v>
      </c>
      <c r="AI138" s="3" t="s">
        <v>219</v>
      </c>
      <c r="AJ138" s="3" t="s">
        <v>219</v>
      </c>
      <c r="AK138" s="3" t="s">
        <v>219</v>
      </c>
      <c r="AL138" s="3" t="s">
        <v>219</v>
      </c>
      <c r="AM138" s="3" t="s">
        <v>219</v>
      </c>
      <c r="AN138" s="3" t="s">
        <v>219</v>
      </c>
      <c r="AO138" s="3" t="s">
        <v>219</v>
      </c>
      <c r="AP138" s="3" t="s">
        <v>219</v>
      </c>
      <c r="AQ138" s="3" t="s">
        <v>219</v>
      </c>
      <c r="AR138" s="3" t="s">
        <v>219</v>
      </c>
      <c r="AS138" s="3">
        <v>7</v>
      </c>
    </row>
    <row r="139" spans="1:45" x14ac:dyDescent="0.25">
      <c r="A139" s="3" t="s">
        <v>70</v>
      </c>
      <c r="B139" s="3">
        <v>2</v>
      </c>
      <c r="C139" s="3" t="s">
        <v>197</v>
      </c>
      <c r="D139" s="3">
        <v>2</v>
      </c>
      <c r="E139" s="3" t="s">
        <v>219</v>
      </c>
      <c r="F139" s="3" t="s">
        <v>219</v>
      </c>
      <c r="G139" s="3" t="s">
        <v>219</v>
      </c>
      <c r="H139" s="3" t="s">
        <v>219</v>
      </c>
      <c r="I139" s="3" t="s">
        <v>219</v>
      </c>
      <c r="J139" s="3" t="s">
        <v>219</v>
      </c>
      <c r="K139" s="3" t="s">
        <v>219</v>
      </c>
      <c r="L139" s="3" t="s">
        <v>219</v>
      </c>
      <c r="M139" s="3" t="s">
        <v>219</v>
      </c>
      <c r="N139" s="3" t="s">
        <v>219</v>
      </c>
      <c r="O139" s="3" t="s">
        <v>219</v>
      </c>
      <c r="P139" s="3" t="s">
        <v>219</v>
      </c>
      <c r="Q139" s="3" t="s">
        <v>219</v>
      </c>
      <c r="R139" s="3" t="s">
        <v>219</v>
      </c>
      <c r="S139" s="3" t="s">
        <v>219</v>
      </c>
      <c r="T139" s="3" t="s">
        <v>219</v>
      </c>
      <c r="U139" s="3" t="s">
        <v>219</v>
      </c>
      <c r="V139" s="3" t="s">
        <v>219</v>
      </c>
      <c r="W139" s="3" t="s">
        <v>219</v>
      </c>
      <c r="X139" s="3">
        <v>340</v>
      </c>
      <c r="Y139" s="3">
        <v>344</v>
      </c>
      <c r="Z139" s="3" t="s">
        <v>219</v>
      </c>
      <c r="AA139" s="3" t="s">
        <v>219</v>
      </c>
      <c r="AB139" s="3">
        <v>342</v>
      </c>
      <c r="AC139" s="3" t="s">
        <v>219</v>
      </c>
      <c r="AD139" s="3" t="s">
        <v>219</v>
      </c>
      <c r="AE139" s="3" t="s">
        <v>219</v>
      </c>
      <c r="AF139" s="3">
        <v>343</v>
      </c>
      <c r="AG139" s="3" t="s">
        <v>219</v>
      </c>
      <c r="AH139" s="3" t="s">
        <v>219</v>
      </c>
      <c r="AI139" s="3" t="s">
        <v>219</v>
      </c>
      <c r="AJ139" s="3" t="s">
        <v>219</v>
      </c>
      <c r="AK139" s="3" t="s">
        <v>219</v>
      </c>
      <c r="AL139" s="3" t="s">
        <v>219</v>
      </c>
      <c r="AM139" s="3" t="s">
        <v>219</v>
      </c>
      <c r="AN139" s="3" t="s">
        <v>219</v>
      </c>
      <c r="AO139" s="3" t="s">
        <v>219</v>
      </c>
      <c r="AP139" s="3">
        <v>341</v>
      </c>
      <c r="AQ139" s="3" t="s">
        <v>219</v>
      </c>
      <c r="AR139" s="3" t="s">
        <v>219</v>
      </c>
      <c r="AS139" s="3">
        <v>5</v>
      </c>
    </row>
    <row r="140" spans="1:45" x14ac:dyDescent="0.25">
      <c r="A140" s="3" t="s">
        <v>99</v>
      </c>
      <c r="B140" s="3">
        <v>2</v>
      </c>
      <c r="C140" s="3" t="s">
        <v>198</v>
      </c>
      <c r="D140" s="3">
        <v>1</v>
      </c>
      <c r="E140" s="3" t="s">
        <v>219</v>
      </c>
      <c r="F140" s="3" t="s">
        <v>219</v>
      </c>
      <c r="G140" s="3" t="s">
        <v>219</v>
      </c>
      <c r="H140" s="3" t="s">
        <v>219</v>
      </c>
      <c r="I140" s="3" t="s">
        <v>219</v>
      </c>
      <c r="J140" s="3" t="s">
        <v>219</v>
      </c>
      <c r="K140" s="3" t="s">
        <v>219</v>
      </c>
      <c r="L140" s="3" t="s">
        <v>219</v>
      </c>
      <c r="M140" s="3" t="s">
        <v>219</v>
      </c>
      <c r="N140" s="3">
        <v>348</v>
      </c>
      <c r="O140" s="3" t="s">
        <v>219</v>
      </c>
      <c r="P140" s="3" t="s">
        <v>219</v>
      </c>
      <c r="Q140" s="3" t="s">
        <v>219</v>
      </c>
      <c r="R140" s="3" t="s">
        <v>219</v>
      </c>
      <c r="S140" s="3" t="s">
        <v>219</v>
      </c>
      <c r="T140" s="3" t="s">
        <v>219</v>
      </c>
      <c r="U140" s="3" t="s">
        <v>219</v>
      </c>
      <c r="V140" s="3">
        <v>349</v>
      </c>
      <c r="W140" s="3" t="s">
        <v>219</v>
      </c>
      <c r="X140" s="3" t="s">
        <v>219</v>
      </c>
      <c r="Y140" s="3" t="s">
        <v>219</v>
      </c>
      <c r="Z140" s="3" t="s">
        <v>219</v>
      </c>
      <c r="AA140" s="3" t="s">
        <v>219</v>
      </c>
      <c r="AB140" s="3" t="s">
        <v>219</v>
      </c>
      <c r="AC140" s="3">
        <v>346</v>
      </c>
      <c r="AD140" s="3" t="s">
        <v>219</v>
      </c>
      <c r="AE140" s="3">
        <v>347</v>
      </c>
      <c r="AF140" s="3" t="s">
        <v>219</v>
      </c>
      <c r="AG140" s="3" t="s">
        <v>219</v>
      </c>
      <c r="AH140" s="3">
        <v>345</v>
      </c>
      <c r="AI140" s="3" t="s">
        <v>219</v>
      </c>
      <c r="AJ140" s="3" t="s">
        <v>219</v>
      </c>
      <c r="AK140" s="3" t="s">
        <v>219</v>
      </c>
      <c r="AL140" s="3" t="s">
        <v>219</v>
      </c>
      <c r="AM140" s="3" t="s">
        <v>219</v>
      </c>
      <c r="AN140" s="3" t="s">
        <v>219</v>
      </c>
      <c r="AO140" s="3" t="s">
        <v>219</v>
      </c>
      <c r="AP140" s="3" t="s">
        <v>219</v>
      </c>
      <c r="AQ140" s="3" t="s">
        <v>219</v>
      </c>
      <c r="AR140" s="3" t="s">
        <v>219</v>
      </c>
      <c r="AS140" s="3">
        <v>5</v>
      </c>
    </row>
    <row r="141" spans="1:45" x14ac:dyDescent="0.25">
      <c r="A141" s="3" t="s">
        <v>72</v>
      </c>
      <c r="B141" s="3">
        <v>1</v>
      </c>
      <c r="C141" s="3" t="s">
        <v>199</v>
      </c>
      <c r="D141" s="3">
        <v>3</v>
      </c>
      <c r="E141" s="3" t="s">
        <v>219</v>
      </c>
      <c r="F141" s="3" t="s">
        <v>219</v>
      </c>
      <c r="G141" s="3" t="s">
        <v>219</v>
      </c>
      <c r="H141" s="3" t="s">
        <v>219</v>
      </c>
      <c r="I141" s="3" t="s">
        <v>219</v>
      </c>
      <c r="J141" s="3" t="s">
        <v>219</v>
      </c>
      <c r="K141" s="3" t="s">
        <v>219</v>
      </c>
      <c r="L141" s="3" t="s">
        <v>219</v>
      </c>
      <c r="M141" s="3" t="s">
        <v>219</v>
      </c>
      <c r="N141" s="3" t="s">
        <v>219</v>
      </c>
      <c r="O141" s="3" t="s">
        <v>219</v>
      </c>
      <c r="P141" s="3" t="s">
        <v>219</v>
      </c>
      <c r="Q141" s="3" t="s">
        <v>219</v>
      </c>
      <c r="R141" s="3" t="s">
        <v>219</v>
      </c>
      <c r="S141" s="3" t="s">
        <v>219</v>
      </c>
      <c r="T141" s="3" t="s">
        <v>219</v>
      </c>
      <c r="U141" s="3" t="s">
        <v>219</v>
      </c>
      <c r="V141" s="3" t="s">
        <v>219</v>
      </c>
      <c r="W141" s="3" t="s">
        <v>219</v>
      </c>
      <c r="X141" s="3" t="s">
        <v>219</v>
      </c>
      <c r="Y141" s="3">
        <v>350</v>
      </c>
      <c r="Z141" s="3" t="s">
        <v>219</v>
      </c>
      <c r="AA141" s="3" t="s">
        <v>219</v>
      </c>
      <c r="AB141" s="3" t="s">
        <v>219</v>
      </c>
      <c r="AC141" s="3" t="s">
        <v>219</v>
      </c>
      <c r="AD141" s="3" t="s">
        <v>219</v>
      </c>
      <c r="AE141" s="3" t="s">
        <v>219</v>
      </c>
      <c r="AF141" s="3" t="s">
        <v>219</v>
      </c>
      <c r="AG141" s="3" t="s">
        <v>219</v>
      </c>
      <c r="AH141" s="3" t="s">
        <v>219</v>
      </c>
      <c r="AI141" s="3" t="s">
        <v>219</v>
      </c>
      <c r="AJ141" s="3" t="s">
        <v>219</v>
      </c>
      <c r="AK141" s="3" t="s">
        <v>219</v>
      </c>
      <c r="AL141" s="3" t="s">
        <v>219</v>
      </c>
      <c r="AM141" s="3" t="s">
        <v>219</v>
      </c>
      <c r="AN141" s="3" t="s">
        <v>219</v>
      </c>
      <c r="AO141" s="3" t="s">
        <v>219</v>
      </c>
      <c r="AP141" s="3" t="s">
        <v>219</v>
      </c>
      <c r="AQ141" s="3" t="s">
        <v>219</v>
      </c>
      <c r="AR141" s="3" t="s">
        <v>219</v>
      </c>
      <c r="AS141" s="3">
        <v>1</v>
      </c>
    </row>
    <row r="142" spans="1:45" x14ac:dyDescent="0.25">
      <c r="A142" s="3" t="s">
        <v>169</v>
      </c>
      <c r="B142" s="3">
        <v>1</v>
      </c>
      <c r="C142" s="3" t="s">
        <v>50</v>
      </c>
      <c r="D142" s="3">
        <v>2</v>
      </c>
      <c r="E142" s="3" t="s">
        <v>219</v>
      </c>
      <c r="F142" s="3">
        <v>351</v>
      </c>
      <c r="G142" s="3" t="s">
        <v>219</v>
      </c>
      <c r="H142" s="3" t="s">
        <v>219</v>
      </c>
      <c r="I142" s="3" t="s">
        <v>219</v>
      </c>
      <c r="J142" s="3" t="s">
        <v>219</v>
      </c>
      <c r="K142" s="3" t="s">
        <v>219</v>
      </c>
      <c r="L142" s="3" t="s">
        <v>219</v>
      </c>
      <c r="M142" s="3" t="s">
        <v>219</v>
      </c>
      <c r="N142" s="3" t="s">
        <v>219</v>
      </c>
      <c r="O142" s="3" t="s">
        <v>219</v>
      </c>
      <c r="P142" s="3" t="s">
        <v>219</v>
      </c>
      <c r="Q142" s="3" t="s">
        <v>219</v>
      </c>
      <c r="R142" s="3" t="s">
        <v>219</v>
      </c>
      <c r="S142" s="3" t="s">
        <v>219</v>
      </c>
      <c r="T142" s="3" t="s">
        <v>219</v>
      </c>
      <c r="U142" s="3" t="s">
        <v>219</v>
      </c>
      <c r="V142" s="3" t="s">
        <v>219</v>
      </c>
      <c r="W142" s="3" t="s">
        <v>219</v>
      </c>
      <c r="X142" s="3" t="s">
        <v>219</v>
      </c>
      <c r="Y142" s="3" t="s">
        <v>219</v>
      </c>
      <c r="Z142" s="3" t="s">
        <v>219</v>
      </c>
      <c r="AA142" s="3" t="s">
        <v>219</v>
      </c>
      <c r="AB142" s="3" t="s">
        <v>219</v>
      </c>
      <c r="AC142" s="3" t="s">
        <v>219</v>
      </c>
      <c r="AD142" s="3" t="s">
        <v>219</v>
      </c>
      <c r="AE142" s="3" t="s">
        <v>219</v>
      </c>
      <c r="AF142" s="3" t="s">
        <v>219</v>
      </c>
      <c r="AG142" s="3" t="s">
        <v>219</v>
      </c>
      <c r="AH142" s="3" t="s">
        <v>219</v>
      </c>
      <c r="AI142" s="3" t="s">
        <v>219</v>
      </c>
      <c r="AJ142" s="3" t="s">
        <v>219</v>
      </c>
      <c r="AK142" s="3" t="s">
        <v>219</v>
      </c>
      <c r="AL142" s="3" t="s">
        <v>219</v>
      </c>
      <c r="AM142" s="3" t="s">
        <v>219</v>
      </c>
      <c r="AN142" s="3" t="s">
        <v>219</v>
      </c>
      <c r="AO142" s="3" t="s">
        <v>219</v>
      </c>
      <c r="AP142" s="3" t="s">
        <v>219</v>
      </c>
      <c r="AQ142" s="3" t="s">
        <v>219</v>
      </c>
      <c r="AR142" s="3" t="s">
        <v>219</v>
      </c>
      <c r="AS142" s="3">
        <v>1</v>
      </c>
    </row>
    <row r="143" spans="1:45" x14ac:dyDescent="0.25">
      <c r="A143" s="3" t="s">
        <v>74</v>
      </c>
      <c r="B143" s="3">
        <v>4</v>
      </c>
      <c r="C143" s="3" t="s">
        <v>200</v>
      </c>
      <c r="D143" s="3">
        <v>1</v>
      </c>
      <c r="E143" s="3" t="s">
        <v>219</v>
      </c>
      <c r="F143" s="3" t="s">
        <v>219</v>
      </c>
      <c r="G143" s="3" t="s">
        <v>219</v>
      </c>
      <c r="H143" s="3" t="s">
        <v>219</v>
      </c>
      <c r="I143" s="3" t="s">
        <v>219</v>
      </c>
      <c r="J143" s="3" t="s">
        <v>219</v>
      </c>
      <c r="K143" s="3" t="s">
        <v>219</v>
      </c>
      <c r="L143" s="3" t="s">
        <v>219</v>
      </c>
      <c r="M143" s="3" t="s">
        <v>219</v>
      </c>
      <c r="N143" s="3" t="s">
        <v>219</v>
      </c>
      <c r="O143" s="3" t="s">
        <v>219</v>
      </c>
      <c r="P143" s="3">
        <v>352</v>
      </c>
      <c r="Q143" s="3" t="s">
        <v>219</v>
      </c>
      <c r="R143" s="3" t="s">
        <v>219</v>
      </c>
      <c r="S143" s="3" t="s">
        <v>219</v>
      </c>
      <c r="T143" s="3" t="s">
        <v>219</v>
      </c>
      <c r="U143" s="3">
        <v>355</v>
      </c>
      <c r="V143" s="3">
        <v>358</v>
      </c>
      <c r="W143" s="3">
        <v>353</v>
      </c>
      <c r="X143" s="3" t="s">
        <v>219</v>
      </c>
      <c r="Y143" s="3">
        <v>357</v>
      </c>
      <c r="Z143" s="3" t="s">
        <v>219</v>
      </c>
      <c r="AA143" s="3" t="s">
        <v>219</v>
      </c>
      <c r="AB143" s="3" t="s">
        <v>219</v>
      </c>
      <c r="AC143" s="3" t="s">
        <v>219</v>
      </c>
      <c r="AD143" s="3" t="s">
        <v>219</v>
      </c>
      <c r="AE143" s="3" t="s">
        <v>219</v>
      </c>
      <c r="AF143" s="3" t="s">
        <v>219</v>
      </c>
      <c r="AG143" s="3" t="s">
        <v>219</v>
      </c>
      <c r="AH143" s="3" t="s">
        <v>219</v>
      </c>
      <c r="AI143" s="3" t="s">
        <v>219</v>
      </c>
      <c r="AJ143" s="3" t="s">
        <v>219</v>
      </c>
      <c r="AK143" s="3" t="s">
        <v>219</v>
      </c>
      <c r="AL143" s="3">
        <v>354</v>
      </c>
      <c r="AM143" s="3" t="s">
        <v>219</v>
      </c>
      <c r="AN143" s="3">
        <v>356</v>
      </c>
      <c r="AO143" s="3" t="s">
        <v>219</v>
      </c>
      <c r="AP143" s="3" t="s">
        <v>219</v>
      </c>
      <c r="AQ143" s="3" t="s">
        <v>219</v>
      </c>
      <c r="AR143" s="3" t="s">
        <v>219</v>
      </c>
      <c r="AS143" s="3">
        <v>7</v>
      </c>
    </row>
    <row r="144" spans="1:45" x14ac:dyDescent="0.25">
      <c r="A144" s="3" t="s">
        <v>87</v>
      </c>
      <c r="B144" s="3">
        <v>4</v>
      </c>
      <c r="C144" s="3" t="s">
        <v>201</v>
      </c>
      <c r="D144" s="3">
        <v>1</v>
      </c>
      <c r="E144" s="3" t="s">
        <v>219</v>
      </c>
      <c r="F144" s="3" t="s">
        <v>219</v>
      </c>
      <c r="G144" s="3" t="s">
        <v>219</v>
      </c>
      <c r="H144" s="3" t="s">
        <v>219</v>
      </c>
      <c r="I144" s="3" t="s">
        <v>219</v>
      </c>
      <c r="J144" s="3">
        <v>365</v>
      </c>
      <c r="K144" s="3" t="s">
        <v>219</v>
      </c>
      <c r="L144" s="3" t="s">
        <v>219</v>
      </c>
      <c r="M144" s="3" t="s">
        <v>219</v>
      </c>
      <c r="N144" s="3" t="s">
        <v>219</v>
      </c>
      <c r="O144" s="3" t="s">
        <v>219</v>
      </c>
      <c r="P144" s="3">
        <v>359</v>
      </c>
      <c r="Q144" s="3" t="s">
        <v>219</v>
      </c>
      <c r="R144" s="3" t="s">
        <v>219</v>
      </c>
      <c r="S144" s="3" t="s">
        <v>219</v>
      </c>
      <c r="T144" s="3" t="s">
        <v>219</v>
      </c>
      <c r="U144" s="3">
        <v>363</v>
      </c>
      <c r="V144" s="3" t="s">
        <v>219</v>
      </c>
      <c r="W144" s="3">
        <v>360</v>
      </c>
      <c r="X144" s="3" t="s">
        <v>219</v>
      </c>
      <c r="Y144" s="3">
        <v>367</v>
      </c>
      <c r="Z144" s="3" t="s">
        <v>219</v>
      </c>
      <c r="AA144" s="3">
        <v>364</v>
      </c>
      <c r="AB144" s="3">
        <v>362</v>
      </c>
      <c r="AC144" s="3" t="s">
        <v>219</v>
      </c>
      <c r="AD144" s="3" t="s">
        <v>219</v>
      </c>
      <c r="AE144" s="3">
        <v>366</v>
      </c>
      <c r="AF144" s="3" t="s">
        <v>219</v>
      </c>
      <c r="AG144" s="3" t="s">
        <v>219</v>
      </c>
      <c r="AH144" s="3" t="s">
        <v>219</v>
      </c>
      <c r="AI144" s="3" t="s">
        <v>219</v>
      </c>
      <c r="AJ144" s="3" t="s">
        <v>219</v>
      </c>
      <c r="AK144" s="3" t="s">
        <v>219</v>
      </c>
      <c r="AL144" s="3" t="s">
        <v>219</v>
      </c>
      <c r="AM144" s="3" t="s">
        <v>219</v>
      </c>
      <c r="AN144" s="3" t="s">
        <v>219</v>
      </c>
      <c r="AO144" s="3" t="s">
        <v>219</v>
      </c>
      <c r="AP144" s="3">
        <v>361</v>
      </c>
      <c r="AQ144" s="3" t="s">
        <v>219</v>
      </c>
      <c r="AR144" s="3" t="s">
        <v>219</v>
      </c>
      <c r="AS144" s="3">
        <v>9</v>
      </c>
    </row>
    <row r="145" spans="1:45" x14ac:dyDescent="0.25">
      <c r="A145" s="3" t="s">
        <v>74</v>
      </c>
      <c r="B145" s="3">
        <v>3</v>
      </c>
      <c r="C145" s="3" t="s">
        <v>202</v>
      </c>
      <c r="D145" s="3">
        <v>2</v>
      </c>
      <c r="E145" s="3" t="s">
        <v>219</v>
      </c>
      <c r="F145" s="3" t="s">
        <v>219</v>
      </c>
      <c r="G145" s="3" t="s">
        <v>219</v>
      </c>
      <c r="H145" s="3" t="s">
        <v>219</v>
      </c>
      <c r="I145" s="3" t="s">
        <v>219</v>
      </c>
      <c r="J145" s="3" t="s">
        <v>219</v>
      </c>
      <c r="K145" s="3" t="s">
        <v>219</v>
      </c>
      <c r="L145" s="3" t="s">
        <v>219</v>
      </c>
      <c r="M145" s="3" t="s">
        <v>219</v>
      </c>
      <c r="N145" s="3" t="s">
        <v>219</v>
      </c>
      <c r="O145" s="3" t="s">
        <v>219</v>
      </c>
      <c r="P145" s="3" t="s">
        <v>219</v>
      </c>
      <c r="Q145" s="3" t="s">
        <v>219</v>
      </c>
      <c r="R145" s="3" t="s">
        <v>219</v>
      </c>
      <c r="S145" s="3" t="s">
        <v>219</v>
      </c>
      <c r="T145" s="3" t="s">
        <v>219</v>
      </c>
      <c r="U145" s="3">
        <v>369</v>
      </c>
      <c r="V145" s="3" t="s">
        <v>219</v>
      </c>
      <c r="W145" s="3">
        <v>368</v>
      </c>
      <c r="X145" s="3" t="s">
        <v>219</v>
      </c>
      <c r="Y145" s="3" t="s">
        <v>219</v>
      </c>
      <c r="Z145" s="3" t="s">
        <v>219</v>
      </c>
      <c r="AA145" s="3" t="s">
        <v>219</v>
      </c>
      <c r="AB145" s="3" t="s">
        <v>219</v>
      </c>
      <c r="AC145" s="3" t="s">
        <v>219</v>
      </c>
      <c r="AD145" s="3" t="s">
        <v>219</v>
      </c>
      <c r="AE145" s="3">
        <v>371</v>
      </c>
      <c r="AF145" s="3" t="s">
        <v>219</v>
      </c>
      <c r="AG145" s="3">
        <v>370</v>
      </c>
      <c r="AH145" s="3" t="s">
        <v>219</v>
      </c>
      <c r="AI145" s="3" t="s">
        <v>219</v>
      </c>
      <c r="AJ145" s="3" t="s">
        <v>219</v>
      </c>
      <c r="AK145" s="3" t="s">
        <v>219</v>
      </c>
      <c r="AL145" s="3" t="s">
        <v>219</v>
      </c>
      <c r="AM145" s="3" t="s">
        <v>219</v>
      </c>
      <c r="AN145" s="3" t="s">
        <v>219</v>
      </c>
      <c r="AO145" s="3" t="s">
        <v>219</v>
      </c>
      <c r="AP145" s="3" t="s">
        <v>219</v>
      </c>
      <c r="AQ145" s="3" t="s">
        <v>219</v>
      </c>
      <c r="AR145" s="3" t="s">
        <v>219</v>
      </c>
      <c r="AS145" s="3">
        <v>4</v>
      </c>
    </row>
    <row r="146" spans="1:45" x14ac:dyDescent="0.25">
      <c r="A146" s="3" t="s">
        <v>169</v>
      </c>
      <c r="B146" s="3">
        <v>2</v>
      </c>
      <c r="C146" s="3" t="s">
        <v>203</v>
      </c>
      <c r="D146" s="3">
        <v>1</v>
      </c>
      <c r="E146" s="3" t="s">
        <v>219</v>
      </c>
      <c r="F146" s="3" t="s">
        <v>219</v>
      </c>
      <c r="G146" s="3" t="s">
        <v>219</v>
      </c>
      <c r="H146" s="3">
        <v>373</v>
      </c>
      <c r="I146" s="3" t="s">
        <v>219</v>
      </c>
      <c r="J146" s="3" t="s">
        <v>219</v>
      </c>
      <c r="K146" s="3" t="s">
        <v>219</v>
      </c>
      <c r="L146" s="3" t="s">
        <v>219</v>
      </c>
      <c r="M146" s="3" t="s">
        <v>219</v>
      </c>
      <c r="N146" s="3" t="s">
        <v>219</v>
      </c>
      <c r="O146" s="3" t="s">
        <v>219</v>
      </c>
      <c r="P146" s="3" t="s">
        <v>219</v>
      </c>
      <c r="Q146" s="3" t="s">
        <v>219</v>
      </c>
      <c r="R146" s="3" t="s">
        <v>219</v>
      </c>
      <c r="S146" s="3" t="s">
        <v>219</v>
      </c>
      <c r="T146" s="3" t="s">
        <v>219</v>
      </c>
      <c r="U146" s="3" t="s">
        <v>219</v>
      </c>
      <c r="V146" s="3" t="s">
        <v>219</v>
      </c>
      <c r="W146" s="3">
        <v>372</v>
      </c>
      <c r="X146" s="3" t="s">
        <v>219</v>
      </c>
      <c r="Y146" s="3" t="s">
        <v>219</v>
      </c>
      <c r="Z146" s="3" t="s">
        <v>219</v>
      </c>
      <c r="AA146" s="3">
        <v>374</v>
      </c>
      <c r="AB146" s="3" t="s">
        <v>219</v>
      </c>
      <c r="AC146" s="3" t="s">
        <v>219</v>
      </c>
      <c r="AD146" s="3" t="s">
        <v>219</v>
      </c>
      <c r="AE146" s="3" t="s">
        <v>219</v>
      </c>
      <c r="AF146" s="3">
        <v>375</v>
      </c>
      <c r="AG146" s="3" t="s">
        <v>219</v>
      </c>
      <c r="AH146" s="3" t="s">
        <v>219</v>
      </c>
      <c r="AI146" s="3" t="s">
        <v>219</v>
      </c>
      <c r="AJ146" s="3" t="s">
        <v>219</v>
      </c>
      <c r="AK146" s="3" t="s">
        <v>219</v>
      </c>
      <c r="AL146" s="3" t="s">
        <v>219</v>
      </c>
      <c r="AM146" s="3" t="s">
        <v>219</v>
      </c>
      <c r="AN146" s="3" t="s">
        <v>219</v>
      </c>
      <c r="AO146" s="3" t="s">
        <v>219</v>
      </c>
      <c r="AP146" s="3" t="s">
        <v>219</v>
      </c>
      <c r="AQ146" s="3" t="s">
        <v>219</v>
      </c>
      <c r="AR146" s="3" t="s">
        <v>219</v>
      </c>
      <c r="AS146" s="3">
        <v>4</v>
      </c>
    </row>
    <row r="147" spans="1:45" x14ac:dyDescent="0.25">
      <c r="A147" s="3" t="s">
        <v>113</v>
      </c>
      <c r="B147" s="3">
        <v>2</v>
      </c>
      <c r="C147" s="3" t="s">
        <v>45</v>
      </c>
      <c r="D147" s="3">
        <v>1</v>
      </c>
      <c r="E147" s="3">
        <v>379</v>
      </c>
      <c r="F147" s="3" t="s">
        <v>219</v>
      </c>
      <c r="G147" s="3" t="s">
        <v>219</v>
      </c>
      <c r="H147" s="3" t="s">
        <v>219</v>
      </c>
      <c r="I147" s="3" t="s">
        <v>219</v>
      </c>
      <c r="J147" s="3" t="s">
        <v>219</v>
      </c>
      <c r="K147" s="3">
        <v>376</v>
      </c>
      <c r="L147" s="3" t="s">
        <v>219</v>
      </c>
      <c r="M147" s="3" t="s">
        <v>219</v>
      </c>
      <c r="N147" s="3" t="s">
        <v>219</v>
      </c>
      <c r="O147" s="3" t="s">
        <v>219</v>
      </c>
      <c r="P147" s="3" t="s">
        <v>219</v>
      </c>
      <c r="Q147" s="3" t="s">
        <v>219</v>
      </c>
      <c r="R147" s="3" t="s">
        <v>219</v>
      </c>
      <c r="S147" s="3" t="s">
        <v>219</v>
      </c>
      <c r="T147" s="3" t="s">
        <v>219</v>
      </c>
      <c r="U147" s="3" t="s">
        <v>219</v>
      </c>
      <c r="V147" s="3" t="s">
        <v>219</v>
      </c>
      <c r="W147" s="3" t="s">
        <v>219</v>
      </c>
      <c r="X147" s="3" t="s">
        <v>219</v>
      </c>
      <c r="Y147" s="3" t="s">
        <v>219</v>
      </c>
      <c r="Z147" s="3">
        <v>378</v>
      </c>
      <c r="AA147" s="3" t="s">
        <v>219</v>
      </c>
      <c r="AB147" s="3" t="s">
        <v>219</v>
      </c>
      <c r="AC147" s="3" t="s">
        <v>219</v>
      </c>
      <c r="AD147" s="3" t="s">
        <v>219</v>
      </c>
      <c r="AE147" s="3" t="s">
        <v>219</v>
      </c>
      <c r="AF147" s="3" t="s">
        <v>219</v>
      </c>
      <c r="AG147" s="3" t="s">
        <v>219</v>
      </c>
      <c r="AH147" s="3" t="s">
        <v>219</v>
      </c>
      <c r="AI147" s="3" t="s">
        <v>219</v>
      </c>
      <c r="AJ147" s="3" t="s">
        <v>219</v>
      </c>
      <c r="AK147" s="3" t="s">
        <v>219</v>
      </c>
      <c r="AL147" s="3" t="s">
        <v>219</v>
      </c>
      <c r="AM147" s="3" t="s">
        <v>219</v>
      </c>
      <c r="AN147" s="3" t="s">
        <v>219</v>
      </c>
      <c r="AO147" s="3" t="s">
        <v>219</v>
      </c>
      <c r="AP147" s="3" t="s">
        <v>219</v>
      </c>
      <c r="AQ147" s="3">
        <v>377</v>
      </c>
      <c r="AR147" s="3" t="s">
        <v>219</v>
      </c>
      <c r="AS147" s="3">
        <v>4</v>
      </c>
    </row>
    <row r="148" spans="1:45" x14ac:dyDescent="0.25">
      <c r="A148" s="3" t="s">
        <v>80</v>
      </c>
      <c r="B148" s="3">
        <v>3</v>
      </c>
      <c r="C148" s="3" t="s">
        <v>204</v>
      </c>
      <c r="D148" s="3">
        <v>1</v>
      </c>
      <c r="E148" s="3" t="s">
        <v>219</v>
      </c>
      <c r="F148" s="3" t="s">
        <v>219</v>
      </c>
      <c r="G148" s="3" t="s">
        <v>219</v>
      </c>
      <c r="H148" s="3" t="s">
        <v>219</v>
      </c>
      <c r="I148" s="3" t="s">
        <v>219</v>
      </c>
      <c r="J148" s="3" t="s">
        <v>219</v>
      </c>
      <c r="K148" s="3" t="s">
        <v>219</v>
      </c>
      <c r="L148" s="3" t="s">
        <v>219</v>
      </c>
      <c r="M148" s="3" t="s">
        <v>219</v>
      </c>
      <c r="N148" s="3" t="s">
        <v>219</v>
      </c>
      <c r="O148" s="3" t="s">
        <v>219</v>
      </c>
      <c r="P148" s="3" t="s">
        <v>219</v>
      </c>
      <c r="Q148" s="3" t="s">
        <v>219</v>
      </c>
      <c r="R148" s="3" t="s">
        <v>219</v>
      </c>
      <c r="S148" s="3" t="s">
        <v>219</v>
      </c>
      <c r="T148" s="3" t="s">
        <v>219</v>
      </c>
      <c r="U148" s="3" t="s">
        <v>219</v>
      </c>
      <c r="V148" s="3" t="s">
        <v>219</v>
      </c>
      <c r="W148" s="3" t="s">
        <v>219</v>
      </c>
      <c r="X148" s="3" t="s">
        <v>219</v>
      </c>
      <c r="Y148" s="3" t="s">
        <v>219</v>
      </c>
      <c r="Z148" s="3" t="s">
        <v>219</v>
      </c>
      <c r="AA148" s="3" t="s">
        <v>219</v>
      </c>
      <c r="AB148" s="3" t="s">
        <v>219</v>
      </c>
      <c r="AC148" s="3" t="s">
        <v>219</v>
      </c>
      <c r="AD148" s="3" t="s">
        <v>219</v>
      </c>
      <c r="AE148" s="3" t="s">
        <v>219</v>
      </c>
      <c r="AF148" s="3" t="s">
        <v>219</v>
      </c>
      <c r="AG148" s="3" t="s">
        <v>219</v>
      </c>
      <c r="AH148" s="3" t="s">
        <v>219</v>
      </c>
      <c r="AI148" s="3" t="s">
        <v>219</v>
      </c>
      <c r="AJ148" s="3" t="s">
        <v>219</v>
      </c>
      <c r="AK148" s="3" t="s">
        <v>219</v>
      </c>
      <c r="AL148" s="3" t="s">
        <v>219</v>
      </c>
      <c r="AM148" s="3" t="s">
        <v>219</v>
      </c>
      <c r="AN148" s="3" t="s">
        <v>219</v>
      </c>
      <c r="AO148" s="3" t="s">
        <v>219</v>
      </c>
      <c r="AP148" s="3" t="s">
        <v>219</v>
      </c>
      <c r="AQ148" s="3">
        <v>380</v>
      </c>
      <c r="AR148" s="3" t="s">
        <v>219</v>
      </c>
      <c r="AS148" s="3">
        <v>1</v>
      </c>
    </row>
    <row r="149" spans="1:45" x14ac:dyDescent="0.25">
      <c r="A149" s="3" t="s">
        <v>68</v>
      </c>
      <c r="B149" s="3">
        <v>1</v>
      </c>
      <c r="C149" s="3" t="s">
        <v>205</v>
      </c>
      <c r="D149" s="3">
        <v>2</v>
      </c>
      <c r="E149" s="3" t="s">
        <v>219</v>
      </c>
      <c r="F149" s="3" t="s">
        <v>219</v>
      </c>
      <c r="G149" s="3" t="s">
        <v>219</v>
      </c>
      <c r="H149" s="3" t="s">
        <v>219</v>
      </c>
      <c r="I149" s="3" t="s">
        <v>219</v>
      </c>
      <c r="J149" s="3" t="s">
        <v>219</v>
      </c>
      <c r="K149" s="3" t="s">
        <v>219</v>
      </c>
      <c r="L149" s="3" t="s">
        <v>219</v>
      </c>
      <c r="M149" s="3" t="s">
        <v>219</v>
      </c>
      <c r="N149" s="3" t="s">
        <v>219</v>
      </c>
      <c r="O149" s="3" t="s">
        <v>219</v>
      </c>
      <c r="P149" s="3" t="s">
        <v>219</v>
      </c>
      <c r="Q149" s="3" t="s">
        <v>219</v>
      </c>
      <c r="R149" s="3" t="s">
        <v>219</v>
      </c>
      <c r="S149" s="3" t="s">
        <v>219</v>
      </c>
      <c r="T149" s="3" t="s">
        <v>219</v>
      </c>
      <c r="U149" s="3" t="s">
        <v>219</v>
      </c>
      <c r="V149" s="3" t="s">
        <v>219</v>
      </c>
      <c r="W149" s="3" t="s">
        <v>219</v>
      </c>
      <c r="X149" s="3" t="s">
        <v>219</v>
      </c>
      <c r="Y149" s="3" t="s">
        <v>219</v>
      </c>
      <c r="Z149" s="3">
        <v>382</v>
      </c>
      <c r="AA149" s="3" t="s">
        <v>219</v>
      </c>
      <c r="AB149" s="3" t="s">
        <v>219</v>
      </c>
      <c r="AC149" s="3" t="s">
        <v>219</v>
      </c>
      <c r="AD149" s="3" t="s">
        <v>219</v>
      </c>
      <c r="AE149" s="3" t="s">
        <v>219</v>
      </c>
      <c r="AF149" s="3" t="s">
        <v>219</v>
      </c>
      <c r="AG149" s="3" t="s">
        <v>219</v>
      </c>
      <c r="AH149" s="3" t="s">
        <v>219</v>
      </c>
      <c r="AI149" s="3" t="s">
        <v>219</v>
      </c>
      <c r="AJ149" s="3" t="s">
        <v>219</v>
      </c>
      <c r="AK149" s="3" t="s">
        <v>219</v>
      </c>
      <c r="AL149" s="3" t="s">
        <v>219</v>
      </c>
      <c r="AM149" s="3" t="s">
        <v>219</v>
      </c>
      <c r="AN149" s="3" t="s">
        <v>219</v>
      </c>
      <c r="AO149" s="3" t="s">
        <v>219</v>
      </c>
      <c r="AP149" s="3" t="s">
        <v>219</v>
      </c>
      <c r="AQ149" s="3">
        <v>381</v>
      </c>
      <c r="AR149" s="3" t="s">
        <v>219</v>
      </c>
      <c r="AS149" s="3">
        <v>2</v>
      </c>
    </row>
    <row r="150" spans="1:45" x14ac:dyDescent="0.25">
      <c r="A150" s="3" t="s">
        <v>99</v>
      </c>
      <c r="B150" s="3">
        <v>4</v>
      </c>
      <c r="C150" s="3" t="s">
        <v>206</v>
      </c>
      <c r="D150" s="3">
        <v>1</v>
      </c>
      <c r="E150" s="3" t="s">
        <v>219</v>
      </c>
      <c r="F150" s="3" t="s">
        <v>219</v>
      </c>
      <c r="G150" s="3" t="s">
        <v>219</v>
      </c>
      <c r="H150" s="3" t="s">
        <v>219</v>
      </c>
      <c r="I150" s="3" t="s">
        <v>219</v>
      </c>
      <c r="J150" s="3" t="s">
        <v>219</v>
      </c>
      <c r="K150" s="3" t="s">
        <v>219</v>
      </c>
      <c r="L150" s="3" t="s">
        <v>219</v>
      </c>
      <c r="M150" s="3" t="s">
        <v>219</v>
      </c>
      <c r="N150" s="3" t="s">
        <v>219</v>
      </c>
      <c r="O150" s="3" t="s">
        <v>219</v>
      </c>
      <c r="P150" s="3">
        <v>383</v>
      </c>
      <c r="Q150" s="3" t="s">
        <v>219</v>
      </c>
      <c r="R150" s="3" t="s">
        <v>219</v>
      </c>
      <c r="S150" s="3" t="s">
        <v>219</v>
      </c>
      <c r="T150" s="3" t="s">
        <v>219</v>
      </c>
      <c r="U150" s="3" t="s">
        <v>219</v>
      </c>
      <c r="V150" s="3" t="s">
        <v>219</v>
      </c>
      <c r="W150" s="3">
        <v>384</v>
      </c>
      <c r="X150" s="3" t="s">
        <v>219</v>
      </c>
      <c r="Y150" s="3" t="s">
        <v>219</v>
      </c>
      <c r="Z150" s="3" t="s">
        <v>219</v>
      </c>
      <c r="AA150" s="3" t="s">
        <v>219</v>
      </c>
      <c r="AB150" s="3" t="s">
        <v>219</v>
      </c>
      <c r="AC150" s="3" t="s">
        <v>219</v>
      </c>
      <c r="AD150" s="3" t="s">
        <v>219</v>
      </c>
      <c r="AE150" s="3" t="s">
        <v>219</v>
      </c>
      <c r="AF150" s="3" t="s">
        <v>219</v>
      </c>
      <c r="AG150" s="3" t="s">
        <v>219</v>
      </c>
      <c r="AH150" s="3" t="s">
        <v>219</v>
      </c>
      <c r="AI150" s="3" t="s">
        <v>219</v>
      </c>
      <c r="AJ150" s="3" t="s">
        <v>219</v>
      </c>
      <c r="AK150" s="3" t="s">
        <v>219</v>
      </c>
      <c r="AL150" s="3" t="s">
        <v>219</v>
      </c>
      <c r="AM150" s="3" t="s">
        <v>219</v>
      </c>
      <c r="AN150" s="3" t="s">
        <v>219</v>
      </c>
      <c r="AO150" s="3" t="s">
        <v>219</v>
      </c>
      <c r="AP150" s="3">
        <v>385</v>
      </c>
      <c r="AQ150" s="3" t="s">
        <v>219</v>
      </c>
      <c r="AR150" s="3" t="s">
        <v>219</v>
      </c>
      <c r="AS150" s="3">
        <v>3</v>
      </c>
    </row>
    <row r="151" spans="1:45" x14ac:dyDescent="0.25">
      <c r="A151" s="3" t="s">
        <v>87</v>
      </c>
      <c r="B151" s="3">
        <v>1</v>
      </c>
      <c r="C151" s="3" t="s">
        <v>207</v>
      </c>
      <c r="D151" s="3">
        <v>3</v>
      </c>
      <c r="E151" s="3" t="s">
        <v>219</v>
      </c>
      <c r="F151" s="3" t="s">
        <v>219</v>
      </c>
      <c r="G151" s="3" t="s">
        <v>219</v>
      </c>
      <c r="H151" s="3" t="s">
        <v>219</v>
      </c>
      <c r="I151" s="3" t="s">
        <v>219</v>
      </c>
      <c r="J151" s="3" t="s">
        <v>219</v>
      </c>
      <c r="K151" s="3" t="s">
        <v>219</v>
      </c>
      <c r="L151" s="3" t="s">
        <v>219</v>
      </c>
      <c r="M151" s="3" t="s">
        <v>219</v>
      </c>
      <c r="N151" s="3" t="s">
        <v>219</v>
      </c>
      <c r="O151" s="3" t="s">
        <v>219</v>
      </c>
      <c r="P151" s="3" t="s">
        <v>219</v>
      </c>
      <c r="Q151" s="3" t="s">
        <v>219</v>
      </c>
      <c r="R151" s="3" t="s">
        <v>219</v>
      </c>
      <c r="S151" s="3" t="s">
        <v>219</v>
      </c>
      <c r="T151" s="3">
        <v>387</v>
      </c>
      <c r="U151" s="3" t="s">
        <v>219</v>
      </c>
      <c r="V151" s="3" t="s">
        <v>219</v>
      </c>
      <c r="W151" s="3" t="s">
        <v>219</v>
      </c>
      <c r="X151" s="3" t="s">
        <v>219</v>
      </c>
      <c r="Y151" s="3" t="s">
        <v>219</v>
      </c>
      <c r="Z151" s="3">
        <v>386</v>
      </c>
      <c r="AA151" s="3" t="s">
        <v>219</v>
      </c>
      <c r="AB151" s="3" t="s">
        <v>219</v>
      </c>
      <c r="AC151" s="3" t="s">
        <v>219</v>
      </c>
      <c r="AD151" s="3" t="s">
        <v>219</v>
      </c>
      <c r="AE151" s="3" t="s">
        <v>219</v>
      </c>
      <c r="AF151" s="3" t="s">
        <v>219</v>
      </c>
      <c r="AG151" s="3" t="s">
        <v>219</v>
      </c>
      <c r="AH151" s="3" t="s">
        <v>219</v>
      </c>
      <c r="AI151" s="3" t="s">
        <v>219</v>
      </c>
      <c r="AJ151" s="3" t="s">
        <v>219</v>
      </c>
      <c r="AK151" s="3" t="s">
        <v>219</v>
      </c>
      <c r="AL151" s="3" t="s">
        <v>219</v>
      </c>
      <c r="AM151" s="3" t="s">
        <v>219</v>
      </c>
      <c r="AN151" s="3" t="s">
        <v>219</v>
      </c>
      <c r="AO151" s="3" t="s">
        <v>219</v>
      </c>
      <c r="AP151" s="3" t="s">
        <v>219</v>
      </c>
      <c r="AQ151" s="3" t="s">
        <v>219</v>
      </c>
      <c r="AR151" s="3" t="s">
        <v>219</v>
      </c>
      <c r="AS151" s="3">
        <v>2</v>
      </c>
    </row>
    <row r="152" spans="1:45" x14ac:dyDescent="0.25">
      <c r="A152" s="3" t="s">
        <v>68</v>
      </c>
      <c r="B152" s="3">
        <v>1</v>
      </c>
      <c r="C152" s="3" t="s">
        <v>208</v>
      </c>
      <c r="D152" s="3">
        <v>2</v>
      </c>
      <c r="E152" s="3" t="s">
        <v>219</v>
      </c>
      <c r="F152" s="3" t="s">
        <v>219</v>
      </c>
      <c r="G152" s="3" t="s">
        <v>219</v>
      </c>
      <c r="H152" s="3" t="s">
        <v>219</v>
      </c>
      <c r="I152" s="3" t="s">
        <v>219</v>
      </c>
      <c r="J152" s="3" t="s">
        <v>219</v>
      </c>
      <c r="K152" s="3" t="s">
        <v>219</v>
      </c>
      <c r="L152" s="3" t="s">
        <v>219</v>
      </c>
      <c r="M152" s="3" t="s">
        <v>219</v>
      </c>
      <c r="N152" s="3" t="s">
        <v>219</v>
      </c>
      <c r="O152" s="3" t="s">
        <v>219</v>
      </c>
      <c r="P152" s="3" t="s">
        <v>219</v>
      </c>
      <c r="Q152" s="3" t="s">
        <v>219</v>
      </c>
      <c r="R152" s="3" t="s">
        <v>219</v>
      </c>
      <c r="S152" s="3" t="s">
        <v>219</v>
      </c>
      <c r="T152" s="3" t="s">
        <v>219</v>
      </c>
      <c r="U152" s="3" t="s">
        <v>219</v>
      </c>
      <c r="V152" s="3" t="s">
        <v>219</v>
      </c>
      <c r="W152" s="3" t="s">
        <v>219</v>
      </c>
      <c r="X152" s="3" t="s">
        <v>219</v>
      </c>
      <c r="Y152" s="3" t="s">
        <v>219</v>
      </c>
      <c r="Z152" s="3">
        <v>389</v>
      </c>
      <c r="AA152" s="3">
        <v>388</v>
      </c>
      <c r="AB152" s="3" t="s">
        <v>219</v>
      </c>
      <c r="AC152" s="3" t="s">
        <v>219</v>
      </c>
      <c r="AD152" s="3" t="s">
        <v>219</v>
      </c>
      <c r="AE152" s="3" t="s">
        <v>219</v>
      </c>
      <c r="AF152" s="3" t="s">
        <v>219</v>
      </c>
      <c r="AG152" s="3" t="s">
        <v>219</v>
      </c>
      <c r="AH152" s="3" t="s">
        <v>219</v>
      </c>
      <c r="AI152" s="3" t="s">
        <v>219</v>
      </c>
      <c r="AJ152" s="3" t="s">
        <v>219</v>
      </c>
      <c r="AK152" s="3" t="s">
        <v>219</v>
      </c>
      <c r="AL152" s="3" t="s">
        <v>219</v>
      </c>
      <c r="AM152" s="3" t="s">
        <v>219</v>
      </c>
      <c r="AN152" s="3" t="s">
        <v>219</v>
      </c>
      <c r="AO152" s="3" t="s">
        <v>219</v>
      </c>
      <c r="AP152" s="3" t="s">
        <v>219</v>
      </c>
      <c r="AQ152" s="3" t="s">
        <v>219</v>
      </c>
      <c r="AR152" s="3" t="s">
        <v>219</v>
      </c>
      <c r="AS152" s="3">
        <v>2</v>
      </c>
    </row>
    <row r="153" spans="1:45" x14ac:dyDescent="0.25">
      <c r="A153" s="3" t="s">
        <v>68</v>
      </c>
      <c r="B153" s="3">
        <v>1</v>
      </c>
      <c r="C153" s="3" t="s">
        <v>209</v>
      </c>
      <c r="D153" s="3">
        <v>3</v>
      </c>
      <c r="E153" s="3" t="s">
        <v>219</v>
      </c>
      <c r="F153" s="3" t="s">
        <v>219</v>
      </c>
      <c r="G153" s="3" t="s">
        <v>219</v>
      </c>
      <c r="H153" s="3" t="s">
        <v>219</v>
      </c>
      <c r="I153" s="3" t="s">
        <v>219</v>
      </c>
      <c r="J153" s="3" t="s">
        <v>219</v>
      </c>
      <c r="K153" s="3" t="s">
        <v>219</v>
      </c>
      <c r="L153" s="3" t="s">
        <v>219</v>
      </c>
      <c r="M153" s="3" t="s">
        <v>219</v>
      </c>
      <c r="N153" s="3" t="s">
        <v>219</v>
      </c>
      <c r="O153" s="3" t="s">
        <v>219</v>
      </c>
      <c r="P153" s="3" t="s">
        <v>219</v>
      </c>
      <c r="Q153" s="3" t="s">
        <v>219</v>
      </c>
      <c r="R153" s="3" t="s">
        <v>219</v>
      </c>
      <c r="S153" s="3" t="s">
        <v>219</v>
      </c>
      <c r="T153" s="3">
        <v>391</v>
      </c>
      <c r="U153" s="3" t="s">
        <v>219</v>
      </c>
      <c r="V153" s="3" t="s">
        <v>219</v>
      </c>
      <c r="W153" s="3" t="s">
        <v>219</v>
      </c>
      <c r="X153" s="3" t="s">
        <v>219</v>
      </c>
      <c r="Y153" s="3" t="s">
        <v>219</v>
      </c>
      <c r="Z153" s="3">
        <v>390</v>
      </c>
      <c r="AA153" s="3" t="s">
        <v>219</v>
      </c>
      <c r="AB153" s="3" t="s">
        <v>219</v>
      </c>
      <c r="AC153" s="3" t="s">
        <v>219</v>
      </c>
      <c r="AD153" s="3" t="s">
        <v>219</v>
      </c>
      <c r="AE153" s="3" t="s">
        <v>219</v>
      </c>
      <c r="AF153" s="3" t="s">
        <v>219</v>
      </c>
      <c r="AG153" s="3" t="s">
        <v>219</v>
      </c>
      <c r="AH153" s="3" t="s">
        <v>219</v>
      </c>
      <c r="AI153" s="3" t="s">
        <v>219</v>
      </c>
      <c r="AJ153" s="3" t="s">
        <v>219</v>
      </c>
      <c r="AK153" s="3" t="s">
        <v>219</v>
      </c>
      <c r="AL153" s="3" t="s">
        <v>219</v>
      </c>
      <c r="AM153" s="3" t="s">
        <v>219</v>
      </c>
      <c r="AN153" s="3" t="s">
        <v>219</v>
      </c>
      <c r="AO153" s="3" t="s">
        <v>219</v>
      </c>
      <c r="AP153" s="3" t="s">
        <v>219</v>
      </c>
      <c r="AQ153" s="3" t="s">
        <v>219</v>
      </c>
      <c r="AR153" s="3" t="s">
        <v>219</v>
      </c>
      <c r="AS153" s="3">
        <v>2</v>
      </c>
    </row>
    <row r="154" spans="1:45" x14ac:dyDescent="0.25">
      <c r="A154" s="3" t="s">
        <v>68</v>
      </c>
      <c r="B154" s="3">
        <v>2</v>
      </c>
      <c r="C154" s="3" t="s">
        <v>210</v>
      </c>
      <c r="D154" s="3">
        <v>2</v>
      </c>
      <c r="E154" s="3" t="s">
        <v>219</v>
      </c>
      <c r="F154" s="3" t="s">
        <v>219</v>
      </c>
      <c r="G154" s="3" t="s">
        <v>219</v>
      </c>
      <c r="H154" s="3" t="s">
        <v>219</v>
      </c>
      <c r="I154" s="3" t="s">
        <v>219</v>
      </c>
      <c r="J154" s="3" t="s">
        <v>219</v>
      </c>
      <c r="K154" s="3" t="s">
        <v>219</v>
      </c>
      <c r="L154" s="3" t="s">
        <v>219</v>
      </c>
      <c r="M154" s="3" t="s">
        <v>219</v>
      </c>
      <c r="N154" s="3" t="s">
        <v>219</v>
      </c>
      <c r="O154" s="3" t="s">
        <v>219</v>
      </c>
      <c r="P154" s="3" t="s">
        <v>219</v>
      </c>
      <c r="Q154" s="3" t="s">
        <v>219</v>
      </c>
      <c r="R154" s="3" t="s">
        <v>219</v>
      </c>
      <c r="S154" s="3" t="s">
        <v>219</v>
      </c>
      <c r="T154" s="3" t="s">
        <v>219</v>
      </c>
      <c r="U154" s="3" t="s">
        <v>219</v>
      </c>
      <c r="V154" s="3" t="s">
        <v>219</v>
      </c>
      <c r="W154" s="3" t="s">
        <v>219</v>
      </c>
      <c r="X154" s="3" t="s">
        <v>219</v>
      </c>
      <c r="Y154" s="3" t="s">
        <v>219</v>
      </c>
      <c r="Z154" s="3">
        <v>393</v>
      </c>
      <c r="AA154" s="3" t="s">
        <v>219</v>
      </c>
      <c r="AB154" s="3" t="s">
        <v>219</v>
      </c>
      <c r="AC154" s="3" t="s">
        <v>219</v>
      </c>
      <c r="AD154" s="3" t="s">
        <v>219</v>
      </c>
      <c r="AE154" s="3" t="s">
        <v>219</v>
      </c>
      <c r="AF154" s="3" t="s">
        <v>219</v>
      </c>
      <c r="AG154" s="3" t="s">
        <v>219</v>
      </c>
      <c r="AH154" s="3" t="s">
        <v>219</v>
      </c>
      <c r="AI154" s="3">
        <v>392</v>
      </c>
      <c r="AJ154" s="3" t="s">
        <v>219</v>
      </c>
      <c r="AK154" s="3" t="s">
        <v>219</v>
      </c>
      <c r="AL154" s="3" t="s">
        <v>219</v>
      </c>
      <c r="AM154" s="3" t="s">
        <v>219</v>
      </c>
      <c r="AN154" s="3" t="s">
        <v>219</v>
      </c>
      <c r="AO154" s="3" t="s">
        <v>219</v>
      </c>
      <c r="AP154" s="3" t="s">
        <v>219</v>
      </c>
      <c r="AQ154" s="3" t="s">
        <v>219</v>
      </c>
      <c r="AR154" s="3" t="s">
        <v>219</v>
      </c>
      <c r="AS154" s="3">
        <v>2</v>
      </c>
    </row>
    <row r="155" spans="1:45" x14ac:dyDescent="0.25">
      <c r="A155" s="3" t="s">
        <v>93</v>
      </c>
      <c r="B155" s="3">
        <v>2</v>
      </c>
      <c r="C155" s="3" t="s">
        <v>211</v>
      </c>
      <c r="D155" s="3">
        <v>1</v>
      </c>
      <c r="E155" s="3" t="s">
        <v>219</v>
      </c>
      <c r="F155" s="3" t="s">
        <v>219</v>
      </c>
      <c r="G155" s="3" t="s">
        <v>219</v>
      </c>
      <c r="H155" s="3" t="s">
        <v>219</v>
      </c>
      <c r="I155" s="3">
        <v>400</v>
      </c>
      <c r="J155" s="3" t="s">
        <v>219</v>
      </c>
      <c r="K155" s="3" t="s">
        <v>219</v>
      </c>
      <c r="L155" s="3" t="s">
        <v>219</v>
      </c>
      <c r="M155" s="3" t="s">
        <v>219</v>
      </c>
      <c r="N155" s="3" t="s">
        <v>219</v>
      </c>
      <c r="O155" s="3">
        <v>401</v>
      </c>
      <c r="P155" s="3">
        <v>394</v>
      </c>
      <c r="Q155" s="3">
        <v>398</v>
      </c>
      <c r="R155" s="3" t="s">
        <v>219</v>
      </c>
      <c r="S155" s="3" t="s">
        <v>219</v>
      </c>
      <c r="T155" s="3" t="s">
        <v>219</v>
      </c>
      <c r="U155" s="3" t="s">
        <v>219</v>
      </c>
      <c r="V155" s="3" t="s">
        <v>219</v>
      </c>
      <c r="W155" s="3">
        <v>395</v>
      </c>
      <c r="X155" s="3" t="s">
        <v>219</v>
      </c>
      <c r="Y155" s="3">
        <v>399</v>
      </c>
      <c r="Z155" s="3" t="s">
        <v>219</v>
      </c>
      <c r="AA155" s="3" t="s">
        <v>219</v>
      </c>
      <c r="AB155" s="3" t="s">
        <v>219</v>
      </c>
      <c r="AC155" s="3" t="s">
        <v>219</v>
      </c>
      <c r="AD155" s="3" t="s">
        <v>219</v>
      </c>
      <c r="AE155" s="3" t="s">
        <v>219</v>
      </c>
      <c r="AF155" s="3" t="s">
        <v>219</v>
      </c>
      <c r="AG155" s="3">
        <v>397</v>
      </c>
      <c r="AH155" s="3" t="s">
        <v>219</v>
      </c>
      <c r="AI155" s="3" t="s">
        <v>219</v>
      </c>
      <c r="AJ155" s="3" t="s">
        <v>219</v>
      </c>
      <c r="AK155" s="3" t="s">
        <v>219</v>
      </c>
      <c r="AL155" s="3">
        <v>396</v>
      </c>
      <c r="AM155" s="3" t="s">
        <v>219</v>
      </c>
      <c r="AN155" s="3" t="s">
        <v>219</v>
      </c>
      <c r="AO155" s="3" t="s">
        <v>219</v>
      </c>
      <c r="AP155" s="3" t="s">
        <v>219</v>
      </c>
      <c r="AQ155" s="3" t="s">
        <v>219</v>
      </c>
      <c r="AR155" s="3" t="s">
        <v>219</v>
      </c>
      <c r="AS155" s="3">
        <v>8</v>
      </c>
    </row>
    <row r="156" spans="1:45" x14ac:dyDescent="0.25">
      <c r="A156" s="3" t="s">
        <v>74</v>
      </c>
      <c r="B156" s="3">
        <v>2</v>
      </c>
      <c r="C156" s="3" t="s">
        <v>212</v>
      </c>
      <c r="D156" s="3">
        <v>2</v>
      </c>
      <c r="E156" s="3" t="s">
        <v>219</v>
      </c>
      <c r="F156" s="3" t="s">
        <v>219</v>
      </c>
      <c r="G156" s="3" t="s">
        <v>219</v>
      </c>
      <c r="H156" s="3" t="s">
        <v>219</v>
      </c>
      <c r="I156" s="3" t="s">
        <v>219</v>
      </c>
      <c r="J156" s="3" t="s">
        <v>219</v>
      </c>
      <c r="K156" s="3" t="s">
        <v>219</v>
      </c>
      <c r="L156" s="3" t="s">
        <v>219</v>
      </c>
      <c r="M156" s="3" t="s">
        <v>219</v>
      </c>
      <c r="N156" s="3" t="s">
        <v>219</v>
      </c>
      <c r="O156" s="3" t="s">
        <v>219</v>
      </c>
      <c r="P156" s="3">
        <v>402</v>
      </c>
      <c r="Q156" s="3" t="s">
        <v>219</v>
      </c>
      <c r="R156" s="3" t="s">
        <v>219</v>
      </c>
      <c r="S156" s="3" t="s">
        <v>219</v>
      </c>
      <c r="T156" s="3" t="s">
        <v>219</v>
      </c>
      <c r="U156" s="3" t="s">
        <v>219</v>
      </c>
      <c r="V156" s="3" t="s">
        <v>219</v>
      </c>
      <c r="W156" s="3" t="s">
        <v>219</v>
      </c>
      <c r="X156" s="3" t="s">
        <v>219</v>
      </c>
      <c r="Y156" s="3">
        <v>403</v>
      </c>
      <c r="Z156" s="3" t="s">
        <v>219</v>
      </c>
      <c r="AA156" s="3" t="s">
        <v>219</v>
      </c>
      <c r="AB156" s="3" t="s">
        <v>219</v>
      </c>
      <c r="AC156" s="3" t="s">
        <v>219</v>
      </c>
      <c r="AD156" s="3" t="s">
        <v>219</v>
      </c>
      <c r="AE156" s="3" t="s">
        <v>219</v>
      </c>
      <c r="AF156" s="3" t="s">
        <v>219</v>
      </c>
      <c r="AG156" s="3" t="s">
        <v>219</v>
      </c>
      <c r="AH156" s="3" t="s">
        <v>219</v>
      </c>
      <c r="AI156" s="3" t="s">
        <v>219</v>
      </c>
      <c r="AJ156" s="3" t="s">
        <v>219</v>
      </c>
      <c r="AK156" s="3" t="s">
        <v>219</v>
      </c>
      <c r="AL156" s="3" t="s">
        <v>219</v>
      </c>
      <c r="AM156" s="3" t="s">
        <v>219</v>
      </c>
      <c r="AN156" s="3" t="s">
        <v>219</v>
      </c>
      <c r="AO156" s="3" t="s">
        <v>219</v>
      </c>
      <c r="AP156" s="3" t="s">
        <v>219</v>
      </c>
      <c r="AQ156" s="3" t="s">
        <v>219</v>
      </c>
      <c r="AR156" s="3" t="s">
        <v>219</v>
      </c>
      <c r="AS156" s="3">
        <v>2</v>
      </c>
    </row>
    <row r="157" spans="1:45" x14ac:dyDescent="0.25">
      <c r="A157" s="3" t="s">
        <v>76</v>
      </c>
      <c r="B157" s="3">
        <v>2</v>
      </c>
      <c r="C157" s="3" t="s">
        <v>213</v>
      </c>
      <c r="D157" s="3">
        <v>2</v>
      </c>
      <c r="E157" s="3" t="s">
        <v>219</v>
      </c>
      <c r="F157" s="3" t="s">
        <v>219</v>
      </c>
      <c r="G157" s="3" t="s">
        <v>219</v>
      </c>
      <c r="H157" s="3" t="s">
        <v>219</v>
      </c>
      <c r="I157" s="3" t="s">
        <v>219</v>
      </c>
      <c r="J157" s="3" t="s">
        <v>219</v>
      </c>
      <c r="K157" s="3" t="s">
        <v>219</v>
      </c>
      <c r="L157" s="3" t="s">
        <v>219</v>
      </c>
      <c r="M157" s="3" t="s">
        <v>219</v>
      </c>
      <c r="N157" s="3" t="s">
        <v>219</v>
      </c>
      <c r="O157" s="3" t="s">
        <v>219</v>
      </c>
      <c r="P157" s="3">
        <v>404</v>
      </c>
      <c r="Q157" s="3" t="s">
        <v>219</v>
      </c>
      <c r="R157" s="3" t="s">
        <v>219</v>
      </c>
      <c r="S157" s="3" t="s">
        <v>219</v>
      </c>
      <c r="T157" s="3" t="s">
        <v>219</v>
      </c>
      <c r="U157" s="3" t="s">
        <v>219</v>
      </c>
      <c r="V157" s="3" t="s">
        <v>219</v>
      </c>
      <c r="W157" s="3" t="s">
        <v>219</v>
      </c>
      <c r="X157" s="3" t="s">
        <v>219</v>
      </c>
      <c r="Y157" s="3" t="s">
        <v>219</v>
      </c>
      <c r="Z157" s="3" t="s">
        <v>219</v>
      </c>
      <c r="AA157" s="3" t="s">
        <v>219</v>
      </c>
      <c r="AB157" s="3" t="s">
        <v>219</v>
      </c>
      <c r="AC157" s="3" t="s">
        <v>219</v>
      </c>
      <c r="AD157" s="3" t="s">
        <v>219</v>
      </c>
      <c r="AE157" s="3" t="s">
        <v>219</v>
      </c>
      <c r="AF157" s="3" t="s">
        <v>219</v>
      </c>
      <c r="AG157" s="3" t="s">
        <v>219</v>
      </c>
      <c r="AH157" s="3" t="s">
        <v>219</v>
      </c>
      <c r="AI157" s="3" t="s">
        <v>219</v>
      </c>
      <c r="AJ157" s="3" t="s">
        <v>219</v>
      </c>
      <c r="AK157" s="3" t="s">
        <v>219</v>
      </c>
      <c r="AL157" s="3" t="s">
        <v>219</v>
      </c>
      <c r="AM157" s="3" t="s">
        <v>219</v>
      </c>
      <c r="AN157" s="3" t="s">
        <v>219</v>
      </c>
      <c r="AO157" s="3" t="s">
        <v>219</v>
      </c>
      <c r="AP157" s="3" t="s">
        <v>219</v>
      </c>
      <c r="AQ157" s="3" t="s">
        <v>219</v>
      </c>
      <c r="AR157" s="3" t="s">
        <v>219</v>
      </c>
      <c r="AS157" s="3">
        <v>1</v>
      </c>
    </row>
    <row r="158" spans="1:45" x14ac:dyDescent="0.25">
      <c r="A158" s="3" t="s">
        <v>74</v>
      </c>
      <c r="B158" s="3">
        <v>2</v>
      </c>
      <c r="C158" s="3" t="s">
        <v>63</v>
      </c>
      <c r="D158" s="3">
        <v>3</v>
      </c>
      <c r="E158" s="3" t="s">
        <v>219</v>
      </c>
      <c r="F158" s="3" t="s">
        <v>219</v>
      </c>
      <c r="G158" s="3">
        <v>407</v>
      </c>
      <c r="H158" s="3" t="s">
        <v>219</v>
      </c>
      <c r="I158" s="3" t="s">
        <v>219</v>
      </c>
      <c r="J158" s="3" t="s">
        <v>219</v>
      </c>
      <c r="K158" s="3" t="s">
        <v>219</v>
      </c>
      <c r="L158" s="3" t="s">
        <v>219</v>
      </c>
      <c r="M158" s="3" t="s">
        <v>219</v>
      </c>
      <c r="N158" s="3" t="s">
        <v>219</v>
      </c>
      <c r="O158" s="3" t="s">
        <v>219</v>
      </c>
      <c r="P158" s="3" t="s">
        <v>219</v>
      </c>
      <c r="Q158" s="3" t="s">
        <v>219</v>
      </c>
      <c r="R158" s="3" t="s">
        <v>219</v>
      </c>
      <c r="S158" s="3">
        <v>409</v>
      </c>
      <c r="T158" s="3">
        <v>408</v>
      </c>
      <c r="U158" s="3" t="s">
        <v>219</v>
      </c>
      <c r="V158" s="3" t="s">
        <v>219</v>
      </c>
      <c r="W158" s="3" t="s">
        <v>219</v>
      </c>
      <c r="X158" s="3" t="s">
        <v>219</v>
      </c>
      <c r="Y158" s="3" t="s">
        <v>219</v>
      </c>
      <c r="Z158" s="3" t="s">
        <v>219</v>
      </c>
      <c r="AA158" s="3" t="s">
        <v>219</v>
      </c>
      <c r="AB158" s="3">
        <v>406</v>
      </c>
      <c r="AC158" s="3" t="s">
        <v>219</v>
      </c>
      <c r="AD158" s="3" t="s">
        <v>219</v>
      </c>
      <c r="AE158" s="3" t="s">
        <v>219</v>
      </c>
      <c r="AF158" s="3" t="s">
        <v>219</v>
      </c>
      <c r="AG158" s="3" t="s">
        <v>219</v>
      </c>
      <c r="AH158" s="3" t="s">
        <v>219</v>
      </c>
      <c r="AI158" s="3" t="s">
        <v>219</v>
      </c>
      <c r="AJ158" s="3" t="s">
        <v>219</v>
      </c>
      <c r="AK158" s="3" t="s">
        <v>219</v>
      </c>
      <c r="AL158" s="3" t="s">
        <v>219</v>
      </c>
      <c r="AM158" s="3" t="s">
        <v>219</v>
      </c>
      <c r="AN158" s="3" t="s">
        <v>219</v>
      </c>
      <c r="AO158" s="3" t="s">
        <v>219</v>
      </c>
      <c r="AP158" s="3">
        <v>405</v>
      </c>
      <c r="AQ158" s="3" t="s">
        <v>219</v>
      </c>
      <c r="AR158" s="3" t="s">
        <v>219</v>
      </c>
      <c r="AS158" s="3">
        <v>5</v>
      </c>
    </row>
    <row r="159" spans="1:45" x14ac:dyDescent="0.25">
      <c r="A159" s="3" t="s">
        <v>74</v>
      </c>
      <c r="B159" s="3">
        <v>1</v>
      </c>
      <c r="C159" s="3" t="s">
        <v>214</v>
      </c>
      <c r="D159" s="3">
        <v>3</v>
      </c>
      <c r="E159" s="3" t="s">
        <v>219</v>
      </c>
      <c r="F159" s="3" t="s">
        <v>219</v>
      </c>
      <c r="G159" s="3" t="s">
        <v>219</v>
      </c>
      <c r="H159" s="3" t="s">
        <v>219</v>
      </c>
      <c r="I159" s="3" t="s">
        <v>219</v>
      </c>
      <c r="J159" s="3" t="s">
        <v>219</v>
      </c>
      <c r="K159" s="3" t="s">
        <v>219</v>
      </c>
      <c r="L159" s="3" t="s">
        <v>219</v>
      </c>
      <c r="M159" s="3" t="s">
        <v>219</v>
      </c>
      <c r="N159" s="3" t="s">
        <v>219</v>
      </c>
      <c r="O159" s="3" t="s">
        <v>219</v>
      </c>
      <c r="P159" s="3" t="s">
        <v>219</v>
      </c>
      <c r="Q159" s="3" t="s">
        <v>219</v>
      </c>
      <c r="R159" s="3" t="s">
        <v>219</v>
      </c>
      <c r="S159" s="3" t="s">
        <v>219</v>
      </c>
      <c r="T159" s="3" t="s">
        <v>219</v>
      </c>
      <c r="U159" s="3" t="s">
        <v>219</v>
      </c>
      <c r="V159" s="3" t="s">
        <v>219</v>
      </c>
      <c r="W159" s="3" t="s">
        <v>219</v>
      </c>
      <c r="X159" s="3" t="s">
        <v>219</v>
      </c>
      <c r="Y159" s="3" t="s">
        <v>219</v>
      </c>
      <c r="Z159" s="3" t="s">
        <v>219</v>
      </c>
      <c r="AA159" s="3" t="s">
        <v>219</v>
      </c>
      <c r="AB159" s="3" t="s">
        <v>219</v>
      </c>
      <c r="AC159" s="3" t="s">
        <v>219</v>
      </c>
      <c r="AD159" s="3" t="s">
        <v>219</v>
      </c>
      <c r="AE159" s="3" t="s">
        <v>219</v>
      </c>
      <c r="AF159" s="3" t="s">
        <v>219</v>
      </c>
      <c r="AG159" s="3" t="s">
        <v>219</v>
      </c>
      <c r="AH159" s="3" t="s">
        <v>219</v>
      </c>
      <c r="AI159" s="3" t="s">
        <v>219</v>
      </c>
      <c r="AJ159" s="3" t="s">
        <v>219</v>
      </c>
      <c r="AK159" s="3" t="s">
        <v>219</v>
      </c>
      <c r="AL159" s="3" t="s">
        <v>219</v>
      </c>
      <c r="AM159" s="3" t="s">
        <v>219</v>
      </c>
      <c r="AN159" s="3" t="s">
        <v>219</v>
      </c>
      <c r="AO159" s="3" t="s">
        <v>219</v>
      </c>
      <c r="AP159" s="3" t="s">
        <v>219</v>
      </c>
      <c r="AQ159" s="3" t="s">
        <v>219</v>
      </c>
      <c r="AR159" s="3" t="s">
        <v>219</v>
      </c>
      <c r="AS159" s="3">
        <v>0</v>
      </c>
    </row>
    <row r="160" spans="1:45" x14ac:dyDescent="0.25">
      <c r="A160" s="3" t="s">
        <v>74</v>
      </c>
      <c r="B160" s="3">
        <v>2</v>
      </c>
      <c r="C160" s="3" t="s">
        <v>64</v>
      </c>
      <c r="D160" s="3">
        <v>3</v>
      </c>
      <c r="E160" s="3" t="s">
        <v>219</v>
      </c>
      <c r="F160" s="3" t="s">
        <v>219</v>
      </c>
      <c r="G160" s="3">
        <v>412</v>
      </c>
      <c r="H160" s="3" t="s">
        <v>219</v>
      </c>
      <c r="I160" s="3" t="s">
        <v>219</v>
      </c>
      <c r="J160" s="3" t="s">
        <v>219</v>
      </c>
      <c r="K160" s="3" t="s">
        <v>219</v>
      </c>
      <c r="L160" s="3" t="s">
        <v>219</v>
      </c>
      <c r="M160" s="3" t="s">
        <v>219</v>
      </c>
      <c r="N160" s="3" t="s">
        <v>219</v>
      </c>
      <c r="O160" s="3" t="s">
        <v>219</v>
      </c>
      <c r="P160" s="3" t="s">
        <v>219</v>
      </c>
      <c r="Q160" s="3" t="s">
        <v>219</v>
      </c>
      <c r="R160" s="3" t="s">
        <v>219</v>
      </c>
      <c r="S160" s="3">
        <v>413</v>
      </c>
      <c r="T160" s="3" t="s">
        <v>219</v>
      </c>
      <c r="U160" s="3" t="s">
        <v>219</v>
      </c>
      <c r="V160" s="3" t="s">
        <v>219</v>
      </c>
      <c r="W160" s="3" t="s">
        <v>219</v>
      </c>
      <c r="X160" s="3" t="s">
        <v>219</v>
      </c>
      <c r="Y160" s="3" t="s">
        <v>219</v>
      </c>
      <c r="Z160" s="3" t="s">
        <v>219</v>
      </c>
      <c r="AA160" s="3" t="s">
        <v>219</v>
      </c>
      <c r="AB160" s="3">
        <v>411</v>
      </c>
      <c r="AC160" s="3" t="s">
        <v>219</v>
      </c>
      <c r="AD160" s="3">
        <v>414</v>
      </c>
      <c r="AE160" s="3" t="s">
        <v>219</v>
      </c>
      <c r="AF160" s="3" t="s">
        <v>219</v>
      </c>
      <c r="AG160" s="3" t="s">
        <v>219</v>
      </c>
      <c r="AH160" s="3" t="s">
        <v>219</v>
      </c>
      <c r="AI160" s="3" t="s">
        <v>219</v>
      </c>
      <c r="AJ160" s="3" t="s">
        <v>219</v>
      </c>
      <c r="AK160" s="3" t="s">
        <v>219</v>
      </c>
      <c r="AL160" s="3" t="s">
        <v>219</v>
      </c>
      <c r="AM160" s="3">
        <v>415</v>
      </c>
      <c r="AN160" s="3" t="s">
        <v>219</v>
      </c>
      <c r="AO160" s="3" t="s">
        <v>219</v>
      </c>
      <c r="AP160" s="3">
        <v>410</v>
      </c>
      <c r="AQ160" s="3" t="s">
        <v>219</v>
      </c>
      <c r="AR160" s="3" t="s">
        <v>219</v>
      </c>
      <c r="AS160" s="3">
        <v>6</v>
      </c>
    </row>
    <row r="161" spans="1:45" x14ac:dyDescent="0.25">
      <c r="A161" s="3" t="s">
        <v>72</v>
      </c>
      <c r="B161" s="3">
        <v>2</v>
      </c>
      <c r="C161" s="3" t="s">
        <v>215</v>
      </c>
      <c r="D161" s="3">
        <v>2</v>
      </c>
      <c r="E161" s="3" t="s">
        <v>219</v>
      </c>
      <c r="F161" s="3" t="s">
        <v>219</v>
      </c>
      <c r="G161" s="3" t="s">
        <v>219</v>
      </c>
      <c r="H161" s="3" t="s">
        <v>219</v>
      </c>
      <c r="I161" s="3">
        <v>420</v>
      </c>
      <c r="J161" s="3" t="s">
        <v>219</v>
      </c>
      <c r="K161" s="3" t="s">
        <v>219</v>
      </c>
      <c r="L161" s="3" t="s">
        <v>219</v>
      </c>
      <c r="M161" s="3" t="s">
        <v>219</v>
      </c>
      <c r="N161" s="3" t="s">
        <v>219</v>
      </c>
      <c r="O161" s="3" t="s">
        <v>219</v>
      </c>
      <c r="P161" s="3" t="s">
        <v>219</v>
      </c>
      <c r="Q161" s="3" t="s">
        <v>219</v>
      </c>
      <c r="R161" s="3" t="s">
        <v>219</v>
      </c>
      <c r="S161" s="3" t="s">
        <v>219</v>
      </c>
      <c r="T161" s="3">
        <v>418</v>
      </c>
      <c r="U161" s="3" t="s">
        <v>219</v>
      </c>
      <c r="V161" s="3">
        <v>421</v>
      </c>
      <c r="W161" s="3" t="s">
        <v>219</v>
      </c>
      <c r="X161" s="3" t="s">
        <v>219</v>
      </c>
      <c r="Y161" s="3" t="s">
        <v>219</v>
      </c>
      <c r="Z161" s="3">
        <v>417</v>
      </c>
      <c r="AA161" s="3">
        <v>416</v>
      </c>
      <c r="AB161" s="3" t="s">
        <v>219</v>
      </c>
      <c r="AC161" s="3" t="s">
        <v>219</v>
      </c>
      <c r="AD161" s="3" t="s">
        <v>219</v>
      </c>
      <c r="AE161" s="3" t="s">
        <v>219</v>
      </c>
      <c r="AF161" s="3">
        <v>419</v>
      </c>
      <c r="AG161" s="3" t="s">
        <v>219</v>
      </c>
      <c r="AH161" s="3" t="s">
        <v>219</v>
      </c>
      <c r="AI161" s="3" t="s">
        <v>219</v>
      </c>
      <c r="AJ161" s="3" t="s">
        <v>219</v>
      </c>
      <c r="AK161" s="3" t="s">
        <v>219</v>
      </c>
      <c r="AL161" s="3" t="s">
        <v>219</v>
      </c>
      <c r="AM161" s="3" t="s">
        <v>219</v>
      </c>
      <c r="AN161" s="3" t="s">
        <v>219</v>
      </c>
      <c r="AO161" s="3" t="s">
        <v>219</v>
      </c>
      <c r="AP161" s="3" t="s">
        <v>219</v>
      </c>
      <c r="AQ161" s="3" t="s">
        <v>219</v>
      </c>
      <c r="AR161" s="3" t="s">
        <v>219</v>
      </c>
      <c r="AS161" s="3">
        <v>6</v>
      </c>
    </row>
    <row r="162" spans="1:45" x14ac:dyDescent="0.25">
      <c r="A162" s="3" t="s">
        <v>70</v>
      </c>
      <c r="B162" s="3">
        <v>2</v>
      </c>
      <c r="C162" s="3" t="s">
        <v>216</v>
      </c>
      <c r="D162" s="3">
        <v>3</v>
      </c>
      <c r="E162" s="3" t="s">
        <v>219</v>
      </c>
      <c r="F162" s="3" t="s">
        <v>219</v>
      </c>
      <c r="G162" s="3" t="s">
        <v>219</v>
      </c>
      <c r="H162" s="3" t="s">
        <v>219</v>
      </c>
      <c r="I162" s="3" t="s">
        <v>219</v>
      </c>
      <c r="J162" s="3" t="s">
        <v>219</v>
      </c>
      <c r="K162" s="3" t="s">
        <v>219</v>
      </c>
      <c r="L162" s="3" t="s">
        <v>219</v>
      </c>
      <c r="M162" s="3" t="s">
        <v>219</v>
      </c>
      <c r="N162" s="3" t="s">
        <v>219</v>
      </c>
      <c r="O162" s="3" t="s">
        <v>219</v>
      </c>
      <c r="P162" s="3">
        <v>423</v>
      </c>
      <c r="Q162" s="3" t="s">
        <v>219</v>
      </c>
      <c r="R162" s="3" t="s">
        <v>219</v>
      </c>
      <c r="S162" s="3" t="s">
        <v>219</v>
      </c>
      <c r="T162" s="3" t="s">
        <v>219</v>
      </c>
      <c r="U162" s="3" t="s">
        <v>219</v>
      </c>
      <c r="V162" s="3">
        <v>426</v>
      </c>
      <c r="W162" s="3" t="s">
        <v>219</v>
      </c>
      <c r="X162" s="3">
        <v>422</v>
      </c>
      <c r="Y162" s="3">
        <v>425</v>
      </c>
      <c r="Z162" s="3" t="s">
        <v>219</v>
      </c>
      <c r="AA162" s="3" t="s">
        <v>219</v>
      </c>
      <c r="AB162" s="3" t="s">
        <v>219</v>
      </c>
      <c r="AC162" s="3" t="s">
        <v>219</v>
      </c>
      <c r="AD162" s="3" t="s">
        <v>219</v>
      </c>
      <c r="AE162" s="3" t="s">
        <v>219</v>
      </c>
      <c r="AF162" s="3" t="s">
        <v>219</v>
      </c>
      <c r="AG162" s="3" t="s">
        <v>219</v>
      </c>
      <c r="AH162" s="3">
        <v>424</v>
      </c>
      <c r="AI162" s="3" t="s">
        <v>219</v>
      </c>
      <c r="AJ162" s="3" t="s">
        <v>219</v>
      </c>
      <c r="AK162" s="3" t="s">
        <v>219</v>
      </c>
      <c r="AL162" s="3" t="s">
        <v>219</v>
      </c>
      <c r="AM162" s="3" t="s">
        <v>219</v>
      </c>
      <c r="AN162" s="3" t="s">
        <v>219</v>
      </c>
      <c r="AO162" s="3" t="s">
        <v>219</v>
      </c>
      <c r="AP162" s="3" t="s">
        <v>219</v>
      </c>
      <c r="AQ162" s="3" t="s">
        <v>219</v>
      </c>
      <c r="AR162" s="3" t="s">
        <v>219</v>
      </c>
      <c r="AS162" s="3">
        <v>5</v>
      </c>
    </row>
    <row r="163" spans="1:45" x14ac:dyDescent="0.25">
      <c r="A163" s="3"/>
      <c r="B163" s="3"/>
      <c r="C163" s="3"/>
      <c r="D163" s="3"/>
      <c r="E163" s="3">
        <v>5</v>
      </c>
      <c r="F163" s="3">
        <v>5</v>
      </c>
      <c r="G163" s="3">
        <v>14</v>
      </c>
      <c r="H163" s="3">
        <v>4</v>
      </c>
      <c r="I163" s="3">
        <v>17</v>
      </c>
      <c r="J163" s="3">
        <v>7</v>
      </c>
      <c r="K163" s="3">
        <v>15</v>
      </c>
      <c r="L163" s="3">
        <v>3</v>
      </c>
      <c r="M163" s="3">
        <v>1</v>
      </c>
      <c r="N163" s="3">
        <v>8</v>
      </c>
      <c r="O163" s="3">
        <v>6</v>
      </c>
      <c r="P163" s="3">
        <v>29</v>
      </c>
      <c r="Q163" s="3">
        <v>2</v>
      </c>
      <c r="R163" s="3">
        <v>1</v>
      </c>
      <c r="S163" s="3">
        <v>4</v>
      </c>
      <c r="T163" s="3">
        <v>20</v>
      </c>
      <c r="U163" s="3">
        <v>21</v>
      </c>
      <c r="V163" s="3">
        <v>10</v>
      </c>
      <c r="W163" s="3">
        <v>24</v>
      </c>
      <c r="X163" s="3">
        <v>7</v>
      </c>
      <c r="Y163" s="3">
        <v>27</v>
      </c>
      <c r="Z163" s="3">
        <v>26</v>
      </c>
      <c r="AA163" s="3">
        <v>18</v>
      </c>
      <c r="AB163" s="3">
        <v>15</v>
      </c>
      <c r="AC163" s="3">
        <v>2</v>
      </c>
      <c r="AD163" s="3">
        <v>7</v>
      </c>
      <c r="AE163" s="3">
        <v>21</v>
      </c>
      <c r="AF163" s="3">
        <v>13</v>
      </c>
      <c r="AG163" s="3">
        <v>19</v>
      </c>
      <c r="AH163" s="3">
        <v>18</v>
      </c>
      <c r="AI163" s="3">
        <v>2</v>
      </c>
      <c r="AJ163" s="3">
        <v>9</v>
      </c>
      <c r="AK163" s="3">
        <v>4</v>
      </c>
      <c r="AL163" s="3">
        <v>7</v>
      </c>
      <c r="AM163" s="3">
        <v>4</v>
      </c>
      <c r="AN163" s="3">
        <v>2</v>
      </c>
      <c r="AO163" s="3">
        <v>3</v>
      </c>
      <c r="AP163" s="3">
        <v>18</v>
      </c>
      <c r="AQ163" s="3">
        <v>10</v>
      </c>
      <c r="AR163" s="3">
        <v>4</v>
      </c>
      <c r="AS163" s="3">
        <v>432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ADAC8-41EC-40FB-B1C0-9255E8A94A12}">
  <dimension ref="A1:J8"/>
  <sheetViews>
    <sheetView workbookViewId="0">
      <selection activeCell="I3" sqref="I3"/>
    </sheetView>
  </sheetViews>
  <sheetFormatPr defaultRowHeight="15" x14ac:dyDescent="0.25"/>
  <sheetData>
    <row r="1" spans="1:10" x14ac:dyDescent="0.25">
      <c r="A1" t="s">
        <v>0</v>
      </c>
      <c r="B1" t="s">
        <v>229</v>
      </c>
      <c r="C1" t="s">
        <v>230</v>
      </c>
      <c r="D1" t="s">
        <v>233</v>
      </c>
      <c r="E1" t="s">
        <v>240</v>
      </c>
      <c r="F1" t="s">
        <v>231</v>
      </c>
      <c r="G1" t="s">
        <v>232</v>
      </c>
      <c r="H1" t="s">
        <v>241</v>
      </c>
      <c r="I1" t="s">
        <v>242</v>
      </c>
      <c r="J1">
        <v>2</v>
      </c>
    </row>
    <row r="2" spans="1:10" x14ac:dyDescent="0.25">
      <c r="A2" t="s">
        <v>234</v>
      </c>
      <c r="B2">
        <v>4</v>
      </c>
      <c r="C2">
        <v>8</v>
      </c>
      <c r="D2">
        <v>2</v>
      </c>
      <c r="E2">
        <f>C2-D2</f>
        <v>6</v>
      </c>
      <c r="F2">
        <v>0</v>
      </c>
      <c r="G2">
        <v>0</v>
      </c>
      <c r="H2">
        <f>B2-D2-(2*F2)</f>
        <v>2</v>
      </c>
      <c r="I2">
        <f>H2</f>
        <v>2</v>
      </c>
      <c r="J2">
        <f>H2</f>
        <v>2</v>
      </c>
    </row>
    <row r="3" spans="1:10" x14ac:dyDescent="0.25">
      <c r="A3" t="s">
        <v>235</v>
      </c>
      <c r="B3">
        <v>6</v>
      </c>
      <c r="C3">
        <v>5</v>
      </c>
      <c r="D3">
        <v>4</v>
      </c>
      <c r="E3">
        <f>E2+C3-D3</f>
        <v>7</v>
      </c>
      <c r="F3">
        <v>1</v>
      </c>
      <c r="G3">
        <v>1</v>
      </c>
      <c r="H3">
        <f>B3-D3-(2*F3)+H2</f>
        <v>2</v>
      </c>
      <c r="I3">
        <f>(J$1*I2)+B3-D3-(2*F3)</f>
        <v>4</v>
      </c>
      <c r="J3">
        <f>(J$1*J2)+B3-D3-(2*H3)+(2*G3)</f>
        <v>4</v>
      </c>
    </row>
    <row r="4" spans="1:10" x14ac:dyDescent="0.25">
      <c r="A4" t="s">
        <v>236</v>
      </c>
      <c r="B4">
        <v>8</v>
      </c>
      <c r="C4">
        <v>6</v>
      </c>
      <c r="D4">
        <v>5</v>
      </c>
      <c r="E4">
        <f t="shared" ref="E4:E7" si="0">E3+C4-D4</f>
        <v>8</v>
      </c>
      <c r="F4">
        <v>1</v>
      </c>
      <c r="G4">
        <v>2</v>
      </c>
      <c r="H4">
        <f t="shared" ref="H4:H7" si="1">B4-D4-(2*F4)+H3</f>
        <v>3</v>
      </c>
      <c r="I4">
        <f t="shared" ref="I4:I7" si="2">(J$1*I3)+B4-D4-(2*F4)</f>
        <v>9</v>
      </c>
    </row>
    <row r="5" spans="1:10" x14ac:dyDescent="0.25">
      <c r="A5" t="s">
        <v>239</v>
      </c>
      <c r="B5">
        <v>10</v>
      </c>
      <c r="C5">
        <v>5</v>
      </c>
      <c r="D5">
        <v>6</v>
      </c>
      <c r="E5">
        <f t="shared" si="0"/>
        <v>7</v>
      </c>
      <c r="F5">
        <v>2</v>
      </c>
      <c r="G5">
        <v>3</v>
      </c>
      <c r="H5">
        <f t="shared" si="1"/>
        <v>3</v>
      </c>
      <c r="I5">
        <f t="shared" si="2"/>
        <v>18</v>
      </c>
    </row>
    <row r="6" spans="1:10" x14ac:dyDescent="0.25">
      <c r="A6" t="s">
        <v>238</v>
      </c>
      <c r="B6">
        <v>15</v>
      </c>
      <c r="C6">
        <v>7</v>
      </c>
      <c r="D6">
        <v>9</v>
      </c>
      <c r="E6">
        <f t="shared" si="0"/>
        <v>5</v>
      </c>
      <c r="F6">
        <v>3</v>
      </c>
      <c r="G6">
        <v>4</v>
      </c>
      <c r="H6">
        <f t="shared" si="1"/>
        <v>3</v>
      </c>
      <c r="I6">
        <f t="shared" si="2"/>
        <v>36</v>
      </c>
    </row>
    <row r="7" spans="1:10" x14ac:dyDescent="0.25">
      <c r="A7" t="s">
        <v>237</v>
      </c>
      <c r="B7">
        <v>25</v>
      </c>
      <c r="C7">
        <v>9</v>
      </c>
      <c r="D7">
        <v>14</v>
      </c>
      <c r="E7">
        <f t="shared" si="0"/>
        <v>0</v>
      </c>
      <c r="F7">
        <v>5</v>
      </c>
      <c r="G7">
        <v>5</v>
      </c>
      <c r="H7">
        <f t="shared" si="1"/>
        <v>4</v>
      </c>
      <c r="I7">
        <f t="shared" si="2"/>
        <v>73</v>
      </c>
    </row>
    <row r="8" spans="1:10" x14ac:dyDescent="0.25">
      <c r="B8">
        <f>SUM(B2:B7)</f>
        <v>68</v>
      </c>
      <c r="C8">
        <f t="shared" ref="C8:I8" si="3">SUM(C2:C7)</f>
        <v>40</v>
      </c>
      <c r="D8">
        <f t="shared" si="3"/>
        <v>40</v>
      </c>
      <c r="E8">
        <f t="shared" si="3"/>
        <v>33</v>
      </c>
      <c r="F8">
        <f t="shared" si="3"/>
        <v>12</v>
      </c>
      <c r="G8">
        <f t="shared" si="3"/>
        <v>15</v>
      </c>
      <c r="H8">
        <f t="shared" si="3"/>
        <v>17</v>
      </c>
      <c r="I8">
        <f t="shared" si="3"/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injects</vt:lpstr>
      <vt:lpstr>fullmatrix</vt:lpstr>
      <vt:lpstr>de-duped</vt:lpstr>
      <vt:lpstr>scenarios</vt:lpstr>
      <vt:lpstr>listid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Graf</dc:creator>
  <cp:lastModifiedBy>Ken Graf</cp:lastModifiedBy>
  <dcterms:created xsi:type="dcterms:W3CDTF">2021-03-08T21:56:00Z</dcterms:created>
  <dcterms:modified xsi:type="dcterms:W3CDTF">2021-03-10T05:43:21Z</dcterms:modified>
</cp:coreProperties>
</file>