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workbookProtection lockWindows="1"/>
  <bookViews>
    <workbookView xWindow="0" yWindow="0" windowWidth="16380" windowHeight="8190" tabRatio="991"/>
  </bookViews>
  <sheets>
    <sheet name="Sheet1" sheetId="1" r:id="rId1"/>
  </sheets>
  <definedNames>
    <definedName name="_xlnm._FilterDatabase" localSheetId="0">Sheet1!$A$1:$Z$58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8" i="1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<sst xmlns="http://schemas.openxmlformats.org/spreadsheetml/2006/main" count="927" uniqueCount="305">
  <si>
    <t>NO.</t>
  </si>
  <si>
    <t>月日</t>
  </si>
  <si>
    <t>開始時分秒</t>
  </si>
  <si>
    <t>終了時分秒</t>
  </si>
  <si>
    <t>時間</t>
  </si>
  <si>
    <t>走行場所</t>
  </si>
  <si>
    <t>イベント1</t>
  </si>
  <si>
    <t>イベント1時刻</t>
  </si>
  <si>
    <t>イベント2</t>
  </si>
  <si>
    <t>イベント2時刻</t>
  </si>
  <si>
    <t>イベント3</t>
  </si>
  <si>
    <t>イベント3時刻</t>
  </si>
  <si>
    <t>天気</t>
  </si>
  <si>
    <t>JINS運転者</t>
  </si>
  <si>
    <t>JINS助手席</t>
  </si>
  <si>
    <t>JINS同乗者</t>
  </si>
  <si>
    <t>SDTechメガネ</t>
  </si>
  <si>
    <t>心拍数</t>
  </si>
  <si>
    <t>MESH気温/湿度センサ</t>
  </si>
  <si>
    <t>MESHボタンセンサ</t>
  </si>
  <si>
    <t>iPhoneセンサ</t>
  </si>
  <si>
    <t>BOCCO(窓/エアコン）</t>
  </si>
  <si>
    <t>顔ぼかし</t>
  </si>
  <si>
    <t>オリジナル</t>
  </si>
  <si>
    <t>YouTube 名称</t>
  </si>
  <si>
    <t>YouTube URL</t>
  </si>
  <si>
    <t>北区王子4丁目〜板橋</t>
  </si>
  <si>
    <t>雨</t>
  </si>
  <si>
    <t>×</t>
  </si>
  <si>
    <t>○</t>
  </si>
  <si>
    <t>◎</t>
  </si>
  <si>
    <t>提示済み（12/22）</t>
  </si>
  <si>
    <t>MAH00141.MP4</t>
  </si>
  <si>
    <t>https://www.youtube.com/watch?v=QsfLZcdHSQY</t>
  </si>
  <si>
    <t>雨_国道122号_東北道並走ルート</t>
  </si>
  <si>
    <t>ぼかしなし</t>
  </si>
  <si>
    <t>MAH00142.MP4</t>
  </si>
  <si>
    <t>MAH00142_1130_国道122号</t>
  </si>
  <si>
    <t>https://www.youtube.com/watch?v=vUn8y2O5vfY</t>
  </si>
  <si>
    <t>雨_首都高</t>
  </si>
  <si>
    <t>MAH00144.MP4</t>
  </si>
  <si>
    <t>雨首都高</t>
  </si>
  <si>
    <t>https://www.youtube.com/watch?v=QgEJhcL-f3o</t>
  </si>
  <si>
    <t>都バス飯64トレース（九段下〜小滝橋車庫）</t>
  </si>
  <si>
    <t>晴れ</t>
  </si>
  <si>
    <t>助手席</t>
  </si>
  <si>
    <t xml:space="preserve"> ×</t>
  </si>
  <si>
    <t>提示済み（12/15）</t>
  </si>
  <si>
    <t>201712011455_都バス飯64_九段下〜小滝橋車庫.MP4</t>
  </si>
  <si>
    <t>都バス飯64 九段下〜小滝橋車庫</t>
  </si>
  <si>
    <t>https://www.youtube.com/watch?v=T2FK9nAWKyw</t>
  </si>
  <si>
    <t>山手通り~明治神宮駐車場（結婚式会場へ）</t>
  </si>
  <si>
    <t>201712011535_山手通り~明治神宮駐車場.MP4</t>
  </si>
  <si>
    <t>山手通り~明治神宮駐車場</t>
  </si>
  <si>
    <t>https://www.youtube.com/watch?v=Z6A6TQA6m_s</t>
  </si>
  <si>
    <t>明治神宮〜東京プリンスホテル（結婚式会場からホテルへ）</t>
  </si>
  <si>
    <t>201712011635_明治神宮〜東京プリンスホテル.MP4</t>
  </si>
  <si>
    <t>明治神宮〜東京プリンスホテル</t>
  </si>
  <si>
    <t>https://www.youtube.com/watch?v=8ieeGRyRj4s</t>
  </si>
  <si>
    <t>東京プリンスホテル〜愛宕神社トンネル〜飯田橋</t>
  </si>
  <si>
    <t>201712011711_東京プリンスホテル〜愛宕神社トンネル〜飯田橋.MP4</t>
  </si>
  <si>
    <t>https://www.youtube.com/watch?v=EfUdsOHew-0</t>
  </si>
  <si>
    <t>東京駅〜PIZZA-LA神田</t>
  </si>
  <si>
    <t>MAH00156.MP4</t>
  </si>
  <si>
    <t>東京駅〜PIZZA LA神田</t>
  </si>
  <si>
    <t>https://www.youtube.com/watch?v=PaD0XTxFn3g</t>
  </si>
  <si>
    <t>PIZZA-LA神田〜タリーズコーヒー〜ハッカソン会場（出前車両）</t>
  </si>
  <si>
    <t>MAH00157.MP4</t>
  </si>
  <si>
    <t>PIZZA LA神田〜タリーズコーヒー〜ハッカソン</t>
  </si>
  <si>
    <t>https://www.youtube.com/watch?v=4ci7zyRU9ZM</t>
  </si>
  <si>
    <t>ハッカソン会場〜ホテルエドモント〜京王プレッソイン</t>
  </si>
  <si>
    <t>MAH00158.MP4</t>
  </si>
  <si>
    <t>ハッカソン会場〜ホテルエドモント〜京王プレッソイン</t>
  </si>
  <si>
    <t>https://www.youtube.com/watch?v=rB_2FseGjSk</t>
  </si>
  <si>
    <t>羽田国際ターミナル〜保土ヶ谷</t>
  </si>
  <si>
    <t>羽田国際ターミナル送迎</t>
  </si>
  <si>
    <t>エアコンON</t>
  </si>
  <si>
    <t>提示済み（12/28）</t>
  </si>
  <si>
    <t>MAH00165.MP4</t>
  </si>
  <si>
    <t>羽田〜保土ヶ谷</t>
  </si>
  <si>
    <t>https://www.youtube.com/watch?v=mABHaRcVEpY</t>
  </si>
  <si>
    <t>横浜町田IC〜海老名SA</t>
  </si>
  <si>
    <t>ETC</t>
  </si>
  <si>
    <t>清掃車に遭遇</t>
  </si>
  <si>
    <t>SA駐車場に駐車。区画はC05。</t>
  </si>
  <si>
    <t>MAH00167.MP4</t>
  </si>
  <si>
    <t>https://www.youtube.com/watch?v=yXLwDUyIp-I</t>
  </si>
  <si>
    <t>海老名SA〜御殿場</t>
  </si>
  <si>
    <t>大黒摩季ライブトラック</t>
  </si>
  <si>
    <t>ハイウェイ・パトロール</t>
  </si>
  <si>
    <t>富士山</t>
  </si>
  <si>
    <t>MAH00168.MP4</t>
  </si>
  <si>
    <t>MAH00168_海老名SA</t>
  </si>
  <si>
    <t>https://www.youtube.com/watch?v=r81JnR0LiAc</t>
  </si>
  <si>
    <t>駒門PA〜沼津港・びゅうお（海鮮丼）</t>
  </si>
  <si>
    <t>パトカー</t>
  </si>
  <si>
    <t>MAH00169.MP4</t>
  </si>
  <si>
    <t>駒門PA〜沼津港</t>
  </si>
  <si>
    <t>https://www.youtube.com/watch?v=xhMdXzJ4V4A</t>
  </si>
  <si>
    <t>沼津港びゅうお〜414号線</t>
  </si>
  <si>
    <t>MAH00170.MP4</t>
  </si>
  <si>
    <t>沼津港びゅうお〜414号線</t>
  </si>
  <si>
    <t>https://www.youtube.com/watch?v=nbLS_wxpi1Y</t>
  </si>
  <si>
    <t>414号線〜ロープウェイ乗り場（夕日）</t>
  </si>
  <si>
    <t>夕日・ひもの店</t>
  </si>
  <si>
    <t>ライト点灯</t>
  </si>
  <si>
    <t>ロープウェイ</t>
  </si>
  <si>
    <t>晴れ/夕暮れ</t>
  </si>
  <si>
    <t>MAH00171.MP4</t>
  </si>
  <si>
    <t>414号線〜ロープウェイ乗り場</t>
  </si>
  <si>
    <t>https://www.youtube.com/watch?v=SrxA36_K1gI</t>
  </si>
  <si>
    <t>伊豆長岡温泉〜世界遺産韮山反射炉〜伊豆長岡駅</t>
  </si>
  <si>
    <t>踏切</t>
  </si>
  <si>
    <t>韮山反射炉（世界遺産）</t>
  </si>
  <si>
    <t>MAH00172.MP4</t>
  </si>
  <si>
    <t>伊豆長岡温泉〜世界遺産〜伊豆長岡駅</t>
  </si>
  <si>
    <t>https://www.youtube.com/watch?v=1GPxM1IYVVw</t>
  </si>
  <si>
    <t>伊豆長岡駅〜東名（2ファイル）</t>
  </si>
  <si>
    <t>？</t>
  </si>
  <si>
    <t>MAH00173.MP4</t>
  </si>
  <si>
    <t>伊豆長岡駅〜東名</t>
  </si>
  <si>
    <t>https://www.youtube.com/watch?v=EEH8zlzneyg</t>
  </si>
  <si>
    <t>高速道路〜駐車場</t>
  </si>
  <si>
    <t>MAH00174.MP4</t>
  </si>
  <si>
    <t>https://www.youtube.com/watch?v=73WxxRvsLFI</t>
  </si>
  <si>
    <t>総務省〜大黒埠頭SA（湾岸ルートETC割引、助手席眠気）</t>
  </si>
  <si>
    <t>東名最高地点</t>
  </si>
  <si>
    <t>移動式水素ステーション車両</t>
  </si>
  <si>
    <t>MAH00177.MP4</t>
  </si>
  <si>
    <t>https://www.youtube.com/watch?v=JhAvMfreUzY</t>
  </si>
  <si>
    <t>大黒埠頭SA〜尾根線沿いの富士山ビュー〜三崎港(JSON2ファイル）</t>
  </si>
  <si>
    <t>横横道路ETC</t>
  </si>
  <si>
    <t>ETC非対応料金所</t>
  </si>
  <si>
    <t>MAH00178.MP4</t>
  </si>
  <si>
    <t>大黒埠頭SA〜尾根線沿いの富士山ビュー〜三崎港</t>
  </si>
  <si>
    <t>https://www.youtube.com/watch?v=YAdmLJwpCyM</t>
  </si>
  <si>
    <t>三崎港〜JAすがなごっそ</t>
  </si>
  <si>
    <t>中古車店</t>
  </si>
  <si>
    <t>MAH00180.MP4</t>
  </si>
  <si>
    <t>https://www.youtube.com/watch?v=Uyoh8uJ_AQ0</t>
  </si>
  <si>
    <t>JAすがなごっそ〜立石海岸</t>
  </si>
  <si>
    <t>MAH00181.MP4</t>
  </si>
  <si>
    <t>https://www.youtube.com/watch?v=W6yiNh1Qpao</t>
  </si>
  <si>
    <t>立石海岸〜マリーナ</t>
  </si>
  <si>
    <t>葉山マリーナ/富士山</t>
  </si>
  <si>
    <t>MAH00182.MP4</t>
  </si>
  <si>
    <t>https://www.youtube.com/watch?v=yG2ClxfvBX4</t>
  </si>
  <si>
    <t>工場ライトアップ〜横浜夜景（一部、横窓映像あり）</t>
  </si>
  <si>
    <t>MAH00184.MP4</t>
  </si>
  <si>
    <t>MAH00184_工場ライトアップ</t>
  </si>
  <si>
    <t>https://www.youtube.com/watch?v=gAIqakxxDs8</t>
  </si>
  <si>
    <t>飯田橋〜洗車〜図書館〜ガソリンスタンド</t>
  </si>
  <si>
    <t>CENTURYと遭遇</t>
  </si>
  <si>
    <r>
      <rPr>
        <sz val="12"/>
        <color rgb="FF000000"/>
        <rFont val="Yu Gothic"/>
        <family val="2"/>
        <charset val="128"/>
      </rPr>
      <t>一部提示（12/22）、残り提示</t>
    </r>
    <r>
      <rPr>
        <sz val="12"/>
        <color rgb="FFFF0000"/>
        <rFont val="Yu Gothic"/>
        <family val="2"/>
        <charset val="128"/>
      </rPr>
      <t>（12/28）</t>
    </r>
  </si>
  <si>
    <t>MAH00185.MP4/MAH00186.MP4</t>
  </si>
  <si>
    <t>https://www.youtube.com/watch?v=heVHmjYUMr8</t>
  </si>
  <si>
    <t>ガソリンスタンド〜クロネコヤマト〜ハッカソン会場</t>
  </si>
  <si>
    <t>https://www.youtube.com/watch?v=e71zz4pXPVk</t>
  </si>
  <si>
    <t>小田原PA〜白銀山（箱根ターンパイク）</t>
  </si>
  <si>
    <t>MAH00187.MP4</t>
  </si>
  <si>
    <t>小田原PA〜白銀山</t>
  </si>
  <si>
    <t>https://www.youtube.com/watch?v=4nOd1b-D8Vc</t>
  </si>
  <si>
    <t>白銀山〜箱根神社P3無料駐車場</t>
  </si>
  <si>
    <t>MAH00188.MP4</t>
  </si>
  <si>
    <t>白銀山〜箱根神社P3</t>
  </si>
  <si>
    <t>https://www.youtube.com/watch?v=Jre8tadwKQ4</t>
  </si>
  <si>
    <t>芦ノ湖遊覧船乗り場〜桃源台ロープウェイ乗り場</t>
  </si>
  <si>
    <t>MAH00189.MP4</t>
  </si>
  <si>
    <t>芦ノ湖遊覧船乗り場〜桃源台</t>
  </si>
  <si>
    <t>https://www.youtube.com/watch?v=2FpwUVwX33Q</t>
  </si>
  <si>
    <t>桃源台〜猫飛び出し急ブレーキ</t>
  </si>
  <si>
    <t>急ブレーキ</t>
  </si>
  <si>
    <t>MAH00190.MP4</t>
  </si>
  <si>
    <t>https://www.youtube.com/watch?v=o1h9p78ioyQ</t>
  </si>
  <si>
    <t>ガラスの森美術館〜ゴルフ場〜オートキャンプ場〜スカイライン駐車場</t>
  </si>
  <si>
    <t>ゴルフバック出し入れ</t>
  </si>
  <si>
    <t>キャンプ場</t>
  </si>
  <si>
    <t>MAH00193.MP4</t>
  </si>
  <si>
    <t>https://www.youtube.com/watch?v=tbTKYS7xRDo</t>
  </si>
  <si>
    <t>箱根スカイライン料金所〜箱根スカイライン〜道の駅箱根</t>
  </si>
  <si>
    <t>三国峠</t>
  </si>
  <si>
    <t>MAH00194.MP4</t>
  </si>
  <si>
    <t>箱根スカイライン料金所〜道の駅箱根</t>
  </si>
  <si>
    <t>https://www.youtube.com/watch?v=ovR2Nh75Tog</t>
  </si>
  <si>
    <t>道の駅箱根〜宮ノ下（助手席乗り物酔い）</t>
  </si>
  <si>
    <t>MAH00195.MP4</t>
  </si>
  <si>
    <t>道の駅箱根〜宮ノ下</t>
  </si>
  <si>
    <t>https://www.youtube.com/watch?v=jdD4S1ZulRY</t>
  </si>
  <si>
    <t>宮ノ下〜渋滞のため東名から圏央道に迂回〜愛川</t>
  </si>
  <si>
    <t>圏央道に迂回</t>
  </si>
  <si>
    <t>MAH00196.MP4</t>
  </si>
  <si>
    <t>宮ノ下〜東名から圏央道に迂回〜愛川</t>
  </si>
  <si>
    <t>https://www.youtube.com/watch?v=6cZc17fyY94</t>
  </si>
  <si>
    <t>九段下→用賀ICあたり</t>
  </si>
  <si>
    <t>白バイ隊に遭遇</t>
  </si>
  <si>
    <t>渋滞でハザード点灯</t>
  </si>
  <si>
    <t>MAH00198.MP4</t>
  </si>
  <si>
    <t>MAH00198_九段下_用賀IC</t>
  </si>
  <si>
    <t>https://www.youtube.com/watch?v=giKVV15188U</t>
  </si>
  <si>
    <t>用賀IC→横浜町田IC</t>
  </si>
  <si>
    <t>後部座席寝る（覚醒度低下）</t>
  </si>
  <si>
    <t>後部座席起きて電話　</t>
  </si>
  <si>
    <t>MAH00200.MP4</t>
  </si>
  <si>
    <t>MAH00200_用賀IC-横浜町田IC</t>
  </si>
  <si>
    <t>https://www.youtube.com/watch?v=9S-iORqyHuY</t>
  </si>
  <si>
    <t>横浜町田IC→東京工業大駐車場</t>
  </si>
  <si>
    <t>東工大のゲートに到着</t>
  </si>
  <si>
    <t>運転席</t>
  </si>
  <si>
    <t>MAH00202.MP4</t>
  </si>
  <si>
    <t>MAH00202_横浜町田IC-東京工業大学</t>
  </si>
  <si>
    <t>https://www.youtube.com/watch?v=_6xRX5N12wI</t>
  </si>
  <si>
    <t>東京工業大駐車場（料金精算）→海老名SA</t>
  </si>
  <si>
    <t>MAH00205.MP4</t>
  </si>
  <si>
    <t>MAH00205_東京工業大学-海老名SA</t>
  </si>
  <si>
    <t>https://www.youtube.com/watch?v=WAXEhNe12rg</t>
  </si>
  <si>
    <t>jins passengerのファイルからデータを切り出してdriverにする必要あり</t>
  </si>
  <si>
    <t>海老名SA→圏央道（八王子方面）</t>
  </si>
  <si>
    <t>MAH00207.MP4</t>
  </si>
  <si>
    <t>MAH00207_海老名SA-圏央道</t>
  </si>
  <si>
    <t>https://www.youtube.com/watch?v=QcP_LOnxrUM</t>
  </si>
  <si>
    <t>つくば交通公園　→　つくば市研究学園SHOEMART</t>
  </si>
  <si>
    <t>歩道にサンタ軍団</t>
  </si>
  <si>
    <t>対向車線にパトカー</t>
  </si>
  <si>
    <t>MAH00210.MP4</t>
  </si>
  <si>
    <t>MAH00210_つくば交通公園</t>
  </si>
  <si>
    <t>https://www.youtube.com/watch?v=yRFOYUlLovM</t>
  </si>
  <si>
    <t>つくば市研究学園SHOEMART　→　 つくば交通公園</t>
  </si>
  <si>
    <t>子供が載っていますステッカー</t>
  </si>
  <si>
    <t>今回提示（1/12）</t>
  </si>
  <si>
    <t>MAH00211.MP4</t>
  </si>
  <si>
    <t>つくば市研究学園靴屋→つくば交通公園</t>
  </si>
  <si>
    <t>https://www.youtube.com/watch?v=J89qv5TP0ko</t>
  </si>
  <si>
    <t>つくば交通公園　→　つくば駅送迎ロータリー</t>
  </si>
  <si>
    <t>赤ちゃんが乗っていますステッカー</t>
  </si>
  <si>
    <t>ヨーロッパナンバーの上に日本のナンバーをつけている車両</t>
  </si>
  <si>
    <t>MAH00212.MP4</t>
  </si>
  <si>
    <t>つくば交通公園→つくば駅送迎ロータリー</t>
  </si>
  <si>
    <t>https://www.youtube.com/watch?v=IRqoiaT9irc</t>
  </si>
  <si>
    <t>つくば駅ロータリー→商業施設はしご→ﾗｰﾒﾝ青葉駐車場</t>
  </si>
  <si>
    <t>ショッピングモール駐車場（巨大駐車場）</t>
  </si>
  <si>
    <t>スーパーの駐車場（500円/30分・買い物したら９０分無料。買い物レシート映像あり)</t>
  </si>
  <si>
    <t>人気のケーキやさん</t>
  </si>
  <si>
    <t>MAH00213.MP4</t>
  </si>
  <si>
    <t>つくば駅ロータリー→ショッピングモール→ケーキ店→ラーメン屋</t>
  </si>
  <si>
    <t>https://www.youtube.com/watch?v=sohRekJqu6g</t>
  </si>
  <si>
    <t>ラーメン青葉→ロケット</t>
  </si>
  <si>
    <t>MAH00215.MP4</t>
  </si>
  <si>
    <t>MAH00215_ラーメン青葉</t>
  </si>
  <si>
    <t>https://www.youtube.com/watch?v=O5mu3-SWxq4</t>
  </si>
  <si>
    <t>つくばエキスポセンター駐車場→公務員宿舎</t>
  </si>
  <si>
    <t>H2Aロケット</t>
  </si>
  <si>
    <t>つくば駅送迎駐車場（２０分無料）</t>
  </si>
  <si>
    <t>郵便局（年賀状渋滞）</t>
  </si>
  <si>
    <t>MAH00216.MP4</t>
  </si>
  <si>
    <t>つくばエキスポセンター→つくば駅駐車場→郵便局</t>
  </si>
  <si>
    <t>https://www.youtube.com/watch?v=si-PWV511n4</t>
  </si>
  <si>
    <t>ガルパン聖地巡礼ルート2回目_大洗駅〜大洗フェリーターミナル</t>
  </si>
  <si>
    <t>大洗アクアワールド</t>
  </si>
  <si>
    <t xml:space="preserve"> 12:09</t>
  </si>
  <si>
    <t>MAH00232.MP4</t>
  </si>
  <si>
    <t>ガルパン聖地巡礼ルート2回目 大洗駅〜大洗フェリーターミナル</t>
  </si>
  <si>
    <t>https://www.youtube.com/watch?v=jC_le2KInwM</t>
  </si>
  <si>
    <t>大洗フェリーターミナル→ガルパン痛車（県営駐車場）</t>
  </si>
  <si>
    <t>ガルパン痛車</t>
  </si>
  <si>
    <t>MAH00233.MP4</t>
  </si>
  <si>
    <t>MAH00233_大洗フェリーターミナル-ガルパン痛車</t>
  </si>
  <si>
    <t>https://www.youtube.com/watch?v=gD69ngYUfCU</t>
  </si>
  <si>
    <t>ガルパンⅣ号軌跡トレース~水戸大洗IC</t>
  </si>
  <si>
    <t>クリスマスツリー</t>
  </si>
  <si>
    <t>MAH00236.MP4</t>
  </si>
  <si>
    <t>MAH00236_ガルパンIV号軌跡トレース</t>
  </si>
  <si>
    <t>https://www.youtube.com/watch?v=vgWFXHjYulk</t>
  </si>
  <si>
    <t>欅坂~六本木イルミネーション~乃木坂駅</t>
  </si>
  <si>
    <t>MAH00245.MP4</t>
  </si>
  <si>
    <t>https://www.youtube.com/watch?v=I8FV2jlrVBY</t>
  </si>
  <si>
    <t>日光駅〜雪道〜東照宮〜いろは坂入り口</t>
  </si>
  <si>
    <t>東照宮駐車場渋滞</t>
  </si>
  <si>
    <t>雪</t>
  </si>
  <si>
    <t>MAH00249.MP4</t>
  </si>
  <si>
    <t>https://www.youtube.com/watch?v=AYhNCS6Lq_4</t>
  </si>
  <si>
    <t>いろは坂登り〜中禅寺湖~戦場ヶ原〜三本松(JSON2つ）</t>
  </si>
  <si>
    <t>MAH00250.MP4</t>
  </si>
  <si>
    <t>MAH00250_いろは坂登り</t>
  </si>
  <si>
    <t>https://www.youtube.com/watch?v=-UjcSHaT_9E</t>
  </si>
  <si>
    <t>三本松〜湯の湖~奥日光湯元スキー場</t>
  </si>
  <si>
    <t>MAH00251.MP4</t>
  </si>
  <si>
    <t>MAH00251_三本松</t>
  </si>
  <si>
    <t>https://www.youtube.com/watch?v=aoqscoSNtQ4</t>
  </si>
  <si>
    <t>日光湯元スキー場〜硫黄泉源泉地〜湯ノ湖〜中禅寺湖〜華厳の滝</t>
  </si>
  <si>
    <t>MAH00252.MP4</t>
  </si>
  <si>
    <t>MAH00252_奥日光湯元</t>
  </si>
  <si>
    <t>https://www.youtube.com/watch?v=cV4LuFYAoBM</t>
  </si>
  <si>
    <t>華厳の滝〜いろは坂下り（きついカーブ）</t>
  </si>
  <si>
    <t>MAH00253.MP4</t>
  </si>
  <si>
    <t>MAH00253_いろは坂下り</t>
  </si>
  <si>
    <t>https://www.youtube.com/watch?v=6XBPmagyrro</t>
  </si>
  <si>
    <t>1724_芝公園→首都高C1</t>
  </si>
  <si>
    <t>東京タワーが正面に</t>
  </si>
  <si>
    <t>MAH00254.MP4</t>
  </si>
  <si>
    <t>芝公園→首都高C1</t>
  </si>
  <si>
    <t>https://www.youtube.com/watch?v=JHt0RuDTSu4</t>
  </si>
  <si>
    <t>1749_C1→KK線→C1→丸の内イルミ</t>
  </si>
  <si>
    <t>MAH00255.MP4</t>
  </si>
  <si>
    <t>C1→KK線→C1→丸の内イルミ</t>
  </si>
  <si>
    <t>https://www.youtube.com/watch?v=6eBX3Xcwx6w</t>
  </si>
</sst>
</file>

<file path=xl/styles.xml><?xml version="1.0" encoding="utf-8"?>
<styleSheet xmlns="http://schemas.openxmlformats.org/spreadsheetml/2006/main">
  <numFmts count="1">
    <numFmt numFmtId="176" formatCode="mm&quot;月&quot;dd&quot;日&quot;"/>
  </numFmts>
  <fonts count="6">
    <font>
      <sz val="12"/>
      <color rgb="FF000000"/>
      <name val="Yu Gothic"/>
      <family val="2"/>
      <charset val="128"/>
    </font>
    <font>
      <u/>
      <sz val="12"/>
      <color rgb="FF0563C1"/>
      <name val="Yu Gothic"/>
      <family val="2"/>
      <charset val="128"/>
    </font>
    <font>
      <sz val="12"/>
      <color rgb="FF000000"/>
      <name val="Yu Gothic"/>
      <family val="3"/>
      <charset val="128"/>
    </font>
    <font>
      <sz val="12"/>
      <color rgb="FFFF0000"/>
      <name val="Yu Gothic"/>
      <family val="2"/>
      <charset val="128"/>
    </font>
    <font>
      <sz val="14"/>
      <color rgb="FF000000"/>
      <name val="Lucida Grande"/>
      <family val="2"/>
      <charset val="1"/>
    </font>
    <font>
      <sz val="6"/>
      <name val="Yu Gothic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FFF"/>
        <bgColor rgb="FFDEEBF7"/>
      </patternFill>
    </fill>
    <fill>
      <patternFill patternType="solid">
        <fgColor rgb="FFFBE5D6"/>
        <bgColor rgb="FFFCE4D6"/>
      </patternFill>
    </fill>
    <fill>
      <patternFill patternType="solid">
        <fgColor rgb="FFBFBFBF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95959"/>
        <bgColor rgb="FF333333"/>
      </patternFill>
    </fill>
    <fill>
      <patternFill patternType="solid">
        <fgColor rgb="FFA9D18E"/>
        <bgColor rgb="FFBFBFBF"/>
      </patternFill>
    </fill>
    <fill>
      <patternFill patternType="solid">
        <fgColor rgb="FFFCE4D6"/>
        <bgColor rgb="FFFBE5D6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7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Border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2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5" xfId="0" applyFill="1" applyBorder="1"/>
    <xf numFmtId="176" fontId="0" fillId="6" borderId="5" xfId="0" applyNumberFormat="1" applyFill="1" applyBorder="1"/>
    <xf numFmtId="20" fontId="0" fillId="2" borderId="5" xfId="0" applyNumberFormat="1" applyFill="1" applyBorder="1"/>
    <xf numFmtId="20" fontId="0" fillId="3" borderId="5" xfId="0" applyNumberFormat="1" applyFill="1" applyBorder="1"/>
    <xf numFmtId="0" fontId="0" fillId="0" borderId="5" xfId="0" applyBorder="1"/>
    <xf numFmtId="0" fontId="0" fillId="4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" fillId="0" borderId="0" xfId="1" applyFont="1" applyBorder="1" applyAlignment="1" applyProtection="1">
      <alignment horizontal="left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1" fillId="0" borderId="7" xfId="1" applyFont="1" applyBorder="1" applyAlignment="1" applyProtection="1">
      <alignment horizontal="left"/>
    </xf>
    <xf numFmtId="176" fontId="0" fillId="3" borderId="5" xfId="0" applyNumberFormat="1" applyFill="1" applyBorder="1"/>
    <xf numFmtId="0" fontId="0" fillId="6" borderId="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0" borderId="8" xfId="0" applyFont="1" applyBorder="1"/>
    <xf numFmtId="0" fontId="0" fillId="0" borderId="8" xfId="0" applyFont="1" applyBorder="1" applyAlignment="1">
      <alignment horizontal="left"/>
    </xf>
    <xf numFmtId="0" fontId="1" fillId="0" borderId="5" xfId="1" applyFont="1" applyBorder="1" applyAlignment="1" applyProtection="1">
      <alignment horizontal="left"/>
    </xf>
    <xf numFmtId="0" fontId="0" fillId="0" borderId="5" xfId="0" applyFont="1" applyBorder="1"/>
    <xf numFmtId="20" fontId="2" fillId="2" borderId="5" xfId="0" applyNumberFormat="1" applyFont="1" applyFill="1" applyBorder="1"/>
    <xf numFmtId="0" fontId="0" fillId="8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20" fontId="2" fillId="3" borderId="5" xfId="0" applyNumberFormat="1" applyFont="1" applyFill="1" applyBorder="1"/>
    <xf numFmtId="0" fontId="0" fillId="9" borderId="5" xfId="0" applyFont="1" applyFill="1" applyBorder="1"/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8" borderId="0" xfId="0" applyFont="1" applyFill="1"/>
    <xf numFmtId="0" fontId="2" fillId="0" borderId="0" xfId="0" applyFont="1" applyBorder="1" applyAlignment="1">
      <alignment horizontal="center"/>
    </xf>
    <xf numFmtId="0" fontId="3" fillId="0" borderId="5" xfId="0" applyFont="1" applyBorder="1"/>
    <xf numFmtId="0" fontId="0" fillId="2" borderId="5" xfId="0" applyFont="1" applyFill="1" applyBorder="1" applyAlignment="1">
      <alignment wrapText="1"/>
    </xf>
    <xf numFmtId="20" fontId="0" fillId="0" borderId="5" xfId="0" applyNumberFormat="1" applyFont="1" applyBorder="1"/>
    <xf numFmtId="176" fontId="0" fillId="0" borderId="5" xfId="0" applyNumberFormat="1" applyBorder="1"/>
    <xf numFmtId="20" fontId="0" fillId="0" borderId="5" xfId="0" applyNumberForma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Font="1"/>
    <xf numFmtId="0" fontId="0" fillId="0" borderId="0" xfId="0" applyFont="1" applyAlignment="1">
      <alignment horizontal="left"/>
    </xf>
    <xf numFmtId="0" fontId="0" fillId="10" borderId="0" xfId="0" applyFill="1"/>
    <xf numFmtId="20" fontId="4" fillId="0" borderId="0" xfId="0" applyNumberFormat="1" applyFont="1"/>
    <xf numFmtId="0" fontId="2" fillId="6" borderId="5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0" borderId="5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11" borderId="8" xfId="0" applyFont="1" applyFill="1" applyBorder="1" applyAlignment="1">
      <alignment horizontal="center"/>
    </xf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2" fillId="11" borderId="11" xfId="0" applyFont="1" applyFill="1" applyBorder="1" applyAlignment="1">
      <alignment horizontal="center"/>
    </xf>
    <xf numFmtId="0" fontId="2" fillId="0" borderId="12" xfId="0" applyFon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CE4D6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r81JnR0LiAc" TargetMode="External"/><Relationship Id="rId18" Type="http://schemas.openxmlformats.org/officeDocument/2006/relationships/hyperlink" Target="https://www.youtube.com/watch?v=EEH8zlzneyg" TargetMode="External"/><Relationship Id="rId26" Type="http://schemas.openxmlformats.org/officeDocument/2006/relationships/hyperlink" Target="https://www.youtube.com/watch?v=heVHmjYUMr8" TargetMode="External"/><Relationship Id="rId39" Type="http://schemas.openxmlformats.org/officeDocument/2006/relationships/hyperlink" Target="https://www.youtube.com/watch?v=WAXEhNe12rg" TargetMode="External"/><Relationship Id="rId3" Type="http://schemas.openxmlformats.org/officeDocument/2006/relationships/hyperlink" Target="https://www.youtube.com/watch?v=QgEJhcL-f3o" TargetMode="External"/><Relationship Id="rId21" Type="http://schemas.openxmlformats.org/officeDocument/2006/relationships/hyperlink" Target="https://www.youtube.com/watch?v=YAdmLJwpCyM" TargetMode="External"/><Relationship Id="rId34" Type="http://schemas.openxmlformats.org/officeDocument/2006/relationships/hyperlink" Target="https://www.youtube.com/watch?v=jdD4S1ZulRY" TargetMode="External"/><Relationship Id="rId42" Type="http://schemas.openxmlformats.org/officeDocument/2006/relationships/hyperlink" Target="https://www.youtube.com/watch?v=J89qv5TP0ko" TargetMode="External"/><Relationship Id="rId47" Type="http://schemas.openxmlformats.org/officeDocument/2006/relationships/hyperlink" Target="https://www.youtube.com/watch?v=jC_le2KInwM" TargetMode="External"/><Relationship Id="rId50" Type="http://schemas.openxmlformats.org/officeDocument/2006/relationships/hyperlink" Target="https://www.youtube.com/watch?v=I8FV2jlrVBY" TargetMode="External"/><Relationship Id="rId7" Type="http://schemas.openxmlformats.org/officeDocument/2006/relationships/hyperlink" Target="https://www.youtube.com/watch?v=EfUdsOHew-0" TargetMode="External"/><Relationship Id="rId12" Type="http://schemas.openxmlformats.org/officeDocument/2006/relationships/hyperlink" Target="https://www.youtube.com/watch?v=yXLwDUyIp-I" TargetMode="External"/><Relationship Id="rId17" Type="http://schemas.openxmlformats.org/officeDocument/2006/relationships/hyperlink" Target="https://www.youtube.com/watch?v=1GPxM1IYVVw" TargetMode="External"/><Relationship Id="rId25" Type="http://schemas.openxmlformats.org/officeDocument/2006/relationships/hyperlink" Target="https://www.youtube.com/watch?v=gAIqakxxDs8" TargetMode="External"/><Relationship Id="rId33" Type="http://schemas.openxmlformats.org/officeDocument/2006/relationships/hyperlink" Target="https://www.youtube.com/watch?v=ovR2Nh75Tog" TargetMode="External"/><Relationship Id="rId38" Type="http://schemas.openxmlformats.org/officeDocument/2006/relationships/hyperlink" Target="https://www.youtube.com/watch?v=_6xRX5N12wI" TargetMode="External"/><Relationship Id="rId46" Type="http://schemas.openxmlformats.org/officeDocument/2006/relationships/hyperlink" Target="https://www.youtube.com/watch?v=si-PWV511n4" TargetMode="External"/><Relationship Id="rId2" Type="http://schemas.openxmlformats.org/officeDocument/2006/relationships/hyperlink" Target="https://youtu.be/d4dwgsoOHD0" TargetMode="External"/><Relationship Id="rId16" Type="http://schemas.openxmlformats.org/officeDocument/2006/relationships/hyperlink" Target="https://www.youtube.com/watch?v=SrxA36_K1gI" TargetMode="External"/><Relationship Id="rId20" Type="http://schemas.openxmlformats.org/officeDocument/2006/relationships/hyperlink" Target="https://www.youtube.com/watch?v=JhAvMfreUzY" TargetMode="External"/><Relationship Id="rId29" Type="http://schemas.openxmlformats.org/officeDocument/2006/relationships/hyperlink" Target="https://www.youtube.com/watch?v=Jre8tadwKQ4" TargetMode="External"/><Relationship Id="rId41" Type="http://schemas.openxmlformats.org/officeDocument/2006/relationships/hyperlink" Target="https://www.youtube.com/watch?v=yRFOYUlLovM" TargetMode="External"/><Relationship Id="rId1" Type="http://schemas.openxmlformats.org/officeDocument/2006/relationships/hyperlink" Target="https://www.youtube.com/watch?v=QsfLZcdHSQY" TargetMode="External"/><Relationship Id="rId6" Type="http://schemas.openxmlformats.org/officeDocument/2006/relationships/hyperlink" Target="https://www.youtube.com/watch?v=8ieeGRyRj4s" TargetMode="External"/><Relationship Id="rId11" Type="http://schemas.openxmlformats.org/officeDocument/2006/relationships/hyperlink" Target="https://www.youtube.com/watch?v=mABHaRcVEpY" TargetMode="External"/><Relationship Id="rId24" Type="http://schemas.openxmlformats.org/officeDocument/2006/relationships/hyperlink" Target="https://www.youtube.com/watch?v=yG2ClxfvBX4" TargetMode="External"/><Relationship Id="rId32" Type="http://schemas.openxmlformats.org/officeDocument/2006/relationships/hyperlink" Target="https://www.youtube.com/watch?v=tbTKYS7xRDo" TargetMode="External"/><Relationship Id="rId37" Type="http://schemas.openxmlformats.org/officeDocument/2006/relationships/hyperlink" Target="https://www.youtube.com/watch?v=9S-iORqyHuY" TargetMode="External"/><Relationship Id="rId40" Type="http://schemas.openxmlformats.org/officeDocument/2006/relationships/hyperlink" Target="https://www.youtube.com/watch?v=QcP_LOnxrUM" TargetMode="External"/><Relationship Id="rId45" Type="http://schemas.openxmlformats.org/officeDocument/2006/relationships/hyperlink" Target="https://www.youtube.com/watch?v=O5mu3-SWxq4" TargetMode="External"/><Relationship Id="rId5" Type="http://schemas.openxmlformats.org/officeDocument/2006/relationships/hyperlink" Target="https://www.youtube.com/watch?v=Z6A6TQA6m_s" TargetMode="External"/><Relationship Id="rId15" Type="http://schemas.openxmlformats.org/officeDocument/2006/relationships/hyperlink" Target="https://www.youtube.com/watch?v=nbLS_wxpi1Y" TargetMode="External"/><Relationship Id="rId23" Type="http://schemas.openxmlformats.org/officeDocument/2006/relationships/hyperlink" Target="https://www.youtube.com/watch?v=W6yiNh1Qpao" TargetMode="External"/><Relationship Id="rId28" Type="http://schemas.openxmlformats.org/officeDocument/2006/relationships/hyperlink" Target="https://www.youtube.com/watch?v=4nOd1b-D8Vc" TargetMode="External"/><Relationship Id="rId36" Type="http://schemas.openxmlformats.org/officeDocument/2006/relationships/hyperlink" Target="https://www.youtube.com/watch?v=giKVV15188U" TargetMode="External"/><Relationship Id="rId49" Type="http://schemas.openxmlformats.org/officeDocument/2006/relationships/hyperlink" Target="https://www.youtube.com/watch?v=vgWFXHjYulk" TargetMode="External"/><Relationship Id="rId10" Type="http://schemas.openxmlformats.org/officeDocument/2006/relationships/hyperlink" Target="https://www.youtube.com/watch?v=rB_2FseGjSk" TargetMode="External"/><Relationship Id="rId19" Type="http://schemas.openxmlformats.org/officeDocument/2006/relationships/hyperlink" Target="https://www.youtube.com/watch?v=73WxxRvsLFI" TargetMode="External"/><Relationship Id="rId31" Type="http://schemas.openxmlformats.org/officeDocument/2006/relationships/hyperlink" Target="https://www.youtube.com/watch?v=o1h9p78ioyQ" TargetMode="External"/><Relationship Id="rId44" Type="http://schemas.openxmlformats.org/officeDocument/2006/relationships/hyperlink" Target="https://www.youtube.com/watch?v=sohRekJqu6g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T2FK9nAWKyw" TargetMode="External"/><Relationship Id="rId9" Type="http://schemas.openxmlformats.org/officeDocument/2006/relationships/hyperlink" Target="https://www.youtube.com/watch?v=4ci7zyRU9ZM" TargetMode="External"/><Relationship Id="rId14" Type="http://schemas.openxmlformats.org/officeDocument/2006/relationships/hyperlink" Target="https://www.youtube.com/watch?v=xhMdXzJ4V4A" TargetMode="External"/><Relationship Id="rId22" Type="http://schemas.openxmlformats.org/officeDocument/2006/relationships/hyperlink" Target="https://www.youtube.com/watch?v=Uyoh8uJ_AQ0" TargetMode="External"/><Relationship Id="rId27" Type="http://schemas.openxmlformats.org/officeDocument/2006/relationships/hyperlink" Target="https://www.youtube.com/watch?v=e71zz4pXPVk" TargetMode="External"/><Relationship Id="rId30" Type="http://schemas.openxmlformats.org/officeDocument/2006/relationships/hyperlink" Target="https://www.youtube.com/watch?v=2FpwUVwX33Q" TargetMode="External"/><Relationship Id="rId35" Type="http://schemas.openxmlformats.org/officeDocument/2006/relationships/hyperlink" Target="https://www.youtube.com/watch?v=6cZc17fyY94" TargetMode="External"/><Relationship Id="rId43" Type="http://schemas.openxmlformats.org/officeDocument/2006/relationships/hyperlink" Target="https://www.youtube.com/watch?v=IRqoiaT9irc" TargetMode="External"/><Relationship Id="rId48" Type="http://schemas.openxmlformats.org/officeDocument/2006/relationships/hyperlink" Target="https://www.youtube.com/watch?v=gD69ngYUfCU" TargetMode="External"/><Relationship Id="rId8" Type="http://schemas.openxmlformats.org/officeDocument/2006/relationships/hyperlink" Target="https://www.youtube.com/watch?v=PaD0XTxFn3g" TargetMode="External"/><Relationship Id="rId51" Type="http://schemas.openxmlformats.org/officeDocument/2006/relationships/hyperlink" Target="https://www.youtube.com/watch?v=AYhNCS6Lq_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58"/>
  <sheetViews>
    <sheetView windowProtection="1" tabSelected="1" zoomScale="78" zoomScaleNormal="78" workbookViewId="0">
      <pane xSplit="6" topLeftCell="W1" activePane="topRight" state="frozen"/>
      <selection pane="topRight" activeCell="C117" sqref="C117"/>
    </sheetView>
  </sheetViews>
  <sheetFormatPr defaultRowHeight="14.25"/>
  <cols>
    <col min="1" max="1" width="4.5" style="1"/>
    <col min="2" max="2" width="9.25" style="2"/>
    <col min="3" max="3" width="6.5" style="1"/>
    <col min="4" max="4" width="6.5" style="2"/>
    <col min="5" max="5" width="6" style="2"/>
    <col min="6" max="6" width="54" style="3"/>
    <col min="7" max="7" width="14.125"/>
    <col min="8" max="8" width="8.75" style="1"/>
    <col min="9" max="9" width="14.125"/>
    <col min="10" max="10" width="7.5" style="1"/>
    <col min="11" max="11" width="14.125"/>
    <col min="12" max="12" width="8.125" style="1"/>
    <col min="13" max="13" width="6.625"/>
    <col min="14" max="14" width="9.125" style="4"/>
    <col min="15" max="15" width="9.125"/>
    <col min="16" max="16" width="9.125" style="4"/>
    <col min="17" max="17" width="9.125"/>
    <col min="18" max="18" width="9.125" style="4"/>
    <col min="19" max="19" width="9.125"/>
    <col min="20" max="20" width="9.125" style="4"/>
    <col min="21" max="21" width="9.125" style="5"/>
    <col min="22" max="22" width="9.125"/>
    <col min="23" max="23" width="14.125"/>
    <col min="24" max="24" width="17.125"/>
    <col min="25" max="25" width="23.375" style="6"/>
    <col min="26" max="26" width="51.5" style="6"/>
    <col min="27" max="1025" width="14.125"/>
  </cols>
  <sheetData>
    <row r="1" spans="1:26" s="19" customFormat="1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2" t="s">
        <v>8</v>
      </c>
      <c r="J1" s="13" t="s">
        <v>9</v>
      </c>
      <c r="K1" s="12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6" t="s">
        <v>22</v>
      </c>
      <c r="X1" s="17" t="s">
        <v>23</v>
      </c>
      <c r="Y1" s="18" t="s">
        <v>24</v>
      </c>
      <c r="Z1" s="18" t="s">
        <v>25</v>
      </c>
    </row>
    <row r="2" spans="1:26">
      <c r="A2" s="20">
        <v>1</v>
      </c>
      <c r="B2" s="21">
        <v>43069</v>
      </c>
      <c r="C2" s="22">
        <v>0.59236111111111101</v>
      </c>
      <c r="D2" s="23">
        <v>0.61041666666666705</v>
      </c>
      <c r="E2" s="23">
        <f t="shared" ref="E2:E27" si="0">D2-C2</f>
        <v>1.8055555555556047E-2</v>
      </c>
      <c r="F2" s="20" t="s">
        <v>26</v>
      </c>
      <c r="G2" s="24"/>
      <c r="H2" s="20"/>
      <c r="I2" s="24"/>
      <c r="J2" s="20"/>
      <c r="K2" s="24"/>
      <c r="L2" s="20"/>
      <c r="M2" s="24" t="s">
        <v>27</v>
      </c>
      <c r="N2" s="25" t="s">
        <v>28</v>
      </c>
      <c r="O2" s="26" t="s">
        <v>28</v>
      </c>
      <c r="P2" s="25" t="s">
        <v>28</v>
      </c>
      <c r="Q2" s="26" t="s">
        <v>28</v>
      </c>
      <c r="R2" s="25" t="s">
        <v>28</v>
      </c>
      <c r="S2" s="26" t="s">
        <v>28</v>
      </c>
      <c r="T2" s="25" t="s">
        <v>28</v>
      </c>
      <c r="U2" s="26" t="s">
        <v>29</v>
      </c>
      <c r="V2" s="27" t="s">
        <v>30</v>
      </c>
      <c r="W2" s="24" t="s">
        <v>31</v>
      </c>
      <c r="X2" s="28" t="s">
        <v>32</v>
      </c>
      <c r="Y2" s="29" t="s">
        <v>26</v>
      </c>
      <c r="Z2" s="30" t="s">
        <v>33</v>
      </c>
    </row>
    <row r="3" spans="1:26">
      <c r="A3" s="20">
        <v>2</v>
      </c>
      <c r="B3" s="21">
        <v>43069</v>
      </c>
      <c r="C3" s="22">
        <v>0.61111111111111105</v>
      </c>
      <c r="D3" s="23">
        <v>0.64166666666666705</v>
      </c>
      <c r="E3" s="23">
        <f t="shared" si="0"/>
        <v>3.0555555555556002E-2</v>
      </c>
      <c r="F3" s="20" t="s">
        <v>34</v>
      </c>
      <c r="G3" s="24"/>
      <c r="H3" s="20"/>
      <c r="I3" s="24"/>
      <c r="J3" s="20"/>
      <c r="K3" s="24"/>
      <c r="L3" s="20"/>
      <c r="M3" s="24" t="s">
        <v>27</v>
      </c>
      <c r="N3" s="25" t="s">
        <v>28</v>
      </c>
      <c r="O3" s="26" t="s">
        <v>28</v>
      </c>
      <c r="P3" s="25" t="s">
        <v>28</v>
      </c>
      <c r="Q3" s="26" t="s">
        <v>28</v>
      </c>
      <c r="R3" s="25" t="s">
        <v>28</v>
      </c>
      <c r="S3" s="26" t="s">
        <v>28</v>
      </c>
      <c r="T3" s="25" t="s">
        <v>28</v>
      </c>
      <c r="U3" s="26" t="s">
        <v>29</v>
      </c>
      <c r="V3" s="31" t="s">
        <v>28</v>
      </c>
      <c r="W3" s="24" t="s">
        <v>35</v>
      </c>
      <c r="X3" s="28" t="s">
        <v>36</v>
      </c>
      <c r="Y3" s="32" t="s">
        <v>37</v>
      </c>
      <c r="Z3" s="33" t="s">
        <v>38</v>
      </c>
    </row>
    <row r="4" spans="1:26">
      <c r="A4" s="20">
        <v>3</v>
      </c>
      <c r="B4" s="21">
        <v>43069</v>
      </c>
      <c r="C4" s="22">
        <v>0.70833333333333304</v>
      </c>
      <c r="D4" s="23">
        <v>0.72152777777777799</v>
      </c>
      <c r="E4" s="23">
        <f t="shared" si="0"/>
        <v>1.3194444444444953E-2</v>
      </c>
      <c r="F4" s="20" t="s">
        <v>39</v>
      </c>
      <c r="G4" s="24"/>
      <c r="H4" s="20"/>
      <c r="I4" s="24"/>
      <c r="J4" s="20"/>
      <c r="K4" s="24"/>
      <c r="L4" s="20"/>
      <c r="M4" s="24" t="s">
        <v>27</v>
      </c>
      <c r="N4" s="25" t="s">
        <v>28</v>
      </c>
      <c r="O4" s="26" t="s">
        <v>28</v>
      </c>
      <c r="P4" s="25" t="s">
        <v>28</v>
      </c>
      <c r="Q4" s="26" t="s">
        <v>28</v>
      </c>
      <c r="R4" s="25" t="s">
        <v>28</v>
      </c>
      <c r="S4" s="26" t="s">
        <v>28</v>
      </c>
      <c r="T4" s="25" t="s">
        <v>28</v>
      </c>
      <c r="U4" s="26" t="s">
        <v>29</v>
      </c>
      <c r="V4" s="31" t="s">
        <v>28</v>
      </c>
      <c r="W4" s="24" t="s">
        <v>31</v>
      </c>
      <c r="X4" s="28" t="s">
        <v>40</v>
      </c>
      <c r="Y4" s="29" t="s">
        <v>41</v>
      </c>
      <c r="Z4" t="s">
        <v>42</v>
      </c>
    </row>
    <row r="5" spans="1:26">
      <c r="A5" s="20">
        <v>4</v>
      </c>
      <c r="B5" s="34">
        <v>43070</v>
      </c>
      <c r="C5" s="22">
        <v>0.59861111111111098</v>
      </c>
      <c r="D5" s="23">
        <v>0.62152777777777801</v>
      </c>
      <c r="E5" s="23">
        <f t="shared" si="0"/>
        <v>2.2916666666667029E-2</v>
      </c>
      <c r="F5" s="20" t="s">
        <v>43</v>
      </c>
      <c r="G5" s="24"/>
      <c r="H5" s="20"/>
      <c r="I5" s="24"/>
      <c r="J5" s="20"/>
      <c r="K5" s="24"/>
      <c r="L5" s="20"/>
      <c r="M5" s="24" t="s">
        <v>44</v>
      </c>
      <c r="N5" s="25" t="s">
        <v>29</v>
      </c>
      <c r="O5" s="26" t="s">
        <v>29</v>
      </c>
      <c r="P5" s="25" t="s">
        <v>28</v>
      </c>
      <c r="Q5" s="26" t="s">
        <v>28</v>
      </c>
      <c r="R5" s="25" t="s">
        <v>45</v>
      </c>
      <c r="S5" s="35" t="s">
        <v>28</v>
      </c>
      <c r="T5" s="35" t="s">
        <v>46</v>
      </c>
      <c r="U5" s="26" t="s">
        <v>29</v>
      </c>
      <c r="V5" s="31" t="s">
        <v>28</v>
      </c>
      <c r="W5" s="24" t="s">
        <v>47</v>
      </c>
      <c r="X5" s="36" t="s">
        <v>48</v>
      </c>
      <c r="Y5" s="29" t="s">
        <v>49</v>
      </c>
      <c r="Z5" s="30" t="s">
        <v>50</v>
      </c>
    </row>
    <row r="6" spans="1:26">
      <c r="A6" s="20">
        <v>5</v>
      </c>
      <c r="B6" s="34">
        <v>43070</v>
      </c>
      <c r="C6" s="22">
        <v>0.63055555555555598</v>
      </c>
      <c r="D6" s="23">
        <v>0.64930555555555602</v>
      </c>
      <c r="E6" s="23">
        <f t="shared" si="0"/>
        <v>1.8750000000000044E-2</v>
      </c>
      <c r="F6" s="20" t="s">
        <v>51</v>
      </c>
      <c r="G6" s="24"/>
      <c r="H6" s="20"/>
      <c r="I6" s="24"/>
      <c r="J6" s="20"/>
      <c r="K6" s="24"/>
      <c r="L6" s="20"/>
      <c r="M6" s="24" t="s">
        <v>44</v>
      </c>
      <c r="N6" s="25" t="s">
        <v>29</v>
      </c>
      <c r="O6" s="26" t="s">
        <v>29</v>
      </c>
      <c r="P6" s="25" t="s">
        <v>28</v>
      </c>
      <c r="Q6" s="26" t="s">
        <v>28</v>
      </c>
      <c r="R6" s="25" t="s">
        <v>45</v>
      </c>
      <c r="S6" s="35" t="s">
        <v>28</v>
      </c>
      <c r="T6" s="35" t="s">
        <v>46</v>
      </c>
      <c r="U6" s="26" t="s">
        <v>29</v>
      </c>
      <c r="V6" s="31" t="s">
        <v>28</v>
      </c>
      <c r="W6" s="24" t="s">
        <v>47</v>
      </c>
      <c r="X6" s="36" t="s">
        <v>52</v>
      </c>
      <c r="Y6" s="29" t="s">
        <v>53</v>
      </c>
      <c r="Z6" s="30" t="s">
        <v>54</v>
      </c>
    </row>
    <row r="7" spans="1:26">
      <c r="A7" s="20">
        <v>6</v>
      </c>
      <c r="B7" s="34">
        <v>43070</v>
      </c>
      <c r="C7" s="22">
        <v>0.67152777777777795</v>
      </c>
      <c r="D7" s="23">
        <v>0.69097222222222199</v>
      </c>
      <c r="E7" s="23">
        <f t="shared" si="0"/>
        <v>1.9444444444444042E-2</v>
      </c>
      <c r="F7" s="20" t="s">
        <v>55</v>
      </c>
      <c r="G7" s="24"/>
      <c r="H7" s="20"/>
      <c r="I7" s="24"/>
      <c r="J7" s="20"/>
      <c r="K7" s="24"/>
      <c r="L7" s="20"/>
      <c r="M7" s="24" t="s">
        <v>44</v>
      </c>
      <c r="N7" s="25" t="s">
        <v>29</v>
      </c>
      <c r="O7" s="26" t="s">
        <v>29</v>
      </c>
      <c r="P7" s="25" t="s">
        <v>28</v>
      </c>
      <c r="Q7" s="26" t="s">
        <v>28</v>
      </c>
      <c r="R7" s="25" t="s">
        <v>45</v>
      </c>
      <c r="S7" s="35" t="s">
        <v>28</v>
      </c>
      <c r="T7" s="35" t="s">
        <v>46</v>
      </c>
      <c r="U7" s="26" t="s">
        <v>29</v>
      </c>
      <c r="V7" s="31" t="s">
        <v>28</v>
      </c>
      <c r="W7" s="24" t="s">
        <v>47</v>
      </c>
      <c r="X7" s="36" t="s">
        <v>56</v>
      </c>
      <c r="Y7" s="29" t="s">
        <v>57</v>
      </c>
      <c r="Z7" s="30" t="s">
        <v>58</v>
      </c>
    </row>
    <row r="8" spans="1:26">
      <c r="A8" s="20">
        <v>7</v>
      </c>
      <c r="B8" s="34">
        <v>43070</v>
      </c>
      <c r="C8" s="22">
        <v>0.69305555555555598</v>
      </c>
      <c r="D8" s="23">
        <v>0.71597222222222201</v>
      </c>
      <c r="E8" s="23">
        <f t="shared" si="0"/>
        <v>2.291666666666603E-2</v>
      </c>
      <c r="F8" s="20" t="s">
        <v>59</v>
      </c>
      <c r="G8" s="24"/>
      <c r="H8" s="20"/>
      <c r="I8" s="24"/>
      <c r="J8" s="20"/>
      <c r="K8" s="24"/>
      <c r="L8" s="20"/>
      <c r="M8" s="24" t="s">
        <v>44</v>
      </c>
      <c r="N8" s="25" t="s">
        <v>29</v>
      </c>
      <c r="O8" s="26" t="s">
        <v>29</v>
      </c>
      <c r="P8" s="25" t="s">
        <v>28</v>
      </c>
      <c r="Q8" s="26" t="s">
        <v>28</v>
      </c>
      <c r="R8" s="25" t="s">
        <v>45</v>
      </c>
      <c r="S8" s="35" t="s">
        <v>28</v>
      </c>
      <c r="T8" s="35" t="s">
        <v>46</v>
      </c>
      <c r="U8" s="26" t="s">
        <v>29</v>
      </c>
      <c r="V8" s="31" t="s">
        <v>28</v>
      </c>
      <c r="W8" s="24" t="s">
        <v>47</v>
      </c>
      <c r="X8" s="36" t="s">
        <v>60</v>
      </c>
      <c r="Y8" s="29" t="s">
        <v>59</v>
      </c>
      <c r="Z8" s="30" t="s">
        <v>61</v>
      </c>
    </row>
    <row r="9" spans="1:26">
      <c r="A9" s="20">
        <v>8</v>
      </c>
      <c r="B9" s="34">
        <v>43074</v>
      </c>
      <c r="C9" s="22">
        <v>0.75</v>
      </c>
      <c r="D9" s="23">
        <v>0.75833333333333297</v>
      </c>
      <c r="E9" s="23">
        <f t="shared" si="0"/>
        <v>8.3333333333329707E-3</v>
      </c>
      <c r="F9" s="20" t="s">
        <v>62</v>
      </c>
      <c r="G9" s="24"/>
      <c r="H9" s="20"/>
      <c r="I9" s="24"/>
      <c r="J9" s="20"/>
      <c r="K9" s="24"/>
      <c r="L9" s="20"/>
      <c r="M9" s="24" t="s">
        <v>44</v>
      </c>
      <c r="N9" s="25" t="s">
        <v>29</v>
      </c>
      <c r="O9" s="26" t="s">
        <v>29</v>
      </c>
      <c r="P9" s="25" t="s">
        <v>28</v>
      </c>
      <c r="Q9" s="26" t="s">
        <v>28</v>
      </c>
      <c r="R9" s="25" t="s">
        <v>45</v>
      </c>
      <c r="S9" s="35" t="s">
        <v>28</v>
      </c>
      <c r="T9" s="35" t="s">
        <v>46</v>
      </c>
      <c r="U9" s="26" t="s">
        <v>29</v>
      </c>
      <c r="V9" s="31" t="s">
        <v>28</v>
      </c>
      <c r="W9" s="24" t="s">
        <v>47</v>
      </c>
      <c r="X9" s="28" t="s">
        <v>63</v>
      </c>
      <c r="Y9" s="29" t="s">
        <v>64</v>
      </c>
      <c r="Z9" t="s">
        <v>65</v>
      </c>
    </row>
    <row r="10" spans="1:26">
      <c r="A10" s="20">
        <v>9</v>
      </c>
      <c r="B10" s="34">
        <v>43074</v>
      </c>
      <c r="C10" s="22">
        <v>0.76180555555555596</v>
      </c>
      <c r="D10" s="23">
        <v>0.77222222222222203</v>
      </c>
      <c r="E10" s="23">
        <f t="shared" si="0"/>
        <v>1.0416666666666075E-2</v>
      </c>
      <c r="F10" s="20" t="s">
        <v>66</v>
      </c>
      <c r="G10" s="24"/>
      <c r="H10" s="20"/>
      <c r="I10" s="24"/>
      <c r="J10" s="20"/>
      <c r="K10" s="24"/>
      <c r="L10" s="20"/>
      <c r="M10" s="24" t="s">
        <v>44</v>
      </c>
      <c r="N10" s="25" t="s">
        <v>29</v>
      </c>
      <c r="O10" s="26" t="s">
        <v>29</v>
      </c>
      <c r="P10" s="25" t="s">
        <v>28</v>
      </c>
      <c r="Q10" s="26" t="s">
        <v>28</v>
      </c>
      <c r="R10" s="25" t="s">
        <v>45</v>
      </c>
      <c r="S10" s="26" t="s">
        <v>29</v>
      </c>
      <c r="T10" s="25" t="s">
        <v>29</v>
      </c>
      <c r="U10" s="26" t="s">
        <v>29</v>
      </c>
      <c r="V10" s="31" t="s">
        <v>28</v>
      </c>
      <c r="W10" s="24" t="s">
        <v>47</v>
      </c>
      <c r="X10" s="28" t="s">
        <v>67</v>
      </c>
      <c r="Y10" s="29" t="s">
        <v>68</v>
      </c>
      <c r="Z10" t="s">
        <v>69</v>
      </c>
    </row>
    <row r="11" spans="1:26">
      <c r="A11" s="20">
        <v>10</v>
      </c>
      <c r="B11" s="34">
        <v>43074</v>
      </c>
      <c r="C11" s="22">
        <v>0.77291666666666703</v>
      </c>
      <c r="D11" s="23">
        <v>0.780555555555556</v>
      </c>
      <c r="E11" s="23">
        <f t="shared" si="0"/>
        <v>7.6388888888889728E-3</v>
      </c>
      <c r="F11" s="20" t="s">
        <v>70</v>
      </c>
      <c r="G11" s="24"/>
      <c r="H11" s="20"/>
      <c r="I11" s="24"/>
      <c r="J11" s="20"/>
      <c r="K11" s="24"/>
      <c r="L11" s="20"/>
      <c r="M11" s="24" t="s">
        <v>44</v>
      </c>
      <c r="N11" s="25" t="s">
        <v>29</v>
      </c>
      <c r="O11" s="26" t="s">
        <v>29</v>
      </c>
      <c r="P11" s="25" t="s">
        <v>28</v>
      </c>
      <c r="Q11" s="26" t="s">
        <v>28</v>
      </c>
      <c r="R11" s="25" t="s">
        <v>45</v>
      </c>
      <c r="S11" s="26" t="s">
        <v>29</v>
      </c>
      <c r="T11" s="25" t="s">
        <v>29</v>
      </c>
      <c r="U11" s="26" t="s">
        <v>29</v>
      </c>
      <c r="V11" s="31" t="s">
        <v>28</v>
      </c>
      <c r="W11" s="24" t="s">
        <v>47</v>
      </c>
      <c r="X11" s="28" t="s">
        <v>71</v>
      </c>
      <c r="Y11" s="29" t="s">
        <v>72</v>
      </c>
      <c r="Z11" t="s">
        <v>73</v>
      </c>
    </row>
    <row r="12" spans="1:26" s="24" customFormat="1">
      <c r="A12" s="20">
        <v>11</v>
      </c>
      <c r="B12" s="34">
        <v>43075</v>
      </c>
      <c r="C12" s="22">
        <v>0.52569444444444402</v>
      </c>
      <c r="D12" s="23">
        <v>0.55069444444444404</v>
      </c>
      <c r="E12" s="23">
        <f t="shared" si="0"/>
        <v>2.5000000000000022E-2</v>
      </c>
      <c r="F12" s="20" t="s">
        <v>74</v>
      </c>
      <c r="G12" s="24" t="s">
        <v>75</v>
      </c>
      <c r="H12" s="22">
        <v>0.52569444444444402</v>
      </c>
      <c r="I12" s="24" t="s">
        <v>76</v>
      </c>
      <c r="J12" s="22">
        <v>0.53680555555555598</v>
      </c>
      <c r="L12" s="20"/>
      <c r="M12" s="24" t="s">
        <v>44</v>
      </c>
      <c r="N12" s="25" t="s">
        <v>29</v>
      </c>
      <c r="O12" s="26" t="s">
        <v>29</v>
      </c>
      <c r="P12" s="25" t="s">
        <v>28</v>
      </c>
      <c r="Q12" s="26" t="s">
        <v>28</v>
      </c>
      <c r="R12" s="25" t="s">
        <v>45</v>
      </c>
      <c r="S12" s="26" t="s">
        <v>29</v>
      </c>
      <c r="T12" s="25" t="s">
        <v>28</v>
      </c>
      <c r="U12" s="26" t="s">
        <v>29</v>
      </c>
      <c r="V12" s="37" t="s">
        <v>30</v>
      </c>
      <c r="W12" s="24" t="s">
        <v>77</v>
      </c>
      <c r="X12" s="38" t="s">
        <v>78</v>
      </c>
      <c r="Y12" s="39" t="s">
        <v>79</v>
      </c>
      <c r="Z12" s="40" t="s">
        <v>80</v>
      </c>
    </row>
    <row r="13" spans="1:26">
      <c r="A13" s="20">
        <v>12</v>
      </c>
      <c r="B13" s="34">
        <v>43075</v>
      </c>
      <c r="C13" s="22">
        <v>0.55833333333333302</v>
      </c>
      <c r="D13" s="23">
        <v>0.56805555555555598</v>
      </c>
      <c r="E13" s="23">
        <f t="shared" si="0"/>
        <v>9.7222222222229648E-3</v>
      </c>
      <c r="F13" s="20" t="s">
        <v>81</v>
      </c>
      <c r="G13" s="24" t="s">
        <v>82</v>
      </c>
      <c r="H13" s="22">
        <v>0.56041666666666701</v>
      </c>
      <c r="I13" s="24" t="s">
        <v>83</v>
      </c>
      <c r="J13" s="22">
        <v>0.55833333333333302</v>
      </c>
      <c r="K13" s="24" t="s">
        <v>84</v>
      </c>
      <c r="L13" s="22">
        <v>0.56666666666666698</v>
      </c>
      <c r="M13" s="24" t="s">
        <v>44</v>
      </c>
      <c r="N13" s="25" t="s">
        <v>29</v>
      </c>
      <c r="O13" s="26" t="s">
        <v>29</v>
      </c>
      <c r="P13" s="25" t="s">
        <v>28</v>
      </c>
      <c r="Q13" s="26" t="s">
        <v>28</v>
      </c>
      <c r="R13" s="25" t="s">
        <v>45</v>
      </c>
      <c r="S13" s="26" t="s">
        <v>29</v>
      </c>
      <c r="T13" s="25" t="s">
        <v>28</v>
      </c>
      <c r="U13" s="26" t="s">
        <v>29</v>
      </c>
      <c r="V13" s="31" t="s">
        <v>28</v>
      </c>
      <c r="W13" s="24" t="s">
        <v>77</v>
      </c>
      <c r="X13" s="36" t="s">
        <v>85</v>
      </c>
      <c r="Y13" s="29" t="s">
        <v>81</v>
      </c>
      <c r="Z13" s="30" t="s">
        <v>86</v>
      </c>
    </row>
    <row r="14" spans="1:26">
      <c r="A14" s="20">
        <v>13</v>
      </c>
      <c r="B14" s="34">
        <v>43075</v>
      </c>
      <c r="C14" s="22">
        <v>0.58194444444444404</v>
      </c>
      <c r="D14" s="23">
        <v>0.60486111111111096</v>
      </c>
      <c r="E14" s="23">
        <f t="shared" si="0"/>
        <v>2.2916666666666918E-2</v>
      </c>
      <c r="F14" s="20" t="s">
        <v>87</v>
      </c>
      <c r="G14" s="24" t="s">
        <v>88</v>
      </c>
      <c r="H14" s="22">
        <v>0.58958333333333302</v>
      </c>
      <c r="I14" s="24" t="s">
        <v>89</v>
      </c>
      <c r="J14" s="22">
        <v>0.594444444444445</v>
      </c>
      <c r="K14" s="41" t="s">
        <v>90</v>
      </c>
      <c r="L14" s="22">
        <v>0.59583333333333299</v>
      </c>
      <c r="M14" s="24" t="s">
        <v>44</v>
      </c>
      <c r="N14" s="25" t="s">
        <v>29</v>
      </c>
      <c r="O14" s="26" t="s">
        <v>29</v>
      </c>
      <c r="P14" s="25" t="s">
        <v>28</v>
      </c>
      <c r="Q14" s="26" t="s">
        <v>28</v>
      </c>
      <c r="R14" s="25" t="s">
        <v>45</v>
      </c>
      <c r="S14" s="26" t="s">
        <v>29</v>
      </c>
      <c r="T14" s="25" t="s">
        <v>28</v>
      </c>
      <c r="U14" s="26" t="s">
        <v>29</v>
      </c>
      <c r="V14" s="31" t="s">
        <v>28</v>
      </c>
      <c r="W14" s="24" t="s">
        <v>35</v>
      </c>
      <c r="X14" s="36" t="s">
        <v>91</v>
      </c>
      <c r="Y14" s="29" t="s">
        <v>92</v>
      </c>
      <c r="Z14" s="30" t="s">
        <v>93</v>
      </c>
    </row>
    <row r="15" spans="1:26">
      <c r="A15" s="20">
        <v>14</v>
      </c>
      <c r="B15" s="34">
        <v>43075</v>
      </c>
      <c r="C15" s="22">
        <v>0.61458333333333304</v>
      </c>
      <c r="D15" s="23">
        <v>0.63541666666666696</v>
      </c>
      <c r="E15" s="23">
        <f t="shared" si="0"/>
        <v>2.0833333333333925E-2</v>
      </c>
      <c r="F15" s="20" t="s">
        <v>94</v>
      </c>
      <c r="G15" s="24" t="s">
        <v>82</v>
      </c>
      <c r="H15" s="22">
        <v>0.56041666666666701</v>
      </c>
      <c r="I15" s="24" t="s">
        <v>95</v>
      </c>
      <c r="J15" s="22">
        <v>0.62847222222222199</v>
      </c>
      <c r="K15" s="24"/>
      <c r="L15" s="20"/>
      <c r="M15" s="24" t="s">
        <v>44</v>
      </c>
      <c r="N15" s="25" t="s">
        <v>29</v>
      </c>
      <c r="O15" s="26" t="s">
        <v>29</v>
      </c>
      <c r="P15" s="25" t="s">
        <v>28</v>
      </c>
      <c r="Q15" s="26" t="s">
        <v>28</v>
      </c>
      <c r="R15" s="25" t="s">
        <v>45</v>
      </c>
      <c r="S15" s="26" t="s">
        <v>29</v>
      </c>
      <c r="T15" s="25" t="s">
        <v>28</v>
      </c>
      <c r="U15" s="26" t="s">
        <v>29</v>
      </c>
      <c r="V15" s="31" t="s">
        <v>28</v>
      </c>
      <c r="W15" s="24" t="s">
        <v>77</v>
      </c>
      <c r="X15" s="36" t="s">
        <v>96</v>
      </c>
      <c r="Y15" s="29" t="s">
        <v>97</v>
      </c>
      <c r="Z15" s="30" t="s">
        <v>98</v>
      </c>
    </row>
    <row r="16" spans="1:26">
      <c r="A16" s="20">
        <v>15</v>
      </c>
      <c r="B16" s="34">
        <v>43075</v>
      </c>
      <c r="C16" s="42">
        <v>0.68055555555555503</v>
      </c>
      <c r="D16" s="23">
        <v>0.6875</v>
      </c>
      <c r="E16" s="23">
        <f t="shared" si="0"/>
        <v>6.9444444444449749E-3</v>
      </c>
      <c r="F16" s="20" t="s">
        <v>99</v>
      </c>
      <c r="G16" s="24"/>
      <c r="H16" s="20"/>
      <c r="I16" s="24"/>
      <c r="J16" s="20"/>
      <c r="K16" s="24"/>
      <c r="L16" s="20"/>
      <c r="M16" s="24" t="s">
        <v>44</v>
      </c>
      <c r="N16" s="25" t="s">
        <v>29</v>
      </c>
      <c r="O16" s="26" t="s">
        <v>29</v>
      </c>
      <c r="P16" s="25" t="s">
        <v>28</v>
      </c>
      <c r="Q16" s="26" t="s">
        <v>28</v>
      </c>
      <c r="R16" s="25" t="s">
        <v>45</v>
      </c>
      <c r="S16" s="26" t="s">
        <v>29</v>
      </c>
      <c r="T16" s="25" t="s">
        <v>28</v>
      </c>
      <c r="U16" s="26" t="s">
        <v>29</v>
      </c>
      <c r="V16" s="31" t="s">
        <v>28</v>
      </c>
      <c r="W16" s="24" t="s">
        <v>77</v>
      </c>
      <c r="X16" s="36" t="s">
        <v>100</v>
      </c>
      <c r="Y16" s="29" t="s">
        <v>101</v>
      </c>
      <c r="Z16" s="30" t="s">
        <v>102</v>
      </c>
    </row>
    <row r="17" spans="1:26">
      <c r="A17" s="20">
        <v>16</v>
      </c>
      <c r="B17" s="34">
        <v>43075</v>
      </c>
      <c r="C17" s="22">
        <v>0.6875</v>
      </c>
      <c r="D17" s="23">
        <v>0.70347222222222205</v>
      </c>
      <c r="E17" s="23">
        <f t="shared" si="0"/>
        <v>1.5972222222222054E-2</v>
      </c>
      <c r="F17" s="20" t="s">
        <v>103</v>
      </c>
      <c r="G17" s="24" t="s">
        <v>104</v>
      </c>
      <c r="H17" s="22">
        <v>0.69374999999999998</v>
      </c>
      <c r="I17" s="24" t="s">
        <v>105</v>
      </c>
      <c r="J17" s="22">
        <v>0.69513888888888897</v>
      </c>
      <c r="K17" s="24" t="s">
        <v>106</v>
      </c>
      <c r="L17" s="22">
        <v>0.70138888888888895</v>
      </c>
      <c r="M17" s="24" t="s">
        <v>107</v>
      </c>
      <c r="N17" s="25" t="s">
        <v>29</v>
      </c>
      <c r="O17" s="26" t="s">
        <v>29</v>
      </c>
      <c r="P17" s="25" t="s">
        <v>28</v>
      </c>
      <c r="Q17" s="26" t="s">
        <v>28</v>
      </c>
      <c r="R17" s="25" t="s">
        <v>45</v>
      </c>
      <c r="S17" s="26" t="s">
        <v>29</v>
      </c>
      <c r="T17" s="25" t="s">
        <v>28</v>
      </c>
      <c r="U17" s="26" t="s">
        <v>29</v>
      </c>
      <c r="V17" s="31" t="s">
        <v>28</v>
      </c>
      <c r="W17" s="24" t="s">
        <v>77</v>
      </c>
      <c r="X17" s="36" t="s">
        <v>108</v>
      </c>
      <c r="Y17" s="29" t="s">
        <v>109</v>
      </c>
      <c r="Z17" s="30" t="s">
        <v>110</v>
      </c>
    </row>
    <row r="18" spans="1:26">
      <c r="A18" s="20">
        <v>17</v>
      </c>
      <c r="B18" s="34">
        <v>43075</v>
      </c>
      <c r="C18" s="22">
        <v>0.70416666666666705</v>
      </c>
      <c r="D18" s="23">
        <v>0.719444444444445</v>
      </c>
      <c r="E18" s="23">
        <f t="shared" si="0"/>
        <v>1.5277777777777946E-2</v>
      </c>
      <c r="F18" s="20" t="s">
        <v>111</v>
      </c>
      <c r="G18" s="24" t="s">
        <v>112</v>
      </c>
      <c r="H18" s="22">
        <v>0.71111111111111103</v>
      </c>
      <c r="I18" s="24" t="s">
        <v>113</v>
      </c>
      <c r="J18" s="22">
        <v>0.71388888888888902</v>
      </c>
      <c r="K18" s="24"/>
      <c r="L18" s="20"/>
      <c r="M18" s="24" t="s">
        <v>44</v>
      </c>
      <c r="N18" s="25" t="s">
        <v>29</v>
      </c>
      <c r="O18" s="26" t="s">
        <v>29</v>
      </c>
      <c r="P18" s="25" t="s">
        <v>28</v>
      </c>
      <c r="Q18" s="26" t="s">
        <v>28</v>
      </c>
      <c r="R18" s="25" t="s">
        <v>45</v>
      </c>
      <c r="S18" s="26" t="s">
        <v>29</v>
      </c>
      <c r="T18" s="25" t="s">
        <v>28</v>
      </c>
      <c r="U18" s="26" t="s">
        <v>29</v>
      </c>
      <c r="V18" s="31" t="s">
        <v>28</v>
      </c>
      <c r="W18" s="24" t="s">
        <v>77</v>
      </c>
      <c r="X18" s="36" t="s">
        <v>114</v>
      </c>
      <c r="Y18" s="29" t="s">
        <v>115</v>
      </c>
      <c r="Z18" t="s">
        <v>116</v>
      </c>
    </row>
    <row r="19" spans="1:26">
      <c r="A19" s="20">
        <v>18</v>
      </c>
      <c r="B19" s="34">
        <v>43075</v>
      </c>
      <c r="C19" s="22">
        <v>0.72013888888888899</v>
      </c>
      <c r="D19" s="23">
        <v>0.75347222222222199</v>
      </c>
      <c r="E19" s="23">
        <f t="shared" si="0"/>
        <v>3.3333333333332993E-2</v>
      </c>
      <c r="F19" s="20" t="s">
        <v>117</v>
      </c>
      <c r="G19" s="24"/>
      <c r="H19" s="20"/>
      <c r="I19" s="24"/>
      <c r="J19" s="20" t="s">
        <v>118</v>
      </c>
      <c r="K19" s="24"/>
      <c r="L19" s="20"/>
      <c r="M19" s="24" t="s">
        <v>44</v>
      </c>
      <c r="N19" s="25" t="s">
        <v>29</v>
      </c>
      <c r="O19" s="26" t="s">
        <v>29</v>
      </c>
      <c r="P19" s="25" t="s">
        <v>28</v>
      </c>
      <c r="Q19" s="26" t="s">
        <v>28</v>
      </c>
      <c r="R19" s="25" t="s">
        <v>45</v>
      </c>
      <c r="S19" s="26" t="s">
        <v>29</v>
      </c>
      <c r="T19" s="25" t="s">
        <v>28</v>
      </c>
      <c r="U19" s="26" t="s">
        <v>29</v>
      </c>
      <c r="V19" s="31" t="s">
        <v>28</v>
      </c>
      <c r="W19" s="24" t="s">
        <v>77</v>
      </c>
      <c r="X19" s="36" t="s">
        <v>119</v>
      </c>
      <c r="Y19" s="29" t="s">
        <v>120</v>
      </c>
      <c r="Z19" t="s">
        <v>121</v>
      </c>
    </row>
    <row r="20" spans="1:26">
      <c r="A20" s="20">
        <v>19</v>
      </c>
      <c r="B20" s="34">
        <v>43075</v>
      </c>
      <c r="C20" s="22">
        <v>0.79097222222222197</v>
      </c>
      <c r="D20" s="23">
        <v>0.81527777777777799</v>
      </c>
      <c r="E20" s="23">
        <f t="shared" si="0"/>
        <v>2.4305555555556024E-2</v>
      </c>
      <c r="F20" s="20" t="s">
        <v>122</v>
      </c>
      <c r="G20" s="24"/>
      <c r="H20" s="20"/>
      <c r="I20" s="24"/>
      <c r="J20" s="20"/>
      <c r="K20" s="24"/>
      <c r="L20" s="20"/>
      <c r="M20" s="24"/>
      <c r="N20" s="25" t="s">
        <v>29</v>
      </c>
      <c r="O20" s="26" t="s">
        <v>29</v>
      </c>
      <c r="P20" s="25" t="s">
        <v>28</v>
      </c>
      <c r="Q20" s="26" t="s">
        <v>28</v>
      </c>
      <c r="R20" s="25" t="s">
        <v>45</v>
      </c>
      <c r="S20" s="26" t="s">
        <v>29</v>
      </c>
      <c r="T20" s="25" t="s">
        <v>28</v>
      </c>
      <c r="U20" s="26" t="s">
        <v>29</v>
      </c>
      <c r="V20" s="31" t="s">
        <v>28</v>
      </c>
      <c r="W20" s="24" t="s">
        <v>77</v>
      </c>
      <c r="X20" s="36" t="s">
        <v>123</v>
      </c>
      <c r="Y20" s="29" t="s">
        <v>122</v>
      </c>
      <c r="Z20" t="s">
        <v>124</v>
      </c>
    </row>
    <row r="21" spans="1:26">
      <c r="A21" s="20">
        <v>20</v>
      </c>
      <c r="B21" s="34">
        <v>43081</v>
      </c>
      <c r="C21" s="22">
        <v>0.530555555555556</v>
      </c>
      <c r="D21" s="23">
        <v>0.56111111111111101</v>
      </c>
      <c r="E21" s="23">
        <f t="shared" si="0"/>
        <v>3.0555555555555003E-2</v>
      </c>
      <c r="F21" s="20" t="s">
        <v>125</v>
      </c>
      <c r="G21" s="24" t="s">
        <v>126</v>
      </c>
      <c r="H21" s="22">
        <v>0.75</v>
      </c>
      <c r="I21" s="24" t="s">
        <v>127</v>
      </c>
      <c r="J21" s="20"/>
      <c r="K21" s="24"/>
      <c r="L21" s="20"/>
      <c r="M21" s="24" t="s">
        <v>44</v>
      </c>
      <c r="N21" s="25" t="s">
        <v>29</v>
      </c>
      <c r="O21" s="26" t="s">
        <v>28</v>
      </c>
      <c r="P21" s="25" t="s">
        <v>28</v>
      </c>
      <c r="Q21" s="26" t="s">
        <v>28</v>
      </c>
      <c r="R21" s="25" t="s">
        <v>45</v>
      </c>
      <c r="S21" s="26" t="s">
        <v>29</v>
      </c>
      <c r="T21" s="25" t="s">
        <v>28</v>
      </c>
      <c r="U21" s="26" t="s">
        <v>29</v>
      </c>
      <c r="V21" s="31" t="s">
        <v>28</v>
      </c>
      <c r="W21" s="24" t="s">
        <v>77</v>
      </c>
      <c r="X21" s="36" t="s">
        <v>128</v>
      </c>
      <c r="Y21" s="29" t="s">
        <v>125</v>
      </c>
      <c r="Z21" t="s">
        <v>129</v>
      </c>
    </row>
    <row r="22" spans="1:26">
      <c r="A22" s="20">
        <v>21</v>
      </c>
      <c r="B22" s="34">
        <v>43081</v>
      </c>
      <c r="C22" s="22">
        <v>0.57499999999999996</v>
      </c>
      <c r="D22" s="23">
        <v>0.61388888888888904</v>
      </c>
      <c r="E22" s="23">
        <f t="shared" si="0"/>
        <v>3.8888888888889084E-2</v>
      </c>
      <c r="F22" s="20" t="s">
        <v>130</v>
      </c>
      <c r="G22" s="24" t="s">
        <v>131</v>
      </c>
      <c r="H22" s="22">
        <v>0.57986111111111105</v>
      </c>
      <c r="I22" s="24" t="s">
        <v>132</v>
      </c>
      <c r="J22" s="22">
        <v>0.61805555555555602</v>
      </c>
      <c r="K22" s="24" t="s">
        <v>132</v>
      </c>
      <c r="L22" s="22">
        <v>0.61111111111111105</v>
      </c>
      <c r="M22" s="24" t="s">
        <v>44</v>
      </c>
      <c r="N22" s="25" t="s">
        <v>29</v>
      </c>
      <c r="O22" s="26" t="s">
        <v>28</v>
      </c>
      <c r="P22" s="25" t="s">
        <v>28</v>
      </c>
      <c r="Q22" s="26" t="s">
        <v>28</v>
      </c>
      <c r="R22" s="25" t="s">
        <v>45</v>
      </c>
      <c r="S22" s="26" t="s">
        <v>29</v>
      </c>
      <c r="T22" s="25" t="s">
        <v>28</v>
      </c>
      <c r="U22" s="26" t="s">
        <v>29</v>
      </c>
      <c r="V22" s="31" t="s">
        <v>28</v>
      </c>
      <c r="W22" s="24" t="s">
        <v>77</v>
      </c>
      <c r="X22" s="36" t="s">
        <v>133</v>
      </c>
      <c r="Y22" s="29" t="s">
        <v>134</v>
      </c>
      <c r="Z22" t="s">
        <v>135</v>
      </c>
    </row>
    <row r="23" spans="1:26">
      <c r="A23" s="20">
        <v>22</v>
      </c>
      <c r="B23" s="34">
        <v>43081</v>
      </c>
      <c r="C23" s="22">
        <v>0.65625</v>
      </c>
      <c r="D23" s="23">
        <v>0.67291666666666705</v>
      </c>
      <c r="E23" s="23">
        <f t="shared" si="0"/>
        <v>1.6666666666667052E-2</v>
      </c>
      <c r="F23" s="20" t="s">
        <v>136</v>
      </c>
      <c r="G23" s="24" t="s">
        <v>137</v>
      </c>
      <c r="H23" s="22">
        <v>0.66666666666666696</v>
      </c>
      <c r="I23" s="24"/>
      <c r="J23" s="20"/>
      <c r="K23" s="24"/>
      <c r="L23" s="20"/>
      <c r="M23" s="24" t="s">
        <v>44</v>
      </c>
      <c r="N23" s="25" t="s">
        <v>29</v>
      </c>
      <c r="O23" s="26" t="s">
        <v>28</v>
      </c>
      <c r="P23" s="25" t="s">
        <v>28</v>
      </c>
      <c r="Q23" s="26" t="s">
        <v>28</v>
      </c>
      <c r="R23" s="25" t="s">
        <v>45</v>
      </c>
      <c r="S23" s="26" t="s">
        <v>29</v>
      </c>
      <c r="T23" s="25" t="s">
        <v>28</v>
      </c>
      <c r="U23" s="26" t="s">
        <v>29</v>
      </c>
      <c r="V23" s="37" t="s">
        <v>30</v>
      </c>
      <c r="W23" s="24" t="s">
        <v>77</v>
      </c>
      <c r="X23" s="36" t="s">
        <v>138</v>
      </c>
      <c r="Y23" s="29" t="s">
        <v>136</v>
      </c>
      <c r="Z23" t="s">
        <v>139</v>
      </c>
    </row>
    <row r="24" spans="1:26">
      <c r="A24" s="20">
        <v>23</v>
      </c>
      <c r="B24" s="34">
        <v>43081</v>
      </c>
      <c r="C24" s="22">
        <v>0.68263888888888902</v>
      </c>
      <c r="D24" s="23">
        <v>0.69444444444444398</v>
      </c>
      <c r="E24" s="23">
        <f t="shared" si="0"/>
        <v>1.1805555555554959E-2</v>
      </c>
      <c r="F24" s="20" t="s">
        <v>140</v>
      </c>
      <c r="H24"/>
      <c r="I24" s="24"/>
      <c r="J24" s="20"/>
      <c r="K24" s="24"/>
      <c r="L24" s="20"/>
      <c r="M24" s="24" t="s">
        <v>44</v>
      </c>
      <c r="N24" s="25" t="s">
        <v>29</v>
      </c>
      <c r="O24" s="26" t="s">
        <v>28</v>
      </c>
      <c r="P24" s="25" t="s">
        <v>28</v>
      </c>
      <c r="Q24" s="26" t="s">
        <v>28</v>
      </c>
      <c r="R24" s="25" t="s">
        <v>45</v>
      </c>
      <c r="S24" s="26" t="s">
        <v>29</v>
      </c>
      <c r="T24" s="25" t="s">
        <v>28</v>
      </c>
      <c r="U24" s="26" t="s">
        <v>29</v>
      </c>
      <c r="V24" s="31" t="s">
        <v>28</v>
      </c>
      <c r="W24" s="24" t="s">
        <v>77</v>
      </c>
      <c r="X24" s="36" t="s">
        <v>141</v>
      </c>
      <c r="Y24" s="29" t="s">
        <v>140</v>
      </c>
      <c r="Z24" t="s">
        <v>142</v>
      </c>
    </row>
    <row r="25" spans="1:26">
      <c r="A25" s="20">
        <v>24</v>
      </c>
      <c r="B25" s="34">
        <v>43081</v>
      </c>
      <c r="C25" s="22">
        <v>0.69791666666666696</v>
      </c>
      <c r="D25" s="23">
        <v>0.70833333333333304</v>
      </c>
      <c r="E25" s="23">
        <f t="shared" si="0"/>
        <v>1.0416666666666075E-2</v>
      </c>
      <c r="F25" s="20" t="s">
        <v>143</v>
      </c>
      <c r="G25" s="24" t="s">
        <v>144</v>
      </c>
      <c r="H25" s="22">
        <v>0.70694444444444404</v>
      </c>
      <c r="I25" s="24"/>
      <c r="J25" s="20"/>
      <c r="K25" s="24"/>
      <c r="L25" s="20"/>
      <c r="M25" s="24" t="s">
        <v>44</v>
      </c>
      <c r="N25" s="25" t="s">
        <v>29</v>
      </c>
      <c r="O25" s="26" t="s">
        <v>28</v>
      </c>
      <c r="P25" s="25" t="s">
        <v>28</v>
      </c>
      <c r="Q25" s="26" t="s">
        <v>28</v>
      </c>
      <c r="R25" s="25" t="s">
        <v>45</v>
      </c>
      <c r="S25" s="26" t="s">
        <v>29</v>
      </c>
      <c r="T25" s="25" t="s">
        <v>28</v>
      </c>
      <c r="U25" s="26" t="s">
        <v>29</v>
      </c>
      <c r="V25" s="31" t="s">
        <v>28</v>
      </c>
      <c r="W25" s="24" t="s">
        <v>77</v>
      </c>
      <c r="X25" s="36" t="s">
        <v>145</v>
      </c>
      <c r="Y25" s="29" t="s">
        <v>143</v>
      </c>
      <c r="Z25" t="s">
        <v>146</v>
      </c>
    </row>
    <row r="26" spans="1:26">
      <c r="A26" s="20">
        <v>25</v>
      </c>
      <c r="B26" s="34">
        <v>43081</v>
      </c>
      <c r="C26" s="22">
        <v>0.72638888888888897</v>
      </c>
      <c r="D26" s="23">
        <v>0.73402777777777795</v>
      </c>
      <c r="E26" s="23">
        <f t="shared" si="0"/>
        <v>7.6388888888889728E-3</v>
      </c>
      <c r="F26" s="20" t="s">
        <v>147</v>
      </c>
      <c r="G26" s="24"/>
      <c r="H26" s="20"/>
      <c r="I26" s="24"/>
      <c r="J26" s="20"/>
      <c r="K26" s="24"/>
      <c r="L26" s="20"/>
      <c r="M26" s="24" t="s">
        <v>44</v>
      </c>
      <c r="N26" s="43" t="s">
        <v>28</v>
      </c>
      <c r="O26" s="26" t="s">
        <v>28</v>
      </c>
      <c r="P26" s="25" t="s">
        <v>28</v>
      </c>
      <c r="Q26" s="26" t="s">
        <v>28</v>
      </c>
      <c r="R26" s="25" t="s">
        <v>45</v>
      </c>
      <c r="S26" s="26" t="s">
        <v>29</v>
      </c>
      <c r="T26" s="25" t="s">
        <v>28</v>
      </c>
      <c r="U26" s="26" t="s">
        <v>29</v>
      </c>
      <c r="V26" s="31" t="s">
        <v>28</v>
      </c>
      <c r="W26" s="24" t="s">
        <v>35</v>
      </c>
      <c r="X26" s="36" t="s">
        <v>148</v>
      </c>
      <c r="Y26" s="29" t="s">
        <v>149</v>
      </c>
      <c r="Z26" s="30" t="s">
        <v>150</v>
      </c>
    </row>
    <row r="27" spans="1:26">
      <c r="A27" s="20">
        <v>26</v>
      </c>
      <c r="B27" s="34">
        <v>43082</v>
      </c>
      <c r="C27" s="22">
        <v>0.483333333333333</v>
      </c>
      <c r="D27" s="23">
        <v>0.55625000000000002</v>
      </c>
      <c r="E27" s="23">
        <f t="shared" si="0"/>
        <v>7.2916666666667018E-2</v>
      </c>
      <c r="F27" s="20" t="s">
        <v>151</v>
      </c>
      <c r="G27" s="24" t="s">
        <v>152</v>
      </c>
      <c r="H27" s="22">
        <v>0.5</v>
      </c>
      <c r="I27" s="24"/>
      <c r="J27" s="20"/>
      <c r="K27" s="24"/>
      <c r="L27" s="20"/>
      <c r="M27" s="24" t="s">
        <v>44</v>
      </c>
      <c r="N27" s="25" t="s">
        <v>29</v>
      </c>
      <c r="O27" s="26" t="s">
        <v>28</v>
      </c>
      <c r="P27" s="25" t="s">
        <v>28</v>
      </c>
      <c r="Q27" s="26" t="s">
        <v>28</v>
      </c>
      <c r="R27" s="25" t="s">
        <v>45</v>
      </c>
      <c r="S27" s="26" t="s">
        <v>29</v>
      </c>
      <c r="T27" s="25" t="s">
        <v>29</v>
      </c>
      <c r="U27" s="26" t="s">
        <v>29</v>
      </c>
      <c r="V27" s="31" t="s">
        <v>28</v>
      </c>
      <c r="W27" s="24" t="s">
        <v>153</v>
      </c>
      <c r="X27" s="28" t="s">
        <v>154</v>
      </c>
      <c r="Y27" s="29" t="s">
        <v>151</v>
      </c>
      <c r="Z27" t="s">
        <v>155</v>
      </c>
    </row>
    <row r="28" spans="1:26">
      <c r="A28" s="20">
        <v>27</v>
      </c>
      <c r="B28" s="34"/>
      <c r="C28" s="22"/>
      <c r="D28" s="23"/>
      <c r="E28" s="23"/>
      <c r="F28" s="20" t="s">
        <v>156</v>
      </c>
      <c r="G28" s="24" t="s">
        <v>152</v>
      </c>
      <c r="H28" s="22">
        <v>0.5</v>
      </c>
      <c r="I28" s="24"/>
      <c r="J28" s="20"/>
      <c r="K28" s="24"/>
      <c r="L28" s="20"/>
      <c r="M28" s="24" t="s">
        <v>44</v>
      </c>
      <c r="N28" s="25" t="s">
        <v>29</v>
      </c>
      <c r="O28" s="26" t="s">
        <v>28</v>
      </c>
      <c r="P28" s="25" t="s">
        <v>28</v>
      </c>
      <c r="Q28" s="26" t="s">
        <v>28</v>
      </c>
      <c r="R28" s="25" t="s">
        <v>45</v>
      </c>
      <c r="S28" s="26" t="s">
        <v>29</v>
      </c>
      <c r="T28" s="25" t="s">
        <v>29</v>
      </c>
      <c r="U28" s="26" t="s">
        <v>29</v>
      </c>
      <c r="V28" s="31" t="s">
        <v>28</v>
      </c>
      <c r="W28" s="24" t="s">
        <v>153</v>
      </c>
      <c r="X28" s="28" t="s">
        <v>154</v>
      </c>
      <c r="Y28" s="29" t="s">
        <v>156</v>
      </c>
      <c r="Z28" t="s">
        <v>157</v>
      </c>
    </row>
    <row r="29" spans="1:26">
      <c r="A29" s="20">
        <v>28</v>
      </c>
      <c r="B29" s="34">
        <v>43088</v>
      </c>
      <c r="C29" s="22">
        <v>0.46388888888888902</v>
      </c>
      <c r="D29" s="23">
        <v>0.48263888888888901</v>
      </c>
      <c r="E29" s="23">
        <f t="shared" ref="E29:E58" si="1">D29-C29</f>
        <v>1.8749999999999989E-2</v>
      </c>
      <c r="F29" s="20" t="s">
        <v>158</v>
      </c>
      <c r="G29" s="24"/>
      <c r="H29" s="20"/>
      <c r="I29" s="24"/>
      <c r="J29" s="20"/>
      <c r="K29" s="24"/>
      <c r="L29" s="20"/>
      <c r="M29" s="24" t="s">
        <v>44</v>
      </c>
      <c r="N29" s="25" t="s">
        <v>28</v>
      </c>
      <c r="O29" s="35" t="s">
        <v>29</v>
      </c>
      <c r="P29" s="25" t="s">
        <v>28</v>
      </c>
      <c r="Q29" s="26" t="s">
        <v>28</v>
      </c>
      <c r="R29" s="25" t="s">
        <v>45</v>
      </c>
      <c r="S29" s="26" t="s">
        <v>29</v>
      </c>
      <c r="T29" s="25" t="s">
        <v>29</v>
      </c>
      <c r="U29" s="26" t="s">
        <v>29</v>
      </c>
      <c r="V29" s="31" t="s">
        <v>28</v>
      </c>
      <c r="W29" s="24" t="s">
        <v>77</v>
      </c>
      <c r="X29" s="28" t="s">
        <v>159</v>
      </c>
      <c r="Y29" s="29" t="s">
        <v>160</v>
      </c>
      <c r="Z29" t="s">
        <v>161</v>
      </c>
    </row>
    <row r="30" spans="1:26">
      <c r="A30" s="20">
        <v>29</v>
      </c>
      <c r="B30" s="34">
        <v>43088</v>
      </c>
      <c r="C30" s="22">
        <v>0.485416666666667</v>
      </c>
      <c r="D30" s="23">
        <v>0.50138888888888899</v>
      </c>
      <c r="E30" s="23">
        <f t="shared" si="1"/>
        <v>1.5972222222221999E-2</v>
      </c>
      <c r="F30" s="20" t="s">
        <v>162</v>
      </c>
      <c r="G30" s="24"/>
      <c r="H30" s="20"/>
      <c r="I30" s="24"/>
      <c r="J30" s="20"/>
      <c r="K30" s="24"/>
      <c r="L30" s="20"/>
      <c r="M30" s="24" t="s">
        <v>44</v>
      </c>
      <c r="N30" s="25" t="s">
        <v>28</v>
      </c>
      <c r="O30" s="35" t="s">
        <v>29</v>
      </c>
      <c r="P30" s="25" t="s">
        <v>28</v>
      </c>
      <c r="Q30" s="26" t="s">
        <v>28</v>
      </c>
      <c r="R30" s="25" t="s">
        <v>45</v>
      </c>
      <c r="S30" s="26" t="s">
        <v>29</v>
      </c>
      <c r="T30" s="25" t="s">
        <v>29</v>
      </c>
      <c r="U30" s="26" t="s">
        <v>29</v>
      </c>
      <c r="V30" s="31" t="s">
        <v>28</v>
      </c>
      <c r="W30" s="24" t="s">
        <v>77</v>
      </c>
      <c r="X30" s="28" t="s">
        <v>163</v>
      </c>
      <c r="Y30" s="29" t="s">
        <v>164</v>
      </c>
      <c r="Z30" t="s">
        <v>165</v>
      </c>
    </row>
    <row r="31" spans="1:26">
      <c r="A31" s="20">
        <v>30</v>
      </c>
      <c r="B31" s="34">
        <v>43088</v>
      </c>
      <c r="C31" s="22">
        <v>0.54930555555555605</v>
      </c>
      <c r="D31" s="23">
        <v>0.56388888888888899</v>
      </c>
      <c r="E31" s="23">
        <f t="shared" si="1"/>
        <v>1.4583333333332948E-2</v>
      </c>
      <c r="F31" s="20" t="s">
        <v>166</v>
      </c>
      <c r="G31" s="24"/>
      <c r="H31" s="20"/>
      <c r="I31" s="24"/>
      <c r="J31" s="20"/>
      <c r="K31" s="24"/>
      <c r="L31" s="20"/>
      <c r="M31" s="24" t="s">
        <v>44</v>
      </c>
      <c r="N31" s="25" t="s">
        <v>28</v>
      </c>
      <c r="O31" s="35" t="s">
        <v>29</v>
      </c>
      <c r="P31" s="25" t="s">
        <v>28</v>
      </c>
      <c r="Q31" s="26" t="s">
        <v>28</v>
      </c>
      <c r="R31" s="25" t="s">
        <v>45</v>
      </c>
      <c r="S31" s="26" t="s">
        <v>29</v>
      </c>
      <c r="T31" s="25" t="s">
        <v>29</v>
      </c>
      <c r="U31" s="26" t="s">
        <v>29</v>
      </c>
      <c r="V31" s="31" t="s">
        <v>28</v>
      </c>
      <c r="W31" s="24" t="s">
        <v>77</v>
      </c>
      <c r="X31" s="44" t="s">
        <v>167</v>
      </c>
      <c r="Y31" s="45" t="s">
        <v>168</v>
      </c>
      <c r="Z31" t="s">
        <v>169</v>
      </c>
    </row>
    <row r="32" spans="1:26">
      <c r="A32" s="20">
        <v>31</v>
      </c>
      <c r="B32" s="34">
        <v>43088</v>
      </c>
      <c r="C32" s="22">
        <v>0.56597222222222199</v>
      </c>
      <c r="D32" s="23">
        <v>0.57986111111111105</v>
      </c>
      <c r="E32" s="23">
        <f t="shared" si="1"/>
        <v>1.3888888888889062E-2</v>
      </c>
      <c r="F32" s="20" t="s">
        <v>170</v>
      </c>
      <c r="G32" s="24" t="s">
        <v>171</v>
      </c>
      <c r="H32" s="20" t="s">
        <v>118</v>
      </c>
      <c r="I32" s="24"/>
      <c r="J32" s="20"/>
      <c r="K32" s="24"/>
      <c r="L32" s="20"/>
      <c r="M32" s="24" t="s">
        <v>44</v>
      </c>
      <c r="N32" s="25" t="s">
        <v>28</v>
      </c>
      <c r="O32" s="35" t="s">
        <v>29</v>
      </c>
      <c r="P32" s="25" t="s">
        <v>28</v>
      </c>
      <c r="Q32" s="26" t="s">
        <v>28</v>
      </c>
      <c r="R32" s="25" t="s">
        <v>45</v>
      </c>
      <c r="S32" s="26" t="s">
        <v>29</v>
      </c>
      <c r="T32" s="25" t="s">
        <v>29</v>
      </c>
      <c r="U32" s="26" t="s">
        <v>29</v>
      </c>
      <c r="V32" s="31" t="s">
        <v>28</v>
      </c>
      <c r="W32" s="24" t="s">
        <v>77</v>
      </c>
      <c r="X32" s="44" t="s">
        <v>172</v>
      </c>
      <c r="Y32" s="45" t="s">
        <v>170</v>
      </c>
      <c r="Z32" t="s">
        <v>173</v>
      </c>
    </row>
    <row r="33" spans="1:29">
      <c r="A33" s="20">
        <v>32</v>
      </c>
      <c r="B33" s="34">
        <v>43088</v>
      </c>
      <c r="C33" s="22">
        <v>0.58333333333333304</v>
      </c>
      <c r="D33" s="23">
        <v>0.61111111111111105</v>
      </c>
      <c r="E33" s="23">
        <f t="shared" si="1"/>
        <v>2.7777777777778012E-2</v>
      </c>
      <c r="F33" s="20" t="s">
        <v>174</v>
      </c>
      <c r="G33" s="24" t="s">
        <v>175</v>
      </c>
      <c r="H33" s="22">
        <v>0.58888888888888902</v>
      </c>
      <c r="I33" s="24" t="s">
        <v>176</v>
      </c>
      <c r="J33" s="22">
        <v>0.59791666666666698</v>
      </c>
      <c r="K33" s="24"/>
      <c r="L33" s="20"/>
      <c r="M33" s="24" t="s">
        <v>44</v>
      </c>
      <c r="N33" s="25" t="s">
        <v>28</v>
      </c>
      <c r="O33" s="35" t="s">
        <v>29</v>
      </c>
      <c r="P33" s="25" t="s">
        <v>28</v>
      </c>
      <c r="Q33" s="26" t="s">
        <v>28</v>
      </c>
      <c r="R33" s="25" t="s">
        <v>45</v>
      </c>
      <c r="S33" s="26" t="s">
        <v>29</v>
      </c>
      <c r="T33" s="25" t="s">
        <v>29</v>
      </c>
      <c r="U33" s="26" t="s">
        <v>29</v>
      </c>
      <c r="V33" s="31" t="s">
        <v>28</v>
      </c>
      <c r="W33" s="24" t="s">
        <v>77</v>
      </c>
      <c r="X33" s="44" t="s">
        <v>177</v>
      </c>
      <c r="Y33" s="45" t="s">
        <v>174</v>
      </c>
      <c r="Z33" t="s">
        <v>178</v>
      </c>
    </row>
    <row r="34" spans="1:29">
      <c r="A34" s="20">
        <v>33</v>
      </c>
      <c r="B34" s="34">
        <v>43088</v>
      </c>
      <c r="C34" s="22">
        <v>0.62222222222222201</v>
      </c>
      <c r="D34" s="23">
        <v>0.63888888888888895</v>
      </c>
      <c r="E34" s="23">
        <f t="shared" si="1"/>
        <v>1.6666666666666941E-2</v>
      </c>
      <c r="F34" s="20" t="s">
        <v>179</v>
      </c>
      <c r="G34" s="24" t="s">
        <v>180</v>
      </c>
      <c r="H34" s="22">
        <v>0.63055555555555598</v>
      </c>
      <c r="I34" s="24"/>
      <c r="J34" s="20"/>
      <c r="K34" s="24"/>
      <c r="L34" s="20"/>
      <c r="M34" s="24" t="s">
        <v>44</v>
      </c>
      <c r="N34" s="25" t="s">
        <v>28</v>
      </c>
      <c r="O34" s="35" t="s">
        <v>29</v>
      </c>
      <c r="P34" s="25" t="s">
        <v>28</v>
      </c>
      <c r="Q34" s="26" t="s">
        <v>28</v>
      </c>
      <c r="R34" s="25" t="s">
        <v>45</v>
      </c>
      <c r="S34" s="26" t="s">
        <v>29</v>
      </c>
      <c r="T34" s="25" t="s">
        <v>29</v>
      </c>
      <c r="U34" s="26" t="s">
        <v>29</v>
      </c>
      <c r="V34" s="31" t="s">
        <v>28</v>
      </c>
      <c r="W34" s="24" t="s">
        <v>77</v>
      </c>
      <c r="X34" s="44" t="s">
        <v>181</v>
      </c>
      <c r="Y34" s="45" t="s">
        <v>182</v>
      </c>
      <c r="Z34" t="s">
        <v>183</v>
      </c>
    </row>
    <row r="35" spans="1:29">
      <c r="A35" s="20">
        <v>34</v>
      </c>
      <c r="B35" s="34">
        <v>43088</v>
      </c>
      <c r="C35" s="22">
        <v>0.64305555555555605</v>
      </c>
      <c r="D35" s="46">
        <v>0.65833333333333299</v>
      </c>
      <c r="E35" s="23">
        <f t="shared" si="1"/>
        <v>1.5277777777776946E-2</v>
      </c>
      <c r="F35" s="20" t="s">
        <v>184</v>
      </c>
      <c r="G35" s="24"/>
      <c r="H35" s="20"/>
      <c r="I35" s="24"/>
      <c r="J35" s="20"/>
      <c r="K35" s="24"/>
      <c r="L35" s="20"/>
      <c r="M35" s="24" t="s">
        <v>44</v>
      </c>
      <c r="N35" s="25" t="s">
        <v>28</v>
      </c>
      <c r="O35" s="35" t="s">
        <v>29</v>
      </c>
      <c r="P35" s="25" t="s">
        <v>28</v>
      </c>
      <c r="Q35" s="26" t="s">
        <v>28</v>
      </c>
      <c r="R35" s="25" t="s">
        <v>45</v>
      </c>
      <c r="S35" s="26" t="s">
        <v>29</v>
      </c>
      <c r="T35" s="25" t="s">
        <v>29</v>
      </c>
      <c r="U35" s="26" t="s">
        <v>29</v>
      </c>
      <c r="V35" s="31" t="s">
        <v>28</v>
      </c>
      <c r="W35" s="24" t="s">
        <v>77</v>
      </c>
      <c r="X35" s="44" t="s">
        <v>185</v>
      </c>
      <c r="Y35" s="45" t="s">
        <v>186</v>
      </c>
      <c r="Z35" t="s">
        <v>187</v>
      </c>
    </row>
    <row r="36" spans="1:29">
      <c r="A36" s="20">
        <v>35</v>
      </c>
      <c r="B36" s="34">
        <v>43088</v>
      </c>
      <c r="C36" s="42">
        <v>0.66527777777777797</v>
      </c>
      <c r="D36" s="23">
        <v>0.70625000000000004</v>
      </c>
      <c r="E36" s="23">
        <f t="shared" si="1"/>
        <v>4.0972222222222077E-2</v>
      </c>
      <c r="F36" s="20" t="s">
        <v>188</v>
      </c>
      <c r="G36" s="24" t="s">
        <v>82</v>
      </c>
      <c r="H36" s="22">
        <v>0.6875</v>
      </c>
      <c r="I36" s="24" t="s">
        <v>189</v>
      </c>
      <c r="J36" s="22">
        <v>0.69444444444444398</v>
      </c>
      <c r="K36" s="24"/>
      <c r="L36" s="20"/>
      <c r="M36" s="24" t="s">
        <v>44</v>
      </c>
      <c r="N36" s="25" t="s">
        <v>28</v>
      </c>
      <c r="O36" s="35" t="s">
        <v>29</v>
      </c>
      <c r="P36" s="25" t="s">
        <v>28</v>
      </c>
      <c r="Q36" s="26" t="s">
        <v>28</v>
      </c>
      <c r="R36" s="25" t="s">
        <v>45</v>
      </c>
      <c r="S36" s="26" t="s">
        <v>29</v>
      </c>
      <c r="T36" s="25" t="s">
        <v>29</v>
      </c>
      <c r="U36" s="26" t="s">
        <v>29</v>
      </c>
      <c r="V36" s="31" t="s">
        <v>28</v>
      </c>
      <c r="W36" s="24" t="s">
        <v>77</v>
      </c>
      <c r="X36" s="44" t="s">
        <v>190</v>
      </c>
      <c r="Y36" s="45" t="s">
        <v>191</v>
      </c>
      <c r="Z36" t="s">
        <v>192</v>
      </c>
    </row>
    <row r="37" spans="1:29">
      <c r="A37" s="20">
        <v>36</v>
      </c>
      <c r="B37" s="34">
        <v>43091</v>
      </c>
      <c r="C37" s="22">
        <v>0.55138888888888904</v>
      </c>
      <c r="D37" s="23">
        <v>0.57083333333333297</v>
      </c>
      <c r="E37" s="23">
        <f t="shared" si="1"/>
        <v>1.9444444444443931E-2</v>
      </c>
      <c r="F37" s="20" t="s">
        <v>193</v>
      </c>
      <c r="G37" s="24" t="s">
        <v>194</v>
      </c>
      <c r="H37" s="22">
        <v>0.55833333333333302</v>
      </c>
      <c r="I37" s="24" t="s">
        <v>195</v>
      </c>
      <c r="J37" s="22">
        <v>0.561805555555556</v>
      </c>
      <c r="K37" s="24"/>
      <c r="L37" s="20"/>
      <c r="M37" s="24" t="s">
        <v>44</v>
      </c>
      <c r="N37" s="25" t="s">
        <v>29</v>
      </c>
      <c r="O37" s="26" t="s">
        <v>29</v>
      </c>
      <c r="P37" s="25" t="s">
        <v>29</v>
      </c>
      <c r="Q37" s="26" t="s">
        <v>28</v>
      </c>
      <c r="R37" s="25" t="s">
        <v>45</v>
      </c>
      <c r="S37" s="26" t="s">
        <v>29</v>
      </c>
      <c r="T37" s="25" t="s">
        <v>28</v>
      </c>
      <c r="U37" s="26" t="s">
        <v>29</v>
      </c>
      <c r="V37" s="31" t="s">
        <v>28</v>
      </c>
      <c r="W37" s="47" t="s">
        <v>35</v>
      </c>
      <c r="X37" s="48" t="s">
        <v>196</v>
      </c>
      <c r="Y37" s="49" t="s">
        <v>197</v>
      </c>
      <c r="Z37" s="30" t="s">
        <v>198</v>
      </c>
    </row>
    <row r="38" spans="1:29">
      <c r="A38" s="20">
        <v>37</v>
      </c>
      <c r="B38" s="34">
        <v>43091</v>
      </c>
      <c r="C38" s="22">
        <v>0.57291666666666696</v>
      </c>
      <c r="D38" s="23">
        <v>0.58472222222222203</v>
      </c>
      <c r="E38" s="23">
        <f t="shared" si="1"/>
        <v>1.180555555555507E-2</v>
      </c>
      <c r="F38" s="20" t="s">
        <v>199</v>
      </c>
      <c r="G38" s="24" t="s">
        <v>200</v>
      </c>
      <c r="H38" s="22">
        <v>0.57361111111111096</v>
      </c>
      <c r="I38" s="24" t="s">
        <v>201</v>
      </c>
      <c r="J38" s="22">
        <v>0.57638888888888895</v>
      </c>
      <c r="K38" s="24"/>
      <c r="L38" s="20"/>
      <c r="M38" s="24" t="s">
        <v>44</v>
      </c>
      <c r="N38" s="25" t="s">
        <v>29</v>
      </c>
      <c r="O38" s="26" t="s">
        <v>29</v>
      </c>
      <c r="P38" s="25" t="s">
        <v>29</v>
      </c>
      <c r="Q38" s="26" t="s">
        <v>28</v>
      </c>
      <c r="R38" s="25" t="s">
        <v>45</v>
      </c>
      <c r="S38" s="26" t="s">
        <v>29</v>
      </c>
      <c r="T38" s="25" t="s">
        <v>28</v>
      </c>
      <c r="U38" s="26" t="s">
        <v>29</v>
      </c>
      <c r="V38" s="31" t="s">
        <v>28</v>
      </c>
      <c r="W38" s="47" t="s">
        <v>35</v>
      </c>
      <c r="X38" s="48" t="s">
        <v>202</v>
      </c>
      <c r="Y38" s="49" t="s">
        <v>203</v>
      </c>
      <c r="Z38" s="30" t="s">
        <v>204</v>
      </c>
    </row>
    <row r="39" spans="1:29">
      <c r="A39" s="20">
        <v>38</v>
      </c>
      <c r="B39" s="34">
        <v>43091</v>
      </c>
      <c r="C39" s="22">
        <v>0.58750000000000002</v>
      </c>
      <c r="D39" s="23">
        <v>0.60069444444444398</v>
      </c>
      <c r="E39" s="23">
        <f t="shared" si="1"/>
        <v>1.3194444444443953E-2</v>
      </c>
      <c r="F39" s="20" t="s">
        <v>205</v>
      </c>
      <c r="G39" s="24" t="s">
        <v>206</v>
      </c>
      <c r="H39" s="22">
        <v>0.59791666666666698</v>
      </c>
      <c r="I39" s="24"/>
      <c r="J39" s="20"/>
      <c r="K39" s="24"/>
      <c r="L39" s="20"/>
      <c r="M39" s="24" t="s">
        <v>44</v>
      </c>
      <c r="N39" s="25" t="s">
        <v>29</v>
      </c>
      <c r="O39" s="26" t="s">
        <v>29</v>
      </c>
      <c r="P39" s="25" t="s">
        <v>29</v>
      </c>
      <c r="Q39" s="26" t="s">
        <v>28</v>
      </c>
      <c r="R39" s="25" t="s">
        <v>207</v>
      </c>
      <c r="S39" s="26" t="s">
        <v>29</v>
      </c>
      <c r="T39" s="25" t="s">
        <v>28</v>
      </c>
      <c r="U39" s="26" t="s">
        <v>29</v>
      </c>
      <c r="V39" s="37" t="s">
        <v>30</v>
      </c>
      <c r="W39" s="47" t="s">
        <v>35</v>
      </c>
      <c r="X39" s="48" t="s">
        <v>208</v>
      </c>
      <c r="Y39" s="49" t="s">
        <v>209</v>
      </c>
      <c r="Z39" s="30" t="s">
        <v>210</v>
      </c>
    </row>
    <row r="40" spans="1:29">
      <c r="A40" s="20">
        <v>39</v>
      </c>
      <c r="B40" s="34">
        <v>43091</v>
      </c>
      <c r="C40" s="22">
        <v>0.70416666666666705</v>
      </c>
      <c r="D40" s="23">
        <v>0.72222222222222199</v>
      </c>
      <c r="E40" s="23">
        <f t="shared" si="1"/>
        <v>1.8055555555554936E-2</v>
      </c>
      <c r="F40" s="20" t="s">
        <v>211</v>
      </c>
      <c r="G40" s="24" t="s">
        <v>137</v>
      </c>
      <c r="H40" s="22">
        <v>0.71319444444444502</v>
      </c>
      <c r="I40" s="24"/>
      <c r="J40" s="20"/>
      <c r="K40" s="24"/>
      <c r="L40" s="20"/>
      <c r="M40" s="24" t="s">
        <v>44</v>
      </c>
      <c r="N40" s="25" t="s">
        <v>29</v>
      </c>
      <c r="O40" s="43" t="s">
        <v>28</v>
      </c>
      <c r="P40" s="25" t="s">
        <v>28</v>
      </c>
      <c r="Q40" s="26" t="s">
        <v>28</v>
      </c>
      <c r="R40" s="25" t="s">
        <v>207</v>
      </c>
      <c r="S40" s="26" t="s">
        <v>29</v>
      </c>
      <c r="T40" s="25" t="s">
        <v>28</v>
      </c>
      <c r="U40" s="26" t="s">
        <v>29</v>
      </c>
      <c r="V40" s="31" t="s">
        <v>28</v>
      </c>
      <c r="W40" s="47" t="s">
        <v>35</v>
      </c>
      <c r="X40" s="48" t="s">
        <v>212</v>
      </c>
      <c r="Y40" s="49" t="s">
        <v>213</v>
      </c>
      <c r="Z40" s="30" t="s">
        <v>214</v>
      </c>
      <c r="AC40" s="50" t="s">
        <v>215</v>
      </c>
    </row>
    <row r="41" spans="1:29">
      <c r="A41" s="20">
        <v>40</v>
      </c>
      <c r="B41" s="34">
        <v>43091</v>
      </c>
      <c r="C41" s="22">
        <v>0.73333333333333395</v>
      </c>
      <c r="D41" s="23">
        <v>0.77013888888888904</v>
      </c>
      <c r="E41" s="23">
        <f t="shared" si="1"/>
        <v>3.6805555555555092E-2</v>
      </c>
      <c r="F41" s="20" t="s">
        <v>216</v>
      </c>
      <c r="G41" s="24"/>
      <c r="H41" s="20"/>
      <c r="I41" s="24"/>
      <c r="J41" s="20"/>
      <c r="K41" s="24"/>
      <c r="L41" s="20"/>
      <c r="M41" s="24" t="s">
        <v>44</v>
      </c>
      <c r="N41" s="25" t="s">
        <v>29</v>
      </c>
      <c r="O41" s="43" t="s">
        <v>28</v>
      </c>
      <c r="P41" s="25" t="s">
        <v>28</v>
      </c>
      <c r="Q41" s="26" t="s">
        <v>28</v>
      </c>
      <c r="R41" s="25" t="s">
        <v>207</v>
      </c>
      <c r="S41" s="26" t="s">
        <v>29</v>
      </c>
      <c r="T41" s="25" t="s">
        <v>28</v>
      </c>
      <c r="U41" s="26" t="s">
        <v>29</v>
      </c>
      <c r="V41" s="31" t="s">
        <v>28</v>
      </c>
      <c r="W41" s="47" t="s">
        <v>35</v>
      </c>
      <c r="X41" s="48" t="s">
        <v>217</v>
      </c>
      <c r="Y41" s="49" t="s">
        <v>218</v>
      </c>
      <c r="Z41" s="30" t="s">
        <v>219</v>
      </c>
      <c r="AC41" s="50" t="s">
        <v>215</v>
      </c>
    </row>
    <row r="42" spans="1:29">
      <c r="A42" s="20">
        <v>41</v>
      </c>
      <c r="B42" s="34">
        <v>43092</v>
      </c>
      <c r="C42" s="22">
        <v>0.452777777777778</v>
      </c>
      <c r="D42" s="23">
        <v>0.46666666666666701</v>
      </c>
      <c r="E42" s="23">
        <f t="shared" si="1"/>
        <v>1.3888888888889006E-2</v>
      </c>
      <c r="F42" s="20" t="s">
        <v>220</v>
      </c>
      <c r="G42" s="24" t="s">
        <v>221</v>
      </c>
      <c r="H42" s="22">
        <v>0.46180555555555602</v>
      </c>
      <c r="I42" s="24" t="s">
        <v>222</v>
      </c>
      <c r="J42" s="22">
        <v>0.46319444444444402</v>
      </c>
      <c r="K42" s="24"/>
      <c r="L42" s="20"/>
      <c r="M42" s="24" t="s">
        <v>44</v>
      </c>
      <c r="N42" s="25" t="s">
        <v>28</v>
      </c>
      <c r="O42" s="26" t="s">
        <v>29</v>
      </c>
      <c r="P42" s="25" t="s">
        <v>28</v>
      </c>
      <c r="Q42" s="26" t="s">
        <v>28</v>
      </c>
      <c r="R42" s="25" t="s">
        <v>45</v>
      </c>
      <c r="S42" s="26" t="s">
        <v>29</v>
      </c>
      <c r="T42" s="25" t="s">
        <v>28</v>
      </c>
      <c r="U42" s="26" t="s">
        <v>29</v>
      </c>
      <c r="V42" s="31" t="s">
        <v>28</v>
      </c>
      <c r="W42" s="47" t="s">
        <v>35</v>
      </c>
      <c r="X42" s="51" t="s">
        <v>223</v>
      </c>
      <c r="Y42" s="49" t="s">
        <v>224</v>
      </c>
      <c r="Z42" s="30" t="s">
        <v>225</v>
      </c>
    </row>
    <row r="43" spans="1:29">
      <c r="A43" s="20">
        <v>42</v>
      </c>
      <c r="B43" s="34">
        <v>43092</v>
      </c>
      <c r="C43" s="22">
        <v>0.49722222222222201</v>
      </c>
      <c r="D43" s="23">
        <v>0.50763888888888897</v>
      </c>
      <c r="E43" s="23">
        <f t="shared" si="1"/>
        <v>1.0416666666666963E-2</v>
      </c>
      <c r="F43" s="20" t="s">
        <v>226</v>
      </c>
      <c r="G43" s="24" t="s">
        <v>227</v>
      </c>
      <c r="H43" s="22">
        <v>0.50694444444444398</v>
      </c>
      <c r="I43" s="24"/>
      <c r="J43" s="20"/>
      <c r="K43" s="24"/>
      <c r="L43" s="20"/>
      <c r="M43" s="24" t="s">
        <v>44</v>
      </c>
      <c r="N43" s="25" t="s">
        <v>29</v>
      </c>
      <c r="O43" s="26" t="s">
        <v>29</v>
      </c>
      <c r="P43" s="25" t="s">
        <v>28</v>
      </c>
      <c r="Q43" s="26" t="s">
        <v>28</v>
      </c>
      <c r="R43" s="25" t="s">
        <v>45</v>
      </c>
      <c r="S43" s="26" t="s">
        <v>29</v>
      </c>
      <c r="T43" s="25" t="s">
        <v>28</v>
      </c>
      <c r="U43" s="26" t="s">
        <v>29</v>
      </c>
      <c r="V43" s="31" t="s">
        <v>28</v>
      </c>
      <c r="W43" s="52" t="s">
        <v>228</v>
      </c>
      <c r="X43" s="51" t="s">
        <v>229</v>
      </c>
      <c r="Y43" s="49" t="s">
        <v>230</v>
      </c>
      <c r="Z43" s="30" t="s">
        <v>231</v>
      </c>
    </row>
    <row r="44" spans="1:29">
      <c r="A44" s="20">
        <v>43</v>
      </c>
      <c r="B44" s="34">
        <v>43092</v>
      </c>
      <c r="C44" s="22">
        <v>0.51249999999999996</v>
      </c>
      <c r="D44" s="23">
        <v>0.51736111111111105</v>
      </c>
      <c r="E44" s="23">
        <f t="shared" si="1"/>
        <v>4.8611111111110938E-3</v>
      </c>
      <c r="F44" s="20" t="s">
        <v>232</v>
      </c>
      <c r="G44" s="24" t="s">
        <v>233</v>
      </c>
      <c r="H44" s="22">
        <v>0.5</v>
      </c>
      <c r="I44" s="24" t="s">
        <v>234</v>
      </c>
      <c r="J44" s="22">
        <v>0.51597222222222205</v>
      </c>
      <c r="K44" s="24"/>
      <c r="L44" s="20"/>
      <c r="M44" s="24" t="s">
        <v>44</v>
      </c>
      <c r="N44" s="25" t="s">
        <v>29</v>
      </c>
      <c r="O44" s="26" t="s">
        <v>29</v>
      </c>
      <c r="P44" s="25" t="s">
        <v>28</v>
      </c>
      <c r="Q44" s="26" t="s">
        <v>28</v>
      </c>
      <c r="R44" s="25" t="s">
        <v>207</v>
      </c>
      <c r="S44" s="26" t="s">
        <v>29</v>
      </c>
      <c r="T44" s="25" t="s">
        <v>28</v>
      </c>
      <c r="U44" s="26" t="s">
        <v>29</v>
      </c>
      <c r="V44" s="31" t="s">
        <v>29</v>
      </c>
      <c r="W44" s="52" t="s">
        <v>228</v>
      </c>
      <c r="X44" s="51" t="s">
        <v>235</v>
      </c>
      <c r="Y44" s="49" t="s">
        <v>236</v>
      </c>
      <c r="Z44" s="30" t="s">
        <v>237</v>
      </c>
    </row>
    <row r="45" spans="1:29" ht="21.2" customHeight="1">
      <c r="A45" s="20">
        <v>44</v>
      </c>
      <c r="B45" s="34">
        <v>43092</v>
      </c>
      <c r="C45" s="22">
        <v>0.51736111111111105</v>
      </c>
      <c r="D45" s="23">
        <v>0.55208333333333304</v>
      </c>
      <c r="E45" s="23">
        <f t="shared" si="1"/>
        <v>3.4722222222221988E-2</v>
      </c>
      <c r="F45" s="53" t="s">
        <v>238</v>
      </c>
      <c r="G45" s="24" t="s">
        <v>239</v>
      </c>
      <c r="H45" s="22">
        <v>0.56805555555555598</v>
      </c>
      <c r="I45" s="24" t="s">
        <v>240</v>
      </c>
      <c r="J45" s="22">
        <v>0.53402777777777799</v>
      </c>
      <c r="K45" s="24" t="s">
        <v>241</v>
      </c>
      <c r="L45" s="22">
        <v>0.54791666666666705</v>
      </c>
      <c r="M45" s="24" t="s">
        <v>44</v>
      </c>
      <c r="N45" s="25" t="s">
        <v>29</v>
      </c>
      <c r="O45" s="26" t="s">
        <v>29</v>
      </c>
      <c r="P45" s="25" t="s">
        <v>28</v>
      </c>
      <c r="Q45" s="26" t="s">
        <v>28</v>
      </c>
      <c r="R45" s="25" t="s">
        <v>207</v>
      </c>
      <c r="S45" s="26" t="s">
        <v>29</v>
      </c>
      <c r="T45" s="25" t="s">
        <v>28</v>
      </c>
      <c r="U45" s="26" t="s">
        <v>29</v>
      </c>
      <c r="V45" s="31" t="s">
        <v>29</v>
      </c>
      <c r="W45" s="52" t="s">
        <v>228</v>
      </c>
      <c r="X45" t="s">
        <v>242</v>
      </c>
      <c r="Y45" s="6" t="s">
        <v>243</v>
      </c>
      <c r="Z45" s="30" t="s">
        <v>244</v>
      </c>
    </row>
    <row r="46" spans="1:29">
      <c r="A46" s="20">
        <v>45</v>
      </c>
      <c r="B46" s="34">
        <v>43092</v>
      </c>
      <c r="C46" s="22">
        <v>0.55416666666666703</v>
      </c>
      <c r="D46" s="23">
        <v>0.55833333333333302</v>
      </c>
      <c r="E46" s="23">
        <f t="shared" si="1"/>
        <v>4.1666666666659857E-3</v>
      </c>
      <c r="F46" s="53" t="s">
        <v>245</v>
      </c>
      <c r="G46" s="24"/>
      <c r="H46" s="22"/>
      <c r="I46" s="24"/>
      <c r="J46" s="22"/>
      <c r="K46" s="24"/>
      <c r="L46" s="22"/>
      <c r="M46" s="24"/>
      <c r="N46" s="25"/>
      <c r="O46" s="26"/>
      <c r="P46" s="25"/>
      <c r="Q46" s="26"/>
      <c r="R46" s="25"/>
      <c r="S46" s="26"/>
      <c r="T46" s="25"/>
      <c r="U46" s="26"/>
      <c r="V46" s="31"/>
      <c r="W46" s="47" t="s">
        <v>35</v>
      </c>
      <c r="X46" s="51" t="s">
        <v>246</v>
      </c>
      <c r="Y46" s="49" t="s">
        <v>247</v>
      </c>
      <c r="Z46" s="30" t="s">
        <v>248</v>
      </c>
    </row>
    <row r="47" spans="1:29">
      <c r="A47" s="20">
        <v>46</v>
      </c>
      <c r="B47" s="34">
        <v>43092</v>
      </c>
      <c r="C47" s="22">
        <v>0.55833333333333302</v>
      </c>
      <c r="D47" s="23">
        <v>0.57152777777777797</v>
      </c>
      <c r="E47" s="23">
        <f t="shared" si="1"/>
        <v>1.3194444444444953E-2</v>
      </c>
      <c r="F47" s="53" t="s">
        <v>249</v>
      </c>
      <c r="G47" s="54" t="s">
        <v>250</v>
      </c>
      <c r="H47" s="22">
        <v>0.55763888888888902</v>
      </c>
      <c r="I47" s="24" t="s">
        <v>251</v>
      </c>
      <c r="J47" s="22">
        <v>0.56597222222222199</v>
      </c>
      <c r="K47" s="24" t="s">
        <v>252</v>
      </c>
      <c r="L47" s="22">
        <v>0.56805555555555598</v>
      </c>
      <c r="M47" s="24" t="s">
        <v>44</v>
      </c>
      <c r="N47" s="25" t="s">
        <v>29</v>
      </c>
      <c r="O47" s="26" t="s">
        <v>29</v>
      </c>
      <c r="P47" s="25" t="s">
        <v>28</v>
      </c>
      <c r="Q47" s="26" t="s">
        <v>28</v>
      </c>
      <c r="R47" s="25" t="s">
        <v>207</v>
      </c>
      <c r="S47" s="26" t="s">
        <v>29</v>
      </c>
      <c r="T47" s="25" t="s">
        <v>28</v>
      </c>
      <c r="U47" s="26" t="s">
        <v>29</v>
      </c>
      <c r="V47" s="31" t="s">
        <v>29</v>
      </c>
      <c r="W47" s="52" t="s">
        <v>228</v>
      </c>
      <c r="X47" s="51" t="s">
        <v>253</v>
      </c>
      <c r="Y47" s="49" t="s">
        <v>254</v>
      </c>
      <c r="Z47" s="30" t="s">
        <v>255</v>
      </c>
    </row>
    <row r="48" spans="1:29" s="61" customFormat="1">
      <c r="A48" s="20">
        <v>47</v>
      </c>
      <c r="B48" s="55">
        <v>43459</v>
      </c>
      <c r="C48" s="22">
        <v>0.49166666666666697</v>
      </c>
      <c r="D48" s="56">
        <v>0.51041666666666696</v>
      </c>
      <c r="E48" s="56">
        <f t="shared" si="1"/>
        <v>1.8749999999999989E-2</v>
      </c>
      <c r="F48" s="20" t="s">
        <v>256</v>
      </c>
      <c r="G48" s="57" t="s">
        <v>257</v>
      </c>
      <c r="H48" s="56" t="s">
        <v>258</v>
      </c>
      <c r="I48" s="57"/>
      <c r="J48" s="57"/>
      <c r="K48" s="57"/>
      <c r="L48" s="57"/>
      <c r="M48" s="57" t="s">
        <v>44</v>
      </c>
      <c r="N48" s="35" t="s">
        <v>29</v>
      </c>
      <c r="O48" s="26" t="s">
        <v>29</v>
      </c>
      <c r="P48" s="57" t="s">
        <v>28</v>
      </c>
      <c r="Q48" s="35" t="s">
        <v>28</v>
      </c>
      <c r="R48" s="25" t="s">
        <v>45</v>
      </c>
      <c r="S48" s="26" t="s">
        <v>29</v>
      </c>
      <c r="T48" s="25" t="s">
        <v>28</v>
      </c>
      <c r="U48" s="26" t="s">
        <v>29</v>
      </c>
      <c r="V48" s="58" t="s">
        <v>28</v>
      </c>
      <c r="W48" s="52" t="s">
        <v>228</v>
      </c>
      <c r="X48" s="59" t="s">
        <v>259</v>
      </c>
      <c r="Y48" s="60" t="s">
        <v>260</v>
      </c>
      <c r="Z48" s="30" t="s">
        <v>261</v>
      </c>
    </row>
    <row r="49" spans="1:26" ht="17.25">
      <c r="A49" s="20">
        <v>48</v>
      </c>
      <c r="B49" s="55">
        <v>43459</v>
      </c>
      <c r="C49" s="22">
        <v>0.51319444444444395</v>
      </c>
      <c r="D49" s="62">
        <v>0.51875000000000004</v>
      </c>
      <c r="E49" s="56">
        <f t="shared" si="1"/>
        <v>5.5555555555560909E-3</v>
      </c>
      <c r="F49" s="20" t="s">
        <v>262</v>
      </c>
      <c r="G49" s="57" t="s">
        <v>263</v>
      </c>
      <c r="H49" s="56">
        <v>0.51805555555555605</v>
      </c>
      <c r="I49" s="57"/>
      <c r="J49" s="57"/>
      <c r="K49" s="57"/>
      <c r="L49" s="57"/>
      <c r="M49" s="57" t="s">
        <v>44</v>
      </c>
      <c r="N49" s="35" t="s">
        <v>29</v>
      </c>
      <c r="O49" s="26" t="s">
        <v>29</v>
      </c>
      <c r="P49" s="57" t="s">
        <v>28</v>
      </c>
      <c r="Q49" s="35" t="s">
        <v>28</v>
      </c>
      <c r="R49" s="25" t="s">
        <v>45</v>
      </c>
      <c r="S49" s="26" t="s">
        <v>29</v>
      </c>
      <c r="T49" s="25" t="s">
        <v>28</v>
      </c>
      <c r="U49" s="26" t="s">
        <v>29</v>
      </c>
      <c r="V49" s="58" t="s">
        <v>28</v>
      </c>
      <c r="W49" s="47" t="s">
        <v>35</v>
      </c>
      <c r="X49" s="59" t="s">
        <v>264</v>
      </c>
      <c r="Y49" s="60" t="s">
        <v>265</v>
      </c>
      <c r="Z49" s="30" t="s">
        <v>266</v>
      </c>
    </row>
    <row r="50" spans="1:26">
      <c r="A50" s="20">
        <v>49</v>
      </c>
      <c r="B50" s="55">
        <v>43459</v>
      </c>
      <c r="C50" s="22">
        <v>0.55972222222222201</v>
      </c>
      <c r="D50" s="56">
        <v>0.56458333333333299</v>
      </c>
      <c r="E50" s="56">
        <f t="shared" si="1"/>
        <v>4.8611111111109828E-3</v>
      </c>
      <c r="F50" s="20" t="s">
        <v>267</v>
      </c>
      <c r="G50" s="57" t="s">
        <v>268</v>
      </c>
      <c r="H50" s="56">
        <v>0.56111111111111101</v>
      </c>
      <c r="I50" s="57"/>
      <c r="J50" s="57"/>
      <c r="K50" s="57"/>
      <c r="L50" s="57"/>
      <c r="M50" s="57" t="s">
        <v>44</v>
      </c>
      <c r="N50" s="43" t="s">
        <v>28</v>
      </c>
      <c r="O50" s="26" t="s">
        <v>29</v>
      </c>
      <c r="P50" s="57" t="s">
        <v>28</v>
      </c>
      <c r="Q50" s="35" t="s">
        <v>28</v>
      </c>
      <c r="R50" s="25" t="s">
        <v>45</v>
      </c>
      <c r="S50" s="26" t="s">
        <v>29</v>
      </c>
      <c r="T50" s="25" t="s">
        <v>28</v>
      </c>
      <c r="U50" s="26" t="s">
        <v>29</v>
      </c>
      <c r="V50" s="58" t="s">
        <v>28</v>
      </c>
      <c r="W50" s="47" t="s">
        <v>35</v>
      </c>
      <c r="X50" s="59" t="s">
        <v>269</v>
      </c>
      <c r="Y50" s="60" t="s">
        <v>270</v>
      </c>
      <c r="Z50" s="30" t="s">
        <v>271</v>
      </c>
    </row>
    <row r="51" spans="1:26">
      <c r="A51" s="20">
        <v>50</v>
      </c>
      <c r="B51" s="55">
        <v>43462</v>
      </c>
      <c r="C51" s="22">
        <v>0.719444444444445</v>
      </c>
      <c r="D51" s="56">
        <v>0.73333333333333395</v>
      </c>
      <c r="E51" s="56">
        <f t="shared" si="1"/>
        <v>1.3888888888888951E-2</v>
      </c>
      <c r="F51" s="20" t="s">
        <v>272</v>
      </c>
      <c r="G51" s="57"/>
      <c r="H51" s="57"/>
      <c r="I51" s="57"/>
      <c r="J51" s="57"/>
      <c r="K51" s="57"/>
      <c r="L51" s="57"/>
      <c r="M51" s="57" t="s">
        <v>44</v>
      </c>
      <c r="N51" s="63" t="s">
        <v>29</v>
      </c>
      <c r="O51" s="43" t="s">
        <v>28</v>
      </c>
      <c r="P51" s="57" t="s">
        <v>28</v>
      </c>
      <c r="Q51" s="43" t="s">
        <v>28</v>
      </c>
      <c r="R51" s="43" t="s">
        <v>207</v>
      </c>
      <c r="S51" s="26" t="s">
        <v>29</v>
      </c>
      <c r="T51" s="25" t="s">
        <v>28</v>
      </c>
      <c r="U51" s="26" t="s">
        <v>29</v>
      </c>
      <c r="V51" s="58" t="s">
        <v>28</v>
      </c>
      <c r="W51" s="52" t="s">
        <v>228</v>
      </c>
      <c r="X51" s="59" t="s">
        <v>273</v>
      </c>
      <c r="Y51" s="60" t="s">
        <v>272</v>
      </c>
      <c r="Z51" s="30" t="s">
        <v>274</v>
      </c>
    </row>
    <row r="52" spans="1:26">
      <c r="A52" s="20">
        <v>51</v>
      </c>
      <c r="B52" s="55">
        <v>43104</v>
      </c>
      <c r="C52" s="22">
        <v>0.58194444444444404</v>
      </c>
      <c r="D52" s="56">
        <v>0.61319444444444404</v>
      </c>
      <c r="E52" s="56">
        <f t="shared" si="1"/>
        <v>3.125E-2</v>
      </c>
      <c r="F52" s="1" t="s">
        <v>275</v>
      </c>
      <c r="G52" s="57" t="s">
        <v>276</v>
      </c>
      <c r="H52" s="56">
        <v>0.59166666666666701</v>
      </c>
      <c r="I52" s="57"/>
      <c r="J52" s="57"/>
      <c r="K52" s="57"/>
      <c r="L52" s="57"/>
      <c r="M52" s="57" t="s">
        <v>277</v>
      </c>
      <c r="N52" s="64" t="s">
        <v>28</v>
      </c>
      <c r="O52" s="43" t="s">
        <v>29</v>
      </c>
      <c r="P52" s="57" t="s">
        <v>28</v>
      </c>
      <c r="Q52" s="26" t="s">
        <v>29</v>
      </c>
      <c r="R52" s="25" t="s">
        <v>45</v>
      </c>
      <c r="S52" s="26" t="s">
        <v>29</v>
      </c>
      <c r="T52" s="25" t="s">
        <v>28</v>
      </c>
      <c r="U52" s="26" t="s">
        <v>29</v>
      </c>
      <c r="V52" s="58" t="s">
        <v>28</v>
      </c>
      <c r="W52" s="52" t="s">
        <v>228</v>
      </c>
      <c r="X52" s="59" t="s">
        <v>278</v>
      </c>
      <c r="Y52" s="29" t="s">
        <v>275</v>
      </c>
      <c r="Z52" s="30" t="s">
        <v>279</v>
      </c>
    </row>
    <row r="53" spans="1:26">
      <c r="A53" s="20">
        <v>52</v>
      </c>
      <c r="B53" s="55">
        <v>43104</v>
      </c>
      <c r="C53" s="22">
        <v>0.61388888888888904</v>
      </c>
      <c r="D53" s="56">
        <v>0.63611111111111096</v>
      </c>
      <c r="E53" s="56">
        <f t="shared" si="1"/>
        <v>2.2222222222221921E-2</v>
      </c>
      <c r="F53" s="20" t="s">
        <v>280</v>
      </c>
      <c r="G53" s="57"/>
      <c r="H53" s="57"/>
      <c r="I53" s="57"/>
      <c r="J53" s="57"/>
      <c r="K53" s="57"/>
      <c r="L53" s="57"/>
      <c r="M53" s="57" t="s">
        <v>277</v>
      </c>
      <c r="N53" s="57" t="s">
        <v>28</v>
      </c>
      <c r="O53" s="26" t="s">
        <v>29</v>
      </c>
      <c r="P53" s="57" t="s">
        <v>28</v>
      </c>
      <c r="Q53" s="26" t="s">
        <v>29</v>
      </c>
      <c r="R53" s="25" t="s">
        <v>45</v>
      </c>
      <c r="S53" s="26" t="s">
        <v>29</v>
      </c>
      <c r="T53" s="25" t="s">
        <v>28</v>
      </c>
      <c r="U53" s="26" t="s">
        <v>29</v>
      </c>
      <c r="V53" s="58" t="s">
        <v>28</v>
      </c>
      <c r="W53" s="47" t="s">
        <v>35</v>
      </c>
      <c r="X53" s="59" t="s">
        <v>281</v>
      </c>
      <c r="Y53" s="60" t="s">
        <v>282</v>
      </c>
      <c r="Z53" s="60" t="s">
        <v>283</v>
      </c>
    </row>
    <row r="54" spans="1:26">
      <c r="A54" s="20">
        <v>53</v>
      </c>
      <c r="B54" s="55">
        <v>43104</v>
      </c>
      <c r="C54" s="22">
        <v>0.64097222222222205</v>
      </c>
      <c r="D54" s="56">
        <v>0.64791666666666703</v>
      </c>
      <c r="E54" s="56">
        <f t="shared" si="1"/>
        <v>6.9444444444449749E-3</v>
      </c>
      <c r="F54" s="20" t="s">
        <v>284</v>
      </c>
      <c r="G54" s="57"/>
      <c r="H54" s="57"/>
      <c r="I54" s="57"/>
      <c r="J54" s="57"/>
      <c r="K54" s="57"/>
      <c r="L54" s="57"/>
      <c r="M54" s="57" t="s">
        <v>277</v>
      </c>
      <c r="N54" s="65" t="s">
        <v>28</v>
      </c>
      <c r="O54" s="66" t="s">
        <v>29</v>
      </c>
      <c r="P54" s="67" t="s">
        <v>28</v>
      </c>
      <c r="Q54" s="66" t="s">
        <v>29</v>
      </c>
      <c r="R54" s="68" t="s">
        <v>45</v>
      </c>
      <c r="S54" s="66" t="s">
        <v>29</v>
      </c>
      <c r="T54" s="68" t="s">
        <v>28</v>
      </c>
      <c r="U54" s="66" t="s">
        <v>29</v>
      </c>
      <c r="V54" s="69" t="s">
        <v>28</v>
      </c>
      <c r="W54" s="47" t="s">
        <v>35</v>
      </c>
      <c r="X54" s="59" t="s">
        <v>285</v>
      </c>
      <c r="Y54" s="60" t="s">
        <v>286</v>
      </c>
      <c r="Z54" s="60" t="s">
        <v>287</v>
      </c>
    </row>
    <row r="55" spans="1:26">
      <c r="A55" s="20">
        <v>54</v>
      </c>
      <c r="B55" s="55">
        <v>43104</v>
      </c>
      <c r="C55" s="22">
        <v>0.65416666666666701</v>
      </c>
      <c r="D55" s="56">
        <v>0.67083333333333295</v>
      </c>
      <c r="E55" s="56">
        <f t="shared" si="1"/>
        <v>1.6666666666665941E-2</v>
      </c>
      <c r="F55" s="20" t="s">
        <v>288</v>
      </c>
      <c r="G55" s="57"/>
      <c r="H55" s="57"/>
      <c r="I55" s="57"/>
      <c r="J55" s="57"/>
      <c r="K55" s="57"/>
      <c r="L55" s="57"/>
      <c r="M55" s="57" t="s">
        <v>277</v>
      </c>
      <c r="N55" s="65" t="s">
        <v>28</v>
      </c>
      <c r="O55" s="66" t="s">
        <v>29</v>
      </c>
      <c r="P55" s="67" t="s">
        <v>28</v>
      </c>
      <c r="Q55" s="66" t="s">
        <v>29</v>
      </c>
      <c r="R55" s="68" t="s">
        <v>45</v>
      </c>
      <c r="S55" s="66" t="s">
        <v>29</v>
      </c>
      <c r="T55" s="68" t="s">
        <v>28</v>
      </c>
      <c r="U55" s="66" t="s">
        <v>29</v>
      </c>
      <c r="V55" s="69" t="s">
        <v>28</v>
      </c>
      <c r="W55" s="47" t="s">
        <v>35</v>
      </c>
      <c r="X55" s="59" t="s">
        <v>289</v>
      </c>
      <c r="Y55" s="60" t="s">
        <v>290</v>
      </c>
      <c r="Z55" s="60" t="s">
        <v>291</v>
      </c>
    </row>
    <row r="56" spans="1:26">
      <c r="A56" s="20">
        <v>55</v>
      </c>
      <c r="B56" s="55">
        <v>43104</v>
      </c>
      <c r="C56" s="22">
        <v>0.67152777777777795</v>
      </c>
      <c r="D56" s="56">
        <v>0.68333333333333302</v>
      </c>
      <c r="E56" s="56">
        <f t="shared" si="1"/>
        <v>1.180555555555507E-2</v>
      </c>
      <c r="F56" s="20" t="s">
        <v>292</v>
      </c>
      <c r="G56" s="57"/>
      <c r="H56" s="57"/>
      <c r="I56" s="57"/>
      <c r="J56" s="57"/>
      <c r="K56" s="57"/>
      <c r="L56" s="57"/>
      <c r="M56" s="57" t="s">
        <v>277</v>
      </c>
      <c r="N56" s="70" t="s">
        <v>28</v>
      </c>
      <c r="O56" s="71" t="s">
        <v>29</v>
      </c>
      <c r="P56" s="72" t="s">
        <v>28</v>
      </c>
      <c r="Q56" s="71" t="s">
        <v>29</v>
      </c>
      <c r="R56" s="73" t="s">
        <v>45</v>
      </c>
      <c r="S56" s="71" t="s">
        <v>29</v>
      </c>
      <c r="T56" s="73" t="s">
        <v>28</v>
      </c>
      <c r="U56" s="71" t="s">
        <v>29</v>
      </c>
      <c r="V56" s="74" t="s">
        <v>28</v>
      </c>
      <c r="W56" s="47" t="s">
        <v>35</v>
      </c>
      <c r="X56" s="59" t="s">
        <v>293</v>
      </c>
      <c r="Y56" s="60" t="s">
        <v>294</v>
      </c>
      <c r="Z56" s="60" t="s">
        <v>295</v>
      </c>
    </row>
    <row r="57" spans="1:26" s="59" customFormat="1">
      <c r="A57" s="20">
        <v>56</v>
      </c>
      <c r="B57" s="55">
        <v>43110</v>
      </c>
      <c r="C57" s="56">
        <v>0.72499999999999998</v>
      </c>
      <c r="D57" s="56">
        <v>0.74097222222222203</v>
      </c>
      <c r="E57" s="56">
        <f t="shared" si="1"/>
        <v>1.5972222222222054E-2</v>
      </c>
      <c r="F57" s="57" t="s">
        <v>296</v>
      </c>
      <c r="G57" s="57" t="s">
        <v>297</v>
      </c>
      <c r="H57" s="56">
        <v>0.72847222222222197</v>
      </c>
      <c r="I57" s="57"/>
      <c r="J57" s="57"/>
      <c r="K57" s="57"/>
      <c r="L57" s="57"/>
      <c r="M57" s="57" t="s">
        <v>44</v>
      </c>
      <c r="N57" s="57" t="s">
        <v>28</v>
      </c>
      <c r="O57" s="26" t="s">
        <v>29</v>
      </c>
      <c r="P57" s="57" t="s">
        <v>28</v>
      </c>
      <c r="Q57" s="26" t="s">
        <v>29</v>
      </c>
      <c r="R57" s="25" t="s">
        <v>45</v>
      </c>
      <c r="S57" s="26" t="s">
        <v>29</v>
      </c>
      <c r="T57" s="25" t="s">
        <v>28</v>
      </c>
      <c r="U57" s="26" t="s">
        <v>29</v>
      </c>
      <c r="V57" s="58" t="s">
        <v>28</v>
      </c>
      <c r="W57" s="52" t="s">
        <v>228</v>
      </c>
      <c r="X57" s="59" t="s">
        <v>298</v>
      </c>
      <c r="Y57" s="29" t="s">
        <v>299</v>
      </c>
      <c r="Z57" s="60" t="s">
        <v>300</v>
      </c>
    </row>
    <row r="58" spans="1:26">
      <c r="A58" s="20">
        <v>57</v>
      </c>
      <c r="B58" s="55">
        <v>43110</v>
      </c>
      <c r="C58" s="56">
        <v>0.74236111111111103</v>
      </c>
      <c r="D58" s="56">
        <v>0.76388888888888895</v>
      </c>
      <c r="E58" s="56">
        <f t="shared" si="1"/>
        <v>2.1527777777777923E-2</v>
      </c>
      <c r="F58" s="57" t="s">
        <v>301</v>
      </c>
      <c r="G58" s="57"/>
      <c r="H58" s="57"/>
      <c r="I58" s="57"/>
      <c r="J58" s="57"/>
      <c r="K58" s="57"/>
      <c r="L58" s="57"/>
      <c r="M58" s="57" t="s">
        <v>44</v>
      </c>
      <c r="N58" s="57" t="s">
        <v>28</v>
      </c>
      <c r="O58" s="26" t="s">
        <v>29</v>
      </c>
      <c r="P58" s="57" t="s">
        <v>28</v>
      </c>
      <c r="Q58" s="26" t="s">
        <v>29</v>
      </c>
      <c r="R58" s="25" t="s">
        <v>45</v>
      </c>
      <c r="S58" s="26" t="s">
        <v>29</v>
      </c>
      <c r="T58" s="25" t="s">
        <v>28</v>
      </c>
      <c r="U58" s="26" t="s">
        <v>29</v>
      </c>
      <c r="V58" s="58" t="s">
        <v>28</v>
      </c>
      <c r="W58" s="52" t="s">
        <v>228</v>
      </c>
      <c r="X58" s="59" t="s">
        <v>302</v>
      </c>
      <c r="Y58" s="29" t="s">
        <v>303</v>
      </c>
      <c r="Z58" s="60" t="s">
        <v>304</v>
      </c>
    </row>
  </sheetData>
  <autoFilter ref="A1:Z58"/>
  <phoneticPr fontId="5"/>
  <hyperlinks>
    <hyperlink ref="Z2" r:id="rId1"/>
    <hyperlink ref="Z3" r:id="rId2"/>
    <hyperlink ref="Z4" r:id="rId3"/>
    <hyperlink ref="Z5" r:id="rId4"/>
    <hyperlink ref="Z6" r:id="rId5"/>
    <hyperlink ref="Z7" r:id="rId6"/>
    <hyperlink ref="Z8" r:id="rId7"/>
    <hyperlink ref="Z9" r:id="rId8"/>
    <hyperlink ref="Z10" r:id="rId9"/>
    <hyperlink ref="Z11" r:id="rId10"/>
    <hyperlink ref="Z12" r:id="rId11"/>
    <hyperlink ref="Z13" r:id="rId12"/>
    <hyperlink ref="Z14" r:id="rId13"/>
    <hyperlink ref="Z15" r:id="rId14"/>
    <hyperlink ref="Z16" r:id="rId15"/>
    <hyperlink ref="Z17" r:id="rId16"/>
    <hyperlink ref="Z18" r:id="rId17"/>
    <hyperlink ref="Z19" r:id="rId18"/>
    <hyperlink ref="Z20" r:id="rId19"/>
    <hyperlink ref="Z21" r:id="rId20"/>
    <hyperlink ref="Z22" r:id="rId21"/>
    <hyperlink ref="Z23" r:id="rId22"/>
    <hyperlink ref="Z24" r:id="rId23"/>
    <hyperlink ref="Z25" r:id="rId24"/>
    <hyperlink ref="Z26" r:id="rId25"/>
    <hyperlink ref="Z27" r:id="rId26"/>
    <hyperlink ref="Z28" r:id="rId27"/>
    <hyperlink ref="Z29" r:id="rId28"/>
    <hyperlink ref="Z30" r:id="rId29"/>
    <hyperlink ref="Z31" r:id="rId30"/>
    <hyperlink ref="Z32" r:id="rId31"/>
    <hyperlink ref="Z33" r:id="rId32"/>
    <hyperlink ref="Z34" r:id="rId33"/>
    <hyperlink ref="Z35" r:id="rId34"/>
    <hyperlink ref="Z36" r:id="rId35"/>
    <hyperlink ref="Z37" r:id="rId36"/>
    <hyperlink ref="Z38" r:id="rId37"/>
    <hyperlink ref="Z39" r:id="rId38"/>
    <hyperlink ref="Z40" r:id="rId39"/>
    <hyperlink ref="Z41" r:id="rId40"/>
    <hyperlink ref="Z42" r:id="rId41"/>
    <hyperlink ref="Z43" r:id="rId42"/>
    <hyperlink ref="Z44" r:id="rId43"/>
    <hyperlink ref="Z45" r:id="rId44"/>
    <hyperlink ref="Z46" r:id="rId45"/>
    <hyperlink ref="Z47" r:id="rId46"/>
    <hyperlink ref="Z48" r:id="rId47"/>
    <hyperlink ref="Z49" r:id="rId48"/>
    <hyperlink ref="Z50" r:id="rId49"/>
    <hyperlink ref="Z51" r:id="rId50"/>
    <hyperlink ref="Z52" r:id="rId51"/>
  </hyperlinks>
  <pageMargins left="0.7" right="0.7" top="0.75" bottom="0.75" header="0.51180555555555496" footer="0.51180555555555496"/>
  <pageSetup paperSize="9" firstPageNumber="0" orientation="portrait" verticalDpi="0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Shinjiro.Urata</cp:lastModifiedBy>
  <cp:revision>6</cp:revision>
  <cp:lastPrinted>2017-12-06T02:14:38Z</cp:lastPrinted>
  <dcterms:created xsi:type="dcterms:W3CDTF">2017-12-06T01:53:13Z</dcterms:created>
  <dcterms:modified xsi:type="dcterms:W3CDTF">2018-01-20T06:49:16Z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