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vodasunenergietechnikgm-my.sharepoint.com/personal/kenia_silverio_vodasun_de/Documents/Desktop/Analises/29.04/"/>
    </mc:Choice>
  </mc:AlternateContent>
  <xr:revisionPtr revIDLastSave="74" documentId="11_C175504DE848D8F2527EC9A263874A32F5B048EC" xr6:coauthVersionLast="47" xr6:coauthVersionMax="47" xr10:uidLastSave="{F3BC44A2-B8C1-4678-BBCE-2E720D302577}"/>
  <bookViews>
    <workbookView xWindow="28680" yWindow="-120" windowWidth="38640" windowHeight="21120" activeTab="4" xr2:uid="{00000000-000D-0000-FFFF-FFFF00000000}"/>
  </bookViews>
  <sheets>
    <sheet name="Grafics" sheetId="5" r:id="rId1"/>
    <sheet name="Portugal" sheetId="1" r:id="rId2"/>
    <sheet name="Spain" sheetId="2" r:id="rId3"/>
    <sheet name="France" sheetId="3" r:id="rId4"/>
    <sheet name="Germany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</calcChain>
</file>

<file path=xl/sharedStrings.xml><?xml version="1.0" encoding="utf-8"?>
<sst xmlns="http://schemas.openxmlformats.org/spreadsheetml/2006/main" count="14" uniqueCount="7">
  <si>
    <t>Generation (MW)</t>
  </si>
  <si>
    <t>FR → ES</t>
  </si>
  <si>
    <t>PT ➡️ ES (MW)</t>
  </si>
  <si>
    <t>ES ➡️ PT (MW)</t>
  </si>
  <si>
    <t>%weigh FR → ES</t>
  </si>
  <si>
    <t>all generation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</si>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</sst>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-409]hh:mm:ss\ AM/PM;@"/>
    <numFmt numFmtId="169" formatCode="[$-409]h:mm:ss\ AM/PM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  <xf numFmtId="168" fontId="1" fillId="0" borderId="1" xfId="0" applyNumberFormat="1" applyFont="1" applyBorder="1" applyAlignment="1">
      <alignment horizontal="center" vertical="top"/>
    </xf>
    <xf numFmtId="169" fontId="0" fillId="0" borderId="0" xfId="0" applyNumberFormat="1"/>
    <xf numFmtId="16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169" fontId="4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9" fontId="0" fillId="0" borderId="0" xfId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8" fontId="1" fillId="2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9" fontId="0" fillId="0" borderId="1" xfId="1" applyFont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(MW) -portugal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Portugal!$A$2:$A$25</c:f>
              <c:strCache>
                <c:ptCount val="24"/>
                <c:pt idx="0">
                  <c:v>11:00:00 PM</c:v>
                </c:pt>
                <c:pt idx="1">
                  <c:v>12:00:00 AM</c:v>
                </c:pt>
                <c:pt idx="2">
                  <c:v>01:00:00 AM</c:v>
                </c:pt>
                <c:pt idx="3">
                  <c:v>02:00:00 AM</c:v>
                </c:pt>
                <c:pt idx="4">
                  <c:v>03:00:00 AM</c:v>
                </c:pt>
                <c:pt idx="5">
                  <c:v>04:00:00 AM</c:v>
                </c:pt>
                <c:pt idx="6">
                  <c:v>05:00:00 AM</c:v>
                </c:pt>
                <c:pt idx="7">
                  <c:v>06:00:00 AM</c:v>
                </c:pt>
                <c:pt idx="8">
                  <c:v>07:00:00 AM</c:v>
                </c:pt>
                <c:pt idx="9">
                  <c:v>08:00:00 AM</c:v>
                </c:pt>
                <c:pt idx="10">
                  <c:v>09:00:00 AM</c:v>
                </c:pt>
                <c:pt idx="11">
                  <c:v>10:00:00 AM</c:v>
                </c:pt>
                <c:pt idx="12">
                  <c:v>11:00:00 AM</c:v>
                </c:pt>
                <c:pt idx="13">
                  <c:v>12:00:00 PM</c:v>
                </c:pt>
                <c:pt idx="14">
                  <c:v>01:00:00 PM</c:v>
                </c:pt>
                <c:pt idx="15">
                  <c:v>02:00:00 PM</c:v>
                </c:pt>
                <c:pt idx="16">
                  <c:v>03:00:00 PM</c:v>
                </c:pt>
                <c:pt idx="17">
                  <c:v>04:00:00 PM</c:v>
                </c:pt>
                <c:pt idx="18">
                  <c:v>05:00:00 PM</c:v>
                </c:pt>
                <c:pt idx="19">
                  <c:v>06:00:00 PM</c:v>
                </c:pt>
                <c:pt idx="20">
                  <c:v>07:00:00 PM</c:v>
                </c:pt>
                <c:pt idx="21">
                  <c:v>08:00:00 PM</c:v>
                </c:pt>
                <c:pt idx="22">
                  <c:v>09:00:00 PM</c:v>
                </c:pt>
                <c:pt idx="23">
                  <c:v>DATA</c:v>
                </c:pt>
              </c:strCache>
            </c:strRef>
          </c:cat>
          <c:val>
            <c:numRef>
              <c:f>Portugal!$B$2:$B$25</c:f>
              <c:numCache>
                <c:formatCode>General</c:formatCode>
                <c:ptCount val="24"/>
                <c:pt idx="0">
                  <c:v>5983</c:v>
                </c:pt>
                <c:pt idx="1">
                  <c:v>6236</c:v>
                </c:pt>
                <c:pt idx="2">
                  <c:v>6014</c:v>
                </c:pt>
                <c:pt idx="3">
                  <c:v>6453</c:v>
                </c:pt>
                <c:pt idx="4">
                  <c:v>6669</c:v>
                </c:pt>
                <c:pt idx="5">
                  <c:v>7016</c:v>
                </c:pt>
                <c:pt idx="6">
                  <c:v>7280</c:v>
                </c:pt>
                <c:pt idx="7">
                  <c:v>7547</c:v>
                </c:pt>
                <c:pt idx="8">
                  <c:v>7595</c:v>
                </c:pt>
                <c:pt idx="9">
                  <c:v>7405</c:v>
                </c:pt>
                <c:pt idx="10">
                  <c:v>7421</c:v>
                </c:pt>
                <c:pt idx="11">
                  <c:v>4237</c:v>
                </c:pt>
                <c:pt idx="12">
                  <c:v>93</c:v>
                </c:pt>
                <c:pt idx="13">
                  <c:v>89</c:v>
                </c:pt>
                <c:pt idx="14">
                  <c:v>94</c:v>
                </c:pt>
                <c:pt idx="15">
                  <c:v>100</c:v>
                </c:pt>
                <c:pt idx="16">
                  <c:v>116</c:v>
                </c:pt>
                <c:pt idx="17">
                  <c:v>183</c:v>
                </c:pt>
                <c:pt idx="18">
                  <c:v>336</c:v>
                </c:pt>
                <c:pt idx="19">
                  <c:v>539</c:v>
                </c:pt>
                <c:pt idx="20">
                  <c:v>1215</c:v>
                </c:pt>
                <c:pt idx="21">
                  <c:v>2687</c:v>
                </c:pt>
                <c:pt idx="22">
                  <c:v>3826</c:v>
                </c:pt>
                <c:pt idx="23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6-4002-B28A-1BF9F350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50393887"/>
        <c:axId val="1050384287"/>
      </c:barChart>
      <c:catAx>
        <c:axId val="1050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84287"/>
        <c:crosses val="autoZero"/>
        <c:auto val="1"/>
        <c:lblAlgn val="ctr"/>
        <c:lblOffset val="100"/>
        <c:noMultiLvlLbl val="0"/>
      </c:catAx>
      <c:valAx>
        <c:axId val="10503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Generation (MW)- </a:t>
            </a:r>
          </a:p>
          <a:p>
            <a:pPr>
              <a:defRPr/>
            </a:pPr>
            <a:r>
              <a:rPr lang="en-GB"/>
              <a:t>Spain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Spain!$A$2:$A$25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Spain!$B$2:$B$25</c:f>
              <c:numCache>
                <c:formatCode>General</c:formatCode>
                <c:ptCount val="24"/>
                <c:pt idx="0">
                  <c:v>24626</c:v>
                </c:pt>
                <c:pt idx="1">
                  <c:v>24106</c:v>
                </c:pt>
                <c:pt idx="2">
                  <c:v>22925</c:v>
                </c:pt>
                <c:pt idx="3">
                  <c:v>22334</c:v>
                </c:pt>
                <c:pt idx="4">
                  <c:v>22073</c:v>
                </c:pt>
                <c:pt idx="5">
                  <c:v>22086</c:v>
                </c:pt>
                <c:pt idx="6">
                  <c:v>23287</c:v>
                </c:pt>
                <c:pt idx="7">
                  <c:v>24896</c:v>
                </c:pt>
                <c:pt idx="8">
                  <c:v>26696</c:v>
                </c:pt>
                <c:pt idx="9">
                  <c:v>30670</c:v>
                </c:pt>
                <c:pt idx="10">
                  <c:v>34339</c:v>
                </c:pt>
                <c:pt idx="11">
                  <c:v>35482</c:v>
                </c:pt>
                <c:pt idx="12">
                  <c:v>30752</c:v>
                </c:pt>
                <c:pt idx="13">
                  <c:v>9365</c:v>
                </c:pt>
                <c:pt idx="14">
                  <c:v>8500</c:v>
                </c:pt>
                <c:pt idx="15">
                  <c:v>8561</c:v>
                </c:pt>
                <c:pt idx="16">
                  <c:v>8684</c:v>
                </c:pt>
                <c:pt idx="17">
                  <c:v>9185</c:v>
                </c:pt>
                <c:pt idx="18">
                  <c:v>10331</c:v>
                </c:pt>
                <c:pt idx="19">
                  <c:v>11208</c:v>
                </c:pt>
                <c:pt idx="20">
                  <c:v>12496</c:v>
                </c:pt>
                <c:pt idx="21">
                  <c:v>13790</c:v>
                </c:pt>
                <c:pt idx="22">
                  <c:v>14641</c:v>
                </c:pt>
                <c:pt idx="2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B-40E3-9E9D-E943B84E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50379967"/>
        <c:axId val="1050372767"/>
      </c:barChart>
      <c:catAx>
        <c:axId val="1050379967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72767"/>
        <c:crosses val="autoZero"/>
        <c:auto val="1"/>
        <c:lblAlgn val="ctr"/>
        <c:lblOffset val="100"/>
        <c:noMultiLvlLbl val="0"/>
      </c:catAx>
      <c:valAx>
        <c:axId val="105037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(MW)-</a:t>
            </a:r>
          </a:p>
          <a:p>
            <a:pPr>
              <a:defRPr/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France!$B$1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France!$A$2:$A$25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France!$B$2:$B$25</c:f>
              <c:numCache>
                <c:formatCode>General</c:formatCode>
                <c:ptCount val="24"/>
                <c:pt idx="0">
                  <c:v>51298.75</c:v>
                </c:pt>
                <c:pt idx="1">
                  <c:v>49914</c:v>
                </c:pt>
                <c:pt idx="2">
                  <c:v>48059</c:v>
                </c:pt>
                <c:pt idx="3">
                  <c:v>46928.25</c:v>
                </c:pt>
                <c:pt idx="4">
                  <c:v>47461</c:v>
                </c:pt>
                <c:pt idx="5">
                  <c:v>47249</c:v>
                </c:pt>
                <c:pt idx="6">
                  <c:v>50870.75</c:v>
                </c:pt>
                <c:pt idx="7">
                  <c:v>53012</c:v>
                </c:pt>
                <c:pt idx="8">
                  <c:v>55938.5</c:v>
                </c:pt>
                <c:pt idx="9">
                  <c:v>56227</c:v>
                </c:pt>
                <c:pt idx="10">
                  <c:v>56636.25</c:v>
                </c:pt>
                <c:pt idx="11">
                  <c:v>55024</c:v>
                </c:pt>
                <c:pt idx="12">
                  <c:v>54656.25</c:v>
                </c:pt>
                <c:pt idx="13">
                  <c:v>54512</c:v>
                </c:pt>
                <c:pt idx="14">
                  <c:v>54906</c:v>
                </c:pt>
                <c:pt idx="15">
                  <c:v>54732.25</c:v>
                </c:pt>
                <c:pt idx="16">
                  <c:v>57818.25</c:v>
                </c:pt>
                <c:pt idx="17">
                  <c:v>57201</c:v>
                </c:pt>
                <c:pt idx="18">
                  <c:v>54798.25</c:v>
                </c:pt>
                <c:pt idx="19">
                  <c:v>55074.25</c:v>
                </c:pt>
                <c:pt idx="20">
                  <c:v>54544.5</c:v>
                </c:pt>
                <c:pt idx="21">
                  <c:v>53558.75</c:v>
                </c:pt>
                <c:pt idx="22">
                  <c:v>53787.75</c:v>
                </c:pt>
                <c:pt idx="23">
                  <c:v>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A-4CCD-B1B0-9F2C90C3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39308751"/>
        <c:axId val="939309231"/>
      </c:barChart>
      <c:catAx>
        <c:axId val="939308751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9231"/>
        <c:crosses val="autoZero"/>
        <c:auto val="1"/>
        <c:lblAlgn val="ctr"/>
        <c:lblOffset val="100"/>
        <c:noMultiLvlLbl val="0"/>
      </c:catAx>
      <c:valAx>
        <c:axId val="93930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Generation (MW)-</a:t>
            </a:r>
          </a:p>
          <a:p>
            <a:pPr>
              <a:defRPr/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Germany!$A$2:$A$25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Germany!$B$2:$B$25</c:f>
              <c:numCache>
                <c:formatCode>General</c:formatCode>
                <c:ptCount val="24"/>
                <c:pt idx="0">
                  <c:v>29102.25</c:v>
                </c:pt>
                <c:pt idx="1">
                  <c:v>28368.75</c:v>
                </c:pt>
                <c:pt idx="2">
                  <c:v>28162.75</c:v>
                </c:pt>
                <c:pt idx="3">
                  <c:v>27864.75</c:v>
                </c:pt>
                <c:pt idx="4">
                  <c:v>28071</c:v>
                </c:pt>
                <c:pt idx="5">
                  <c:v>29828.5</c:v>
                </c:pt>
                <c:pt idx="6">
                  <c:v>35080.25</c:v>
                </c:pt>
                <c:pt idx="7">
                  <c:v>40821.5</c:v>
                </c:pt>
                <c:pt idx="8">
                  <c:v>47846.75</c:v>
                </c:pt>
                <c:pt idx="9">
                  <c:v>55209</c:v>
                </c:pt>
                <c:pt idx="10">
                  <c:v>61608.75</c:v>
                </c:pt>
                <c:pt idx="11">
                  <c:v>66371</c:v>
                </c:pt>
                <c:pt idx="12">
                  <c:v>68196.25</c:v>
                </c:pt>
                <c:pt idx="13">
                  <c:v>68002.75</c:v>
                </c:pt>
                <c:pt idx="14">
                  <c:v>67117</c:v>
                </c:pt>
                <c:pt idx="15">
                  <c:v>64562.5</c:v>
                </c:pt>
                <c:pt idx="16">
                  <c:v>59366.5</c:v>
                </c:pt>
                <c:pt idx="17">
                  <c:v>51513.5</c:v>
                </c:pt>
                <c:pt idx="18">
                  <c:v>46807.75</c:v>
                </c:pt>
                <c:pt idx="19">
                  <c:v>43290</c:v>
                </c:pt>
                <c:pt idx="20">
                  <c:v>41698.75</c:v>
                </c:pt>
                <c:pt idx="21">
                  <c:v>41499.5</c:v>
                </c:pt>
                <c:pt idx="22">
                  <c:v>38922.5</c:v>
                </c:pt>
                <c:pt idx="23">
                  <c:v>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C-459C-BC2F-25E07BE8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66563087"/>
        <c:axId val="1366560687"/>
      </c:barChart>
      <c:catAx>
        <c:axId val="1366563087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0687"/>
        <c:crosses val="autoZero"/>
        <c:auto val="1"/>
        <c:lblAlgn val="ctr"/>
        <c:lblOffset val="100"/>
        <c:noMultiLvlLbl val="0"/>
      </c:catAx>
      <c:valAx>
        <c:axId val="136656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Portugal!$B$1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Portugal!$A$2:$A$25</c:f>
              <c:strCache>
                <c:ptCount val="24"/>
                <c:pt idx="0">
                  <c:v>11:00:00 PM</c:v>
                </c:pt>
                <c:pt idx="1">
                  <c:v>12:00:00 AM</c:v>
                </c:pt>
                <c:pt idx="2">
                  <c:v>01:00:00 AM</c:v>
                </c:pt>
                <c:pt idx="3">
                  <c:v>02:00:00 AM</c:v>
                </c:pt>
                <c:pt idx="4">
                  <c:v>03:00:00 AM</c:v>
                </c:pt>
                <c:pt idx="5">
                  <c:v>04:00:00 AM</c:v>
                </c:pt>
                <c:pt idx="6">
                  <c:v>05:00:00 AM</c:v>
                </c:pt>
                <c:pt idx="7">
                  <c:v>06:00:00 AM</c:v>
                </c:pt>
                <c:pt idx="8">
                  <c:v>07:00:00 AM</c:v>
                </c:pt>
                <c:pt idx="9">
                  <c:v>08:00:00 AM</c:v>
                </c:pt>
                <c:pt idx="10">
                  <c:v>09:00:00 AM</c:v>
                </c:pt>
                <c:pt idx="11">
                  <c:v>10:00:00 AM</c:v>
                </c:pt>
                <c:pt idx="12">
                  <c:v>11:00:00 AM</c:v>
                </c:pt>
                <c:pt idx="13">
                  <c:v>12:00:00 PM</c:v>
                </c:pt>
                <c:pt idx="14">
                  <c:v>01:00:00 PM</c:v>
                </c:pt>
                <c:pt idx="15">
                  <c:v>02:00:00 PM</c:v>
                </c:pt>
                <c:pt idx="16">
                  <c:v>03:00:00 PM</c:v>
                </c:pt>
                <c:pt idx="17">
                  <c:v>04:00:00 PM</c:v>
                </c:pt>
                <c:pt idx="18">
                  <c:v>05:00:00 PM</c:v>
                </c:pt>
                <c:pt idx="19">
                  <c:v>06:00:00 PM</c:v>
                </c:pt>
                <c:pt idx="20">
                  <c:v>07:00:00 PM</c:v>
                </c:pt>
                <c:pt idx="21">
                  <c:v>08:00:00 PM</c:v>
                </c:pt>
                <c:pt idx="22">
                  <c:v>09:00:00 PM</c:v>
                </c:pt>
                <c:pt idx="23">
                  <c:v>DATA</c:v>
                </c:pt>
              </c:strCache>
            </c:strRef>
          </c:cat>
          <c:val>
            <c:numRef>
              <c:f>Portugal!$B$2:$B$25</c:f>
              <c:numCache>
                <c:formatCode>General</c:formatCode>
                <c:ptCount val="24"/>
                <c:pt idx="0">
                  <c:v>5983</c:v>
                </c:pt>
                <c:pt idx="1">
                  <c:v>6236</c:v>
                </c:pt>
                <c:pt idx="2">
                  <c:v>6014</c:v>
                </c:pt>
                <c:pt idx="3">
                  <c:v>6453</c:v>
                </c:pt>
                <c:pt idx="4">
                  <c:v>6669</c:v>
                </c:pt>
                <c:pt idx="5">
                  <c:v>7016</c:v>
                </c:pt>
                <c:pt idx="6">
                  <c:v>7280</c:v>
                </c:pt>
                <c:pt idx="7">
                  <c:v>7547</c:v>
                </c:pt>
                <c:pt idx="8">
                  <c:v>7595</c:v>
                </c:pt>
                <c:pt idx="9">
                  <c:v>7405</c:v>
                </c:pt>
                <c:pt idx="10">
                  <c:v>7421</c:v>
                </c:pt>
                <c:pt idx="11">
                  <c:v>4237</c:v>
                </c:pt>
                <c:pt idx="12">
                  <c:v>93</c:v>
                </c:pt>
                <c:pt idx="13">
                  <c:v>89</c:v>
                </c:pt>
                <c:pt idx="14">
                  <c:v>94</c:v>
                </c:pt>
                <c:pt idx="15">
                  <c:v>100</c:v>
                </c:pt>
                <c:pt idx="16">
                  <c:v>116</c:v>
                </c:pt>
                <c:pt idx="17">
                  <c:v>183</c:v>
                </c:pt>
                <c:pt idx="18">
                  <c:v>336</c:v>
                </c:pt>
                <c:pt idx="19">
                  <c:v>539</c:v>
                </c:pt>
                <c:pt idx="20">
                  <c:v>1215</c:v>
                </c:pt>
                <c:pt idx="21">
                  <c:v>2687</c:v>
                </c:pt>
                <c:pt idx="22">
                  <c:v>3826</c:v>
                </c:pt>
                <c:pt idx="23">
                  <c:v>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7-445A-9A8D-2C9B2831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50393887"/>
        <c:axId val="1050384287"/>
      </c:barChart>
      <c:catAx>
        <c:axId val="10503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84287"/>
        <c:crosses val="autoZero"/>
        <c:auto val="1"/>
        <c:lblAlgn val="ctr"/>
        <c:lblOffset val="100"/>
        <c:noMultiLvlLbl val="0"/>
      </c:catAx>
      <c:valAx>
        <c:axId val="1050384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Spain!$A$2:$A$25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Spain!$B$2:$B$25</c:f>
              <c:numCache>
                <c:formatCode>General</c:formatCode>
                <c:ptCount val="24"/>
                <c:pt idx="0">
                  <c:v>24626</c:v>
                </c:pt>
                <c:pt idx="1">
                  <c:v>24106</c:v>
                </c:pt>
                <c:pt idx="2">
                  <c:v>22925</c:v>
                </c:pt>
                <c:pt idx="3">
                  <c:v>22334</c:v>
                </c:pt>
                <c:pt idx="4">
                  <c:v>22073</c:v>
                </c:pt>
                <c:pt idx="5">
                  <c:v>22086</c:v>
                </c:pt>
                <c:pt idx="6">
                  <c:v>23287</c:v>
                </c:pt>
                <c:pt idx="7">
                  <c:v>24896</c:v>
                </c:pt>
                <c:pt idx="8">
                  <c:v>26696</c:v>
                </c:pt>
                <c:pt idx="9">
                  <c:v>30670</c:v>
                </c:pt>
                <c:pt idx="10">
                  <c:v>34339</c:v>
                </c:pt>
                <c:pt idx="11">
                  <c:v>35482</c:v>
                </c:pt>
                <c:pt idx="12">
                  <c:v>30752</c:v>
                </c:pt>
                <c:pt idx="13">
                  <c:v>9365</c:v>
                </c:pt>
                <c:pt idx="14">
                  <c:v>8500</c:v>
                </c:pt>
                <c:pt idx="15">
                  <c:v>8561</c:v>
                </c:pt>
                <c:pt idx="16">
                  <c:v>8684</c:v>
                </c:pt>
                <c:pt idx="17">
                  <c:v>9185</c:v>
                </c:pt>
                <c:pt idx="18">
                  <c:v>10331</c:v>
                </c:pt>
                <c:pt idx="19">
                  <c:v>11208</c:v>
                </c:pt>
                <c:pt idx="20">
                  <c:v>12496</c:v>
                </c:pt>
                <c:pt idx="21">
                  <c:v>13790</c:v>
                </c:pt>
                <c:pt idx="22">
                  <c:v>14641</c:v>
                </c:pt>
                <c:pt idx="23">
                  <c:v>15843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3-4A5F-91C2-B164144C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50379967"/>
        <c:axId val="1050372767"/>
      </c:barChart>
      <c:catAx>
        <c:axId val="1050379967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72767"/>
        <c:crosses val="autoZero"/>
        <c:auto val="1"/>
        <c:lblAlgn val="ctr"/>
        <c:lblOffset val="100"/>
        <c:noMultiLvlLbl val="0"/>
      </c:catAx>
      <c:valAx>
        <c:axId val="105037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Spain!$J$1</c:f>
              <c:strCache>
                <c:ptCount val="1"/>
                <c:pt idx="0">
                  <c:v>%weigh FR → 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Spain!$A$2:$A$26</c:f>
              <c:numCache>
                <c:formatCode>[$-409]hh:mm:ss\ AM/PM;@</c:formatCode>
                <c:ptCount val="25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Spain!$J$2:$J$26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1.2179278986683988E-2</c:v>
                </c:pt>
                <c:pt idx="14">
                  <c:v>7.9192546583850928E-2</c:v>
                </c:pt>
                <c:pt idx="15">
                  <c:v>0.15173938679245283</c:v>
                </c:pt>
                <c:pt idx="16">
                  <c:v>0.16617714812255241</c:v>
                </c:pt>
                <c:pt idx="17">
                  <c:v>0.13304300489929233</c:v>
                </c:pt>
                <c:pt idx="18">
                  <c:v>0.15847933404317105</c:v>
                </c:pt>
                <c:pt idx="19">
                  <c:v>0.14714935760171305</c:v>
                </c:pt>
                <c:pt idx="20">
                  <c:v>8.152608834827145E-2</c:v>
                </c:pt>
                <c:pt idx="21">
                  <c:v>6.6144473455178418E-2</c:v>
                </c:pt>
                <c:pt idx="22">
                  <c:v>6.0830201571574989E-2</c:v>
                </c:pt>
                <c:pt idx="23">
                  <c:v>2.4518471739816861E-2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B-4AB9-A8D8-660DAD96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397727"/>
        <c:axId val="1050418367"/>
      </c:barChart>
      <c:catAx>
        <c:axId val="1050397727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8367"/>
        <c:crosses val="autoZero"/>
        <c:auto val="1"/>
        <c:lblAlgn val="ctr"/>
        <c:lblOffset val="100"/>
        <c:noMultiLvlLbl val="0"/>
      </c:catAx>
      <c:valAx>
        <c:axId val="10504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France!$B$1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France!$A$2:$A$25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France!$B$2:$B$25</c:f>
              <c:numCache>
                <c:formatCode>General</c:formatCode>
                <c:ptCount val="24"/>
                <c:pt idx="0">
                  <c:v>51298.75</c:v>
                </c:pt>
                <c:pt idx="1">
                  <c:v>49914</c:v>
                </c:pt>
                <c:pt idx="2">
                  <c:v>48059</c:v>
                </c:pt>
                <c:pt idx="3">
                  <c:v>46928.25</c:v>
                </c:pt>
                <c:pt idx="4">
                  <c:v>47461</c:v>
                </c:pt>
                <c:pt idx="5">
                  <c:v>47249</c:v>
                </c:pt>
                <c:pt idx="6">
                  <c:v>50870.75</c:v>
                </c:pt>
                <c:pt idx="7">
                  <c:v>53012</c:v>
                </c:pt>
                <c:pt idx="8">
                  <c:v>55938.5</c:v>
                </c:pt>
                <c:pt idx="9">
                  <c:v>56227</c:v>
                </c:pt>
                <c:pt idx="10">
                  <c:v>56636.25</c:v>
                </c:pt>
                <c:pt idx="11">
                  <c:v>55024</c:v>
                </c:pt>
                <c:pt idx="12">
                  <c:v>54656.25</c:v>
                </c:pt>
                <c:pt idx="13">
                  <c:v>54512</c:v>
                </c:pt>
                <c:pt idx="14">
                  <c:v>54906</c:v>
                </c:pt>
                <c:pt idx="15">
                  <c:v>54732.25</c:v>
                </c:pt>
                <c:pt idx="16">
                  <c:v>57818.25</c:v>
                </c:pt>
                <c:pt idx="17">
                  <c:v>57201</c:v>
                </c:pt>
                <c:pt idx="18">
                  <c:v>54798.25</c:v>
                </c:pt>
                <c:pt idx="19">
                  <c:v>55074.25</c:v>
                </c:pt>
                <c:pt idx="20">
                  <c:v>54544.5</c:v>
                </c:pt>
                <c:pt idx="21">
                  <c:v>53558.75</c:v>
                </c:pt>
                <c:pt idx="22">
                  <c:v>53787.75</c:v>
                </c:pt>
                <c:pt idx="23">
                  <c:v>53546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4-4362-8DCF-6409847EF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39308751"/>
        <c:axId val="939309231"/>
      </c:barChart>
      <c:catAx>
        <c:axId val="939308751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9231"/>
        <c:crosses val="autoZero"/>
        <c:auto val="1"/>
        <c:lblAlgn val="ctr"/>
        <c:lblOffset val="100"/>
        <c:noMultiLvlLbl val="0"/>
      </c:catAx>
      <c:valAx>
        <c:axId val="93930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Germany!$B$1</c:f>
              <c:strCache>
                <c:ptCount val="1"/>
                <c:pt idx="0">
                  <c:v>Generation (MW)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Germany!$A$2:$A$25</c:f>
              <c:numCache>
                <c:formatCode>[$-409]hh:mm:ss\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Germany!$B$2:$B$25</c:f>
              <c:numCache>
                <c:formatCode>General</c:formatCode>
                <c:ptCount val="24"/>
                <c:pt idx="0">
                  <c:v>29102.25</c:v>
                </c:pt>
                <c:pt idx="1">
                  <c:v>28368.75</c:v>
                </c:pt>
                <c:pt idx="2">
                  <c:v>28162.75</c:v>
                </c:pt>
                <c:pt idx="3">
                  <c:v>27864.75</c:v>
                </c:pt>
                <c:pt idx="4">
                  <c:v>28071</c:v>
                </c:pt>
                <c:pt idx="5">
                  <c:v>29828.5</c:v>
                </c:pt>
                <c:pt idx="6">
                  <c:v>35080.25</c:v>
                </c:pt>
                <c:pt idx="7">
                  <c:v>40821.5</c:v>
                </c:pt>
                <c:pt idx="8">
                  <c:v>47846.75</c:v>
                </c:pt>
                <c:pt idx="9">
                  <c:v>55209</c:v>
                </c:pt>
                <c:pt idx="10">
                  <c:v>61608.75</c:v>
                </c:pt>
                <c:pt idx="11">
                  <c:v>66371</c:v>
                </c:pt>
                <c:pt idx="12">
                  <c:v>68196.25</c:v>
                </c:pt>
                <c:pt idx="13">
                  <c:v>68002.75</c:v>
                </c:pt>
                <c:pt idx="14">
                  <c:v>67117</c:v>
                </c:pt>
                <c:pt idx="15">
                  <c:v>64562.5</c:v>
                </c:pt>
                <c:pt idx="16">
                  <c:v>59366.5</c:v>
                </c:pt>
                <c:pt idx="17">
                  <c:v>51513.5</c:v>
                </c:pt>
                <c:pt idx="18">
                  <c:v>46807.75</c:v>
                </c:pt>
                <c:pt idx="19">
                  <c:v>43290</c:v>
                </c:pt>
                <c:pt idx="20">
                  <c:v>41698.75</c:v>
                </c:pt>
                <c:pt idx="21">
                  <c:v>41499.5</c:v>
                </c:pt>
                <c:pt idx="22">
                  <c:v>38922.5</c:v>
                </c:pt>
                <c:pt idx="23">
                  <c:v>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2-4712-808F-F0813EE29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366563087"/>
        <c:axId val="1366560687"/>
      </c:barChart>
      <c:catAx>
        <c:axId val="1366563087"/>
        <c:scaling>
          <c:orientation val="minMax"/>
        </c:scaling>
        <c:delete val="0"/>
        <c:axPos val="b"/>
        <c:numFmt formatCode="[$-409]hh:mm:ss\ AM/PM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0687"/>
        <c:crosses val="autoZero"/>
        <c:auto val="1"/>
        <c:lblAlgn val="ctr"/>
        <c:lblOffset val="100"/>
        <c:noMultiLvlLbl val="0"/>
      </c:catAx>
      <c:valAx>
        <c:axId val="136656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368300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23E74-A958-4DDD-84BC-6552C637B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9</xdr:col>
      <xdr:colOff>355600</xdr:colOff>
      <xdr:row>29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EE3751-0B59-4626-9BB5-F54757327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991B96-15CB-4B7E-9AFE-343728B2B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12700</xdr:colOff>
      <xdr:row>17</xdr:row>
      <xdr:rowOff>12700</xdr:rowOff>
    </xdr:from>
    <xdr:to>
      <xdr:col>19</xdr:col>
      <xdr:colOff>317500</xdr:colOff>
      <xdr:row>30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733A-8EB8-4E8B-866F-4511D279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12700</xdr:rowOff>
    </xdr:from>
    <xdr:to>
      <xdr:col>10</xdr:col>
      <xdr:colOff>301625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270A4-AAA0-EAE1-D812-4B38DDBB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234950</xdr:colOff>
      <xdr:row>2</xdr:row>
      <xdr:rowOff>9525</xdr:rowOff>
    </xdr:from>
    <xdr:to>
      <xdr:col>27</xdr:col>
      <xdr:colOff>539750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8E3BB-FB89-DD4D-0518-36A72F26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32</xdr:row>
      <xdr:rowOff>7937</xdr:rowOff>
    </xdr:from>
    <xdr:to>
      <xdr:col>13</xdr:col>
      <xdr:colOff>377825</xdr:colOff>
      <xdr:row>47</xdr:row>
      <xdr:rowOff>30162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828F0-9ED4-1FAB-1616-818E0417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4</xdr:row>
      <xdr:rowOff>95250</xdr:rowOff>
    </xdr:from>
    <xdr:to>
      <xdr:col>12</xdr:col>
      <xdr:colOff>206375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FF23A-D20E-B7E9-4260-FADE6F9F1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1</xdr:row>
      <xdr:rowOff>31750</xdr:rowOff>
    </xdr:from>
    <xdr:to>
      <xdr:col>10</xdr:col>
      <xdr:colOff>288925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638FC-CDDF-5717-B46F-FE6E7AE71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18EC-4B8D-4EA8-9CF7-A2E3F326EB3E}">
  <dimension ref="A1"/>
  <sheetViews>
    <sheetView showGridLines="0" workbookViewId="0">
      <selection activeCell="J42" sqref="J4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showGridLines="0" workbookViewId="0"/>
  </sheetViews>
  <sheetFormatPr defaultRowHeight="14.5" x14ac:dyDescent="0.35"/>
  <cols>
    <col min="1" max="1" width="17.81640625" style="2" bestFit="1" customWidth="1"/>
  </cols>
  <sheetData>
    <row r="1" spans="1:2" x14ac:dyDescent="0.35">
      <c r="A1" s="2" t="s">
        <v>6</v>
      </c>
      <c r="B1" s="1" t="s">
        <v>0</v>
      </c>
    </row>
    <row r="2" spans="1:2" x14ac:dyDescent="0.35">
      <c r="A2" s="3">
        <v>45774.958333333343</v>
      </c>
      <c r="B2">
        <v>5983</v>
      </c>
    </row>
    <row r="3" spans="1:2" x14ac:dyDescent="0.35">
      <c r="A3" s="3">
        <v>45775</v>
      </c>
      <c r="B3">
        <v>6236</v>
      </c>
    </row>
    <row r="4" spans="1:2" x14ac:dyDescent="0.35">
      <c r="A4" s="3">
        <v>45775.041666666657</v>
      </c>
      <c r="B4">
        <v>6014</v>
      </c>
    </row>
    <row r="5" spans="1:2" x14ac:dyDescent="0.35">
      <c r="A5" s="3">
        <v>45775.083333333343</v>
      </c>
      <c r="B5">
        <v>6453</v>
      </c>
    </row>
    <row r="6" spans="1:2" x14ac:dyDescent="0.35">
      <c r="A6" s="3">
        <v>45775.125</v>
      </c>
      <c r="B6">
        <v>6669</v>
      </c>
    </row>
    <row r="7" spans="1:2" x14ac:dyDescent="0.35">
      <c r="A7" s="3">
        <v>45775.166666666657</v>
      </c>
      <c r="B7">
        <v>7016</v>
      </c>
    </row>
    <row r="8" spans="1:2" x14ac:dyDescent="0.35">
      <c r="A8" s="3">
        <v>45775.208333333343</v>
      </c>
      <c r="B8">
        <v>7280</v>
      </c>
    </row>
    <row r="9" spans="1:2" x14ac:dyDescent="0.35">
      <c r="A9" s="3">
        <v>45775.25</v>
      </c>
      <c r="B9">
        <v>7547</v>
      </c>
    </row>
    <row r="10" spans="1:2" x14ac:dyDescent="0.35">
      <c r="A10" s="3">
        <v>45775.291666666657</v>
      </c>
      <c r="B10">
        <v>7595</v>
      </c>
    </row>
    <row r="11" spans="1:2" x14ac:dyDescent="0.35">
      <c r="A11" s="3">
        <v>45775.333333333343</v>
      </c>
      <c r="B11">
        <v>7405</v>
      </c>
    </row>
    <row r="12" spans="1:2" x14ac:dyDescent="0.35">
      <c r="A12" s="3">
        <v>45775.375</v>
      </c>
      <c r="B12">
        <v>7421</v>
      </c>
    </row>
    <row r="13" spans="1:2" x14ac:dyDescent="0.35">
      <c r="A13" s="3">
        <v>45775.416666666657</v>
      </c>
      <c r="B13">
        <v>4237</v>
      </c>
    </row>
    <row r="14" spans="1:2" x14ac:dyDescent="0.35">
      <c r="A14" s="3">
        <v>45775.458333333343</v>
      </c>
      <c r="B14">
        <v>93</v>
      </c>
    </row>
    <row r="15" spans="1:2" x14ac:dyDescent="0.35">
      <c r="A15" s="3">
        <v>45775.5</v>
      </c>
      <c r="B15">
        <v>89</v>
      </c>
    </row>
    <row r="16" spans="1:2" x14ac:dyDescent="0.35">
      <c r="A16" s="3">
        <v>45775.541666666657</v>
      </c>
      <c r="B16">
        <v>94</v>
      </c>
    </row>
    <row r="17" spans="1:2" x14ac:dyDescent="0.35">
      <c r="A17" s="3">
        <v>45775.583333333343</v>
      </c>
      <c r="B17">
        <v>100</v>
      </c>
    </row>
    <row r="18" spans="1:2" x14ac:dyDescent="0.35">
      <c r="A18" s="3">
        <v>45775.625</v>
      </c>
      <c r="B18">
        <v>116</v>
      </c>
    </row>
    <row r="19" spans="1:2" x14ac:dyDescent="0.35">
      <c r="A19" s="3">
        <v>45775.666666666657</v>
      </c>
      <c r="B19">
        <v>183</v>
      </c>
    </row>
    <row r="20" spans="1:2" x14ac:dyDescent="0.35">
      <c r="A20" s="3">
        <v>45775.708333333343</v>
      </c>
      <c r="B20">
        <v>336</v>
      </c>
    </row>
    <row r="21" spans="1:2" x14ac:dyDescent="0.35">
      <c r="A21" s="3">
        <v>45775.75</v>
      </c>
      <c r="B21">
        <v>539</v>
      </c>
    </row>
    <row r="22" spans="1:2" x14ac:dyDescent="0.35">
      <c r="A22" s="3">
        <v>45775.791666666657</v>
      </c>
      <c r="B22">
        <v>1215</v>
      </c>
    </row>
    <row r="23" spans="1:2" x14ac:dyDescent="0.35">
      <c r="A23" s="3">
        <v>45775.833333333343</v>
      </c>
      <c r="B23">
        <v>2687</v>
      </c>
    </row>
    <row r="24" spans="1:2" x14ac:dyDescent="0.35">
      <c r="A24" s="3">
        <v>45775.875</v>
      </c>
      <c r="B24">
        <v>3826</v>
      </c>
    </row>
    <row r="25" spans="1:2" x14ac:dyDescent="0.35">
      <c r="A25" s="3" t="s">
        <v>6</v>
      </c>
      <c r="B25">
        <v>4262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showGridLines="0" workbookViewId="0">
      <selection activeCell="F54" sqref="F54"/>
    </sheetView>
  </sheetViews>
  <sheetFormatPr defaultRowHeight="14.5" x14ac:dyDescent="0.35"/>
  <cols>
    <col min="1" max="1" width="17.81640625" style="2" bestFit="1" customWidth="1"/>
    <col min="4" max="4" width="11.26953125" style="4" bestFit="1" customWidth="1"/>
    <col min="7" max="7" width="17.81640625" style="4" bestFit="1" customWidth="1"/>
    <col min="8" max="8" width="12.81640625" bestFit="1" customWidth="1"/>
    <col min="9" max="9" width="8.7265625" style="11"/>
    <col min="10" max="10" width="14.81640625" style="11" customWidth="1"/>
    <col min="12" max="12" width="17.81640625" style="4" bestFit="1" customWidth="1"/>
    <col min="15" max="15" width="17.81640625" style="4" bestFit="1" customWidth="1"/>
  </cols>
  <sheetData>
    <row r="1" spans="1:16" x14ac:dyDescent="0.35">
      <c r="A1" s="2" t="s">
        <v>6</v>
      </c>
      <c r="B1" s="1" t="s">
        <v>0</v>
      </c>
      <c r="E1" s="6" t="s">
        <v>1</v>
      </c>
      <c r="H1" s="7" t="s">
        <v>5</v>
      </c>
      <c r="J1" s="14" t="s">
        <v>4</v>
      </c>
      <c r="M1" s="6" t="s">
        <v>2</v>
      </c>
      <c r="P1" s="6" t="s">
        <v>3</v>
      </c>
    </row>
    <row r="2" spans="1:16" x14ac:dyDescent="0.35">
      <c r="A2" s="3">
        <v>45774.916666666657</v>
      </c>
      <c r="B2">
        <v>24626</v>
      </c>
      <c r="D2" s="5">
        <v>45775</v>
      </c>
      <c r="E2">
        <v>0</v>
      </c>
      <c r="G2" s="5">
        <v>45774.916666666657</v>
      </c>
      <c r="H2">
        <v>24063</v>
      </c>
      <c r="I2" s="11">
        <f>B2-H2</f>
        <v>563</v>
      </c>
      <c r="J2" s="15">
        <f>E2/H2</f>
        <v>0</v>
      </c>
      <c r="K2" s="10"/>
      <c r="L2" s="5">
        <v>45774.958333333343</v>
      </c>
      <c r="M2">
        <v>1319</v>
      </c>
      <c r="O2" s="5">
        <v>45775</v>
      </c>
      <c r="P2">
        <v>0</v>
      </c>
    </row>
    <row r="3" spans="1:16" x14ac:dyDescent="0.35">
      <c r="A3" s="3">
        <v>45774.958333333343</v>
      </c>
      <c r="B3">
        <v>24106</v>
      </c>
      <c r="D3" s="5">
        <v>45775.041666666657</v>
      </c>
      <c r="E3">
        <v>0</v>
      </c>
      <c r="G3" s="5">
        <v>45774.958333333343</v>
      </c>
      <c r="H3">
        <v>23371</v>
      </c>
      <c r="I3" s="11">
        <f t="shared" ref="I3:I25" si="0">B3-H3</f>
        <v>735</v>
      </c>
      <c r="J3" s="15">
        <f t="shared" ref="J3:J25" si="1">E3/H3</f>
        <v>0</v>
      </c>
      <c r="K3" s="10"/>
      <c r="L3" s="5">
        <v>45775</v>
      </c>
      <c r="M3">
        <v>1158</v>
      </c>
      <c r="O3" s="5">
        <v>45775.041666666657</v>
      </c>
      <c r="P3">
        <v>0</v>
      </c>
    </row>
    <row r="4" spans="1:16" x14ac:dyDescent="0.35">
      <c r="A4" s="3">
        <v>45775</v>
      </c>
      <c r="B4">
        <v>22925</v>
      </c>
      <c r="D4" s="5">
        <v>45775.083333333343</v>
      </c>
      <c r="E4">
        <v>0</v>
      </c>
      <c r="G4" s="5">
        <v>45775</v>
      </c>
      <c r="H4">
        <v>22007</v>
      </c>
      <c r="I4" s="11">
        <f t="shared" si="0"/>
        <v>918</v>
      </c>
      <c r="J4" s="15">
        <f t="shared" si="1"/>
        <v>0</v>
      </c>
      <c r="K4" s="10"/>
      <c r="L4" s="5">
        <v>45775.041666666657</v>
      </c>
      <c r="M4">
        <v>1543</v>
      </c>
      <c r="O4" s="5">
        <v>45775.083333333343</v>
      </c>
      <c r="P4">
        <v>0</v>
      </c>
    </row>
    <row r="5" spans="1:16" x14ac:dyDescent="0.35">
      <c r="A5" s="3">
        <v>45775.041666666657</v>
      </c>
      <c r="B5">
        <v>22334</v>
      </c>
      <c r="D5" s="5">
        <v>45775.125</v>
      </c>
      <c r="E5">
        <v>0</v>
      </c>
      <c r="G5" s="5">
        <v>45775.041666666657</v>
      </c>
      <c r="H5">
        <v>21398</v>
      </c>
      <c r="I5" s="11">
        <f t="shared" si="0"/>
        <v>936</v>
      </c>
      <c r="J5" s="15">
        <f t="shared" si="1"/>
        <v>0</v>
      </c>
      <c r="K5" s="10"/>
      <c r="L5" s="5">
        <v>45775.083333333343</v>
      </c>
      <c r="M5">
        <v>1645</v>
      </c>
      <c r="O5" s="5">
        <v>45775.125</v>
      </c>
      <c r="P5">
        <v>0</v>
      </c>
    </row>
    <row r="6" spans="1:16" x14ac:dyDescent="0.35">
      <c r="A6" s="3">
        <v>45775.083333333343</v>
      </c>
      <c r="B6">
        <v>22073</v>
      </c>
      <c r="D6" s="5">
        <v>45775.166666666657</v>
      </c>
      <c r="E6">
        <v>0</v>
      </c>
      <c r="G6" s="5">
        <v>45775.083333333343</v>
      </c>
      <c r="H6">
        <v>21141</v>
      </c>
      <c r="I6" s="11">
        <f t="shared" si="0"/>
        <v>932</v>
      </c>
      <c r="J6" s="15">
        <f t="shared" si="1"/>
        <v>0</v>
      </c>
      <c r="K6" s="10"/>
      <c r="L6" s="5">
        <v>45775.125</v>
      </c>
      <c r="M6">
        <v>1753</v>
      </c>
      <c r="O6" s="5">
        <v>45775.166666666657</v>
      </c>
      <c r="P6">
        <v>0</v>
      </c>
    </row>
    <row r="7" spans="1:16" x14ac:dyDescent="0.35">
      <c r="A7" s="3">
        <v>45775.125</v>
      </c>
      <c r="B7">
        <v>22086</v>
      </c>
      <c r="D7" s="5">
        <v>45775.208333333343</v>
      </c>
      <c r="E7">
        <v>0</v>
      </c>
      <c r="G7" s="5">
        <v>45775.125</v>
      </c>
      <c r="H7">
        <v>21154</v>
      </c>
      <c r="I7" s="11">
        <f t="shared" si="0"/>
        <v>932</v>
      </c>
      <c r="J7" s="15">
        <f t="shared" si="1"/>
        <v>0</v>
      </c>
      <c r="K7" s="10"/>
      <c r="L7" s="5">
        <v>45775.166666666657</v>
      </c>
      <c r="M7">
        <v>2296</v>
      </c>
      <c r="O7" s="5">
        <v>45775.208333333343</v>
      </c>
      <c r="P7">
        <v>0</v>
      </c>
    </row>
    <row r="8" spans="1:16" x14ac:dyDescent="0.35">
      <c r="A8" s="3">
        <v>45775.166666666657</v>
      </c>
      <c r="B8">
        <v>23287</v>
      </c>
      <c r="D8" s="5">
        <v>45775.25</v>
      </c>
      <c r="E8">
        <v>0</v>
      </c>
      <c r="G8" s="5">
        <v>45775.166666666657</v>
      </c>
      <c r="H8">
        <v>22518</v>
      </c>
      <c r="I8" s="11">
        <f t="shared" si="0"/>
        <v>769</v>
      </c>
      <c r="J8" s="15">
        <f t="shared" si="1"/>
        <v>0</v>
      </c>
      <c r="K8" s="10"/>
      <c r="L8" s="5">
        <v>45775.208333333343</v>
      </c>
      <c r="M8">
        <v>2364</v>
      </c>
      <c r="O8" s="5">
        <v>45775.25</v>
      </c>
      <c r="P8">
        <v>0</v>
      </c>
    </row>
    <row r="9" spans="1:16" x14ac:dyDescent="0.35">
      <c r="A9" s="3">
        <v>45775.208333333343</v>
      </c>
      <c r="B9">
        <v>24896</v>
      </c>
      <c r="D9" s="5">
        <v>45775.291666666657</v>
      </c>
      <c r="E9">
        <v>0</v>
      </c>
      <c r="G9" s="5">
        <v>45775.208333333343</v>
      </c>
      <c r="H9">
        <v>24747</v>
      </c>
      <c r="I9" s="11">
        <f t="shared" si="0"/>
        <v>149</v>
      </c>
      <c r="J9" s="15">
        <f t="shared" si="1"/>
        <v>0</v>
      </c>
      <c r="K9" s="10"/>
      <c r="L9" s="5">
        <v>45775.25</v>
      </c>
      <c r="M9">
        <v>2305</v>
      </c>
      <c r="O9" s="5">
        <v>45775.291666666657</v>
      </c>
      <c r="P9">
        <v>0</v>
      </c>
    </row>
    <row r="10" spans="1:16" x14ac:dyDescent="0.35">
      <c r="A10" s="3">
        <v>45775.25</v>
      </c>
      <c r="B10">
        <v>26696</v>
      </c>
      <c r="D10" s="5">
        <v>45775.333333333343</v>
      </c>
      <c r="E10">
        <v>0</v>
      </c>
      <c r="G10" s="5">
        <v>45775.25</v>
      </c>
      <c r="H10">
        <v>26505</v>
      </c>
      <c r="I10" s="11">
        <f t="shared" si="0"/>
        <v>191</v>
      </c>
      <c r="J10" s="15">
        <f t="shared" si="1"/>
        <v>0</v>
      </c>
      <c r="K10" s="10"/>
      <c r="L10" s="5">
        <v>45775.291666666657</v>
      </c>
      <c r="M10">
        <v>2249</v>
      </c>
      <c r="O10" s="5">
        <v>45775.333333333343</v>
      </c>
      <c r="P10">
        <v>0</v>
      </c>
    </row>
    <row r="11" spans="1:16" x14ac:dyDescent="0.35">
      <c r="A11" s="3">
        <v>45775.291666666657</v>
      </c>
      <c r="B11">
        <v>30670</v>
      </c>
      <c r="D11" s="5">
        <v>45775.375</v>
      </c>
      <c r="E11">
        <v>0</v>
      </c>
      <c r="G11" s="5">
        <v>45775.291666666657</v>
      </c>
      <c r="H11">
        <v>29889</v>
      </c>
      <c r="I11" s="11">
        <f t="shared" si="0"/>
        <v>781</v>
      </c>
      <c r="J11" s="15">
        <f t="shared" si="1"/>
        <v>0</v>
      </c>
      <c r="K11" s="10"/>
      <c r="L11" s="8">
        <v>45775.333333333343</v>
      </c>
      <c r="M11" s="9">
        <v>318</v>
      </c>
      <c r="O11" s="8">
        <v>45775.375</v>
      </c>
      <c r="P11" s="9">
        <v>563</v>
      </c>
    </row>
    <row r="12" spans="1:16" x14ac:dyDescent="0.35">
      <c r="A12" s="3">
        <v>45775.333333333343</v>
      </c>
      <c r="B12">
        <v>34339</v>
      </c>
      <c r="D12" s="5">
        <v>45775.416666666657</v>
      </c>
      <c r="E12">
        <v>0</v>
      </c>
      <c r="G12" s="5">
        <v>45775.333333333343</v>
      </c>
      <c r="H12">
        <v>32048</v>
      </c>
      <c r="I12" s="11">
        <f t="shared" si="0"/>
        <v>2291</v>
      </c>
      <c r="J12" s="15">
        <f t="shared" si="1"/>
        <v>0</v>
      </c>
      <c r="K12" s="10"/>
      <c r="L12" s="5">
        <v>45775.375</v>
      </c>
      <c r="M12">
        <v>0</v>
      </c>
      <c r="O12" s="5">
        <v>45775.416666666657</v>
      </c>
      <c r="P12">
        <v>2055</v>
      </c>
    </row>
    <row r="13" spans="1:16" x14ac:dyDescent="0.35">
      <c r="A13" s="3">
        <v>45775.375</v>
      </c>
      <c r="B13">
        <v>35482</v>
      </c>
      <c r="D13" s="5">
        <v>45775.458333333343</v>
      </c>
      <c r="E13">
        <v>0</v>
      </c>
      <c r="G13" s="5">
        <v>45775.375</v>
      </c>
      <c r="H13">
        <v>32547</v>
      </c>
      <c r="I13" s="11">
        <f t="shared" si="0"/>
        <v>2935</v>
      </c>
      <c r="J13" s="15">
        <f t="shared" si="1"/>
        <v>0</v>
      </c>
      <c r="K13" s="10"/>
      <c r="L13" s="5">
        <v>45775.416666666657</v>
      </c>
      <c r="M13">
        <v>0</v>
      </c>
      <c r="O13" s="5">
        <v>45775.458333333343</v>
      </c>
      <c r="P13">
        <v>2308</v>
      </c>
    </row>
    <row r="14" spans="1:16" x14ac:dyDescent="0.35">
      <c r="A14" s="3">
        <v>45775.416666666657</v>
      </c>
      <c r="B14">
        <v>30752</v>
      </c>
      <c r="D14" s="5">
        <v>45775.5</v>
      </c>
      <c r="E14">
        <v>0</v>
      </c>
      <c r="G14" s="5">
        <v>45775.416666666657</v>
      </c>
      <c r="H14">
        <v>28277</v>
      </c>
      <c r="I14" s="11">
        <f t="shared" si="0"/>
        <v>2475</v>
      </c>
      <c r="J14" s="15">
        <f t="shared" si="1"/>
        <v>0</v>
      </c>
      <c r="K14" s="10"/>
      <c r="L14" s="5">
        <v>45775.458333333343</v>
      </c>
      <c r="M14">
        <v>0</v>
      </c>
      <c r="O14" s="5">
        <v>45775.5</v>
      </c>
      <c r="P14">
        <v>2119</v>
      </c>
    </row>
    <row r="15" spans="1:16" x14ac:dyDescent="0.35">
      <c r="A15" s="3">
        <v>45775.458333333343</v>
      </c>
      <c r="B15">
        <v>9365</v>
      </c>
      <c r="D15" s="5">
        <v>45775.541666666657</v>
      </c>
      <c r="E15">
        <v>112.5</v>
      </c>
      <c r="G15" s="5">
        <v>45775.458333333343</v>
      </c>
      <c r="H15">
        <v>9237</v>
      </c>
      <c r="I15" s="11">
        <f t="shared" si="0"/>
        <v>128</v>
      </c>
      <c r="J15" s="15">
        <f t="shared" si="1"/>
        <v>1.2179278986683988E-2</v>
      </c>
      <c r="K15" s="10"/>
      <c r="L15" s="5">
        <v>45775.5</v>
      </c>
      <c r="M15">
        <v>0</v>
      </c>
      <c r="O15" s="5">
        <v>45775.541666666657</v>
      </c>
      <c r="P15">
        <v>0</v>
      </c>
    </row>
    <row r="16" spans="1:16" x14ac:dyDescent="0.35">
      <c r="A16" s="3">
        <v>45775.5</v>
      </c>
      <c r="B16">
        <v>8500</v>
      </c>
      <c r="D16" s="5">
        <v>45775.583333333343</v>
      </c>
      <c r="E16">
        <v>663</v>
      </c>
      <c r="G16" s="5">
        <v>45775.5</v>
      </c>
      <c r="H16">
        <v>8372</v>
      </c>
      <c r="I16" s="11">
        <f t="shared" si="0"/>
        <v>128</v>
      </c>
      <c r="J16" s="15">
        <f t="shared" si="1"/>
        <v>7.9192546583850928E-2</v>
      </c>
      <c r="K16" s="10"/>
      <c r="L16" s="5">
        <v>45775.541666666657</v>
      </c>
      <c r="M16">
        <v>0</v>
      </c>
      <c r="O16" s="5">
        <v>45775.583333333343</v>
      </c>
      <c r="P16">
        <v>0</v>
      </c>
    </row>
    <row r="17" spans="1:16" x14ac:dyDescent="0.35">
      <c r="A17" s="13">
        <v>45775.541666666657</v>
      </c>
      <c r="B17" s="9">
        <v>8561</v>
      </c>
      <c r="C17" s="9"/>
      <c r="D17" s="8">
        <v>45775.625</v>
      </c>
      <c r="E17" s="9">
        <v>1286.75</v>
      </c>
      <c r="F17" s="9"/>
      <c r="G17" s="8">
        <v>45775.541666666657</v>
      </c>
      <c r="H17" s="9">
        <v>8480</v>
      </c>
      <c r="I17" s="17">
        <f t="shared" si="0"/>
        <v>81</v>
      </c>
      <c r="J17" s="16">
        <f t="shared" si="1"/>
        <v>0.15173938679245283</v>
      </c>
      <c r="K17" s="10"/>
      <c r="L17" s="5">
        <v>45775.583333333343</v>
      </c>
      <c r="M17">
        <v>0</v>
      </c>
      <c r="O17" s="5">
        <v>45775.625</v>
      </c>
      <c r="P17">
        <v>0</v>
      </c>
    </row>
    <row r="18" spans="1:16" x14ac:dyDescent="0.35">
      <c r="A18" s="13">
        <v>45775.583333333343</v>
      </c>
      <c r="B18" s="9">
        <v>8684</v>
      </c>
      <c r="C18" s="9"/>
      <c r="D18" s="8">
        <v>45775.666666666657</v>
      </c>
      <c r="E18" s="9">
        <v>1442.75</v>
      </c>
      <c r="F18" s="9"/>
      <c r="G18" s="8">
        <v>45775.583333333343</v>
      </c>
      <c r="H18" s="9">
        <v>8682</v>
      </c>
      <c r="I18" s="17">
        <f t="shared" si="0"/>
        <v>2</v>
      </c>
      <c r="J18" s="16">
        <f t="shared" si="1"/>
        <v>0.16617714812255241</v>
      </c>
      <c r="K18" s="10"/>
      <c r="L18" s="5">
        <v>45775.625</v>
      </c>
      <c r="M18">
        <v>0</v>
      </c>
      <c r="O18" s="5">
        <v>45775.666666666657</v>
      </c>
      <c r="P18">
        <v>0</v>
      </c>
    </row>
    <row r="19" spans="1:16" x14ac:dyDescent="0.35">
      <c r="A19" s="13">
        <v>45775.625</v>
      </c>
      <c r="B19" s="9">
        <v>9185</v>
      </c>
      <c r="C19" s="9"/>
      <c r="D19" s="8">
        <v>45775.708333333343</v>
      </c>
      <c r="E19" s="9">
        <v>1222</v>
      </c>
      <c r="F19" s="9"/>
      <c r="G19" s="8">
        <v>45775.625</v>
      </c>
      <c r="H19" s="9">
        <v>9185</v>
      </c>
      <c r="I19" s="17">
        <f t="shared" si="0"/>
        <v>0</v>
      </c>
      <c r="J19" s="16">
        <f t="shared" si="1"/>
        <v>0.13304300489929233</v>
      </c>
      <c r="K19" s="10"/>
      <c r="L19" s="5">
        <v>45775.666666666657</v>
      </c>
      <c r="M19">
        <v>0</v>
      </c>
      <c r="O19" s="5">
        <v>45775.708333333343</v>
      </c>
      <c r="P19">
        <v>0</v>
      </c>
    </row>
    <row r="20" spans="1:16" x14ac:dyDescent="0.35">
      <c r="A20" s="13">
        <v>45775.666666666657</v>
      </c>
      <c r="B20" s="9">
        <v>10331</v>
      </c>
      <c r="C20" s="9"/>
      <c r="D20" s="8">
        <v>45775.75</v>
      </c>
      <c r="E20" s="9">
        <v>1637.25</v>
      </c>
      <c r="F20" s="9"/>
      <c r="G20" s="8">
        <v>45775.666666666657</v>
      </c>
      <c r="H20" s="9">
        <v>10331</v>
      </c>
      <c r="I20" s="17">
        <f t="shared" si="0"/>
        <v>0</v>
      </c>
      <c r="J20" s="16">
        <f t="shared" si="1"/>
        <v>0.15847933404317105</v>
      </c>
      <c r="K20" s="10"/>
      <c r="L20" s="5">
        <v>45775.708333333343</v>
      </c>
      <c r="M20">
        <v>0</v>
      </c>
      <c r="O20" s="5">
        <v>45775.75</v>
      </c>
      <c r="P20">
        <v>0</v>
      </c>
    </row>
    <row r="21" spans="1:16" x14ac:dyDescent="0.35">
      <c r="A21" s="13">
        <v>45775.708333333343</v>
      </c>
      <c r="B21" s="9">
        <v>11208</v>
      </c>
      <c r="C21" s="9"/>
      <c r="D21" s="8">
        <v>45775.791666666657</v>
      </c>
      <c r="E21" s="9">
        <v>1649.25</v>
      </c>
      <c r="F21" s="9"/>
      <c r="G21" s="8">
        <v>45775.708333333343</v>
      </c>
      <c r="H21" s="9">
        <v>11208</v>
      </c>
      <c r="I21" s="17">
        <f t="shared" si="0"/>
        <v>0</v>
      </c>
      <c r="J21" s="16">
        <f t="shared" si="1"/>
        <v>0.14714935760171305</v>
      </c>
      <c r="K21" s="10"/>
      <c r="L21" s="5">
        <v>45775.75</v>
      </c>
      <c r="M21">
        <v>0</v>
      </c>
      <c r="O21" s="5">
        <v>45775.791666666657</v>
      </c>
      <c r="P21">
        <v>4</v>
      </c>
    </row>
    <row r="22" spans="1:16" x14ac:dyDescent="0.35">
      <c r="A22" s="13">
        <v>45775.75</v>
      </c>
      <c r="B22" s="9">
        <v>12496</v>
      </c>
      <c r="C22" s="9"/>
      <c r="D22" s="8">
        <v>45775.833333333343</v>
      </c>
      <c r="E22" s="9">
        <v>1018.75</v>
      </c>
      <c r="F22" s="9"/>
      <c r="G22" s="8">
        <v>45775.75</v>
      </c>
      <c r="H22" s="9">
        <v>12496</v>
      </c>
      <c r="I22" s="17">
        <f t="shared" si="0"/>
        <v>0</v>
      </c>
      <c r="J22" s="16">
        <f t="shared" si="1"/>
        <v>8.152608834827145E-2</v>
      </c>
      <c r="K22" s="10"/>
      <c r="L22" s="5">
        <v>45775.791666666657</v>
      </c>
      <c r="M22">
        <v>13</v>
      </c>
      <c r="O22" s="5">
        <v>45775.833333333343</v>
      </c>
      <c r="P22">
        <v>9</v>
      </c>
    </row>
    <row r="23" spans="1:16" x14ac:dyDescent="0.35">
      <c r="A23" s="13">
        <v>45775.791666666657</v>
      </c>
      <c r="B23" s="9">
        <v>13790</v>
      </c>
      <c r="C23" s="9"/>
      <c r="D23" s="8">
        <v>45775.875</v>
      </c>
      <c r="E23" s="9">
        <v>912</v>
      </c>
      <c r="F23" s="9"/>
      <c r="G23" s="8">
        <v>45775.791666666657</v>
      </c>
      <c r="H23" s="9">
        <v>13788</v>
      </c>
      <c r="I23" s="17">
        <f t="shared" si="0"/>
        <v>2</v>
      </c>
      <c r="J23" s="16">
        <f t="shared" si="1"/>
        <v>6.6144473455178418E-2</v>
      </c>
      <c r="K23" s="10"/>
      <c r="L23" s="5">
        <v>45775.833333333343</v>
      </c>
      <c r="M23">
        <v>0</v>
      </c>
      <c r="O23" s="5">
        <v>45775.875</v>
      </c>
      <c r="P23">
        <v>9</v>
      </c>
    </row>
    <row r="24" spans="1:16" x14ac:dyDescent="0.35">
      <c r="A24" s="13">
        <v>45775.833333333343</v>
      </c>
      <c r="B24" s="9">
        <v>14641</v>
      </c>
      <c r="C24" s="9"/>
      <c r="D24" s="8">
        <v>45775.916666666657</v>
      </c>
      <c r="E24" s="9">
        <v>890.25</v>
      </c>
      <c r="F24" s="9"/>
      <c r="G24" s="8">
        <v>45775.833333333343</v>
      </c>
      <c r="H24" s="9">
        <v>14635</v>
      </c>
      <c r="I24" s="17">
        <f t="shared" si="0"/>
        <v>6</v>
      </c>
      <c r="J24" s="16">
        <f t="shared" si="1"/>
        <v>6.0830201571574989E-2</v>
      </c>
      <c r="K24" s="10"/>
      <c r="L24" s="5">
        <v>45775.875</v>
      </c>
      <c r="M24">
        <v>1</v>
      </c>
      <c r="O24" s="5">
        <v>45775.916666666657</v>
      </c>
      <c r="P24">
        <v>8</v>
      </c>
    </row>
    <row r="25" spans="1:16" x14ac:dyDescent="0.35">
      <c r="A25" s="3">
        <v>45775.875</v>
      </c>
      <c r="B25">
        <v>15843</v>
      </c>
      <c r="D25" s="5">
        <v>45775.958333333343</v>
      </c>
      <c r="E25">
        <v>388.25</v>
      </c>
      <c r="G25" s="5">
        <v>45775.875</v>
      </c>
      <c r="H25">
        <v>15835</v>
      </c>
      <c r="I25" s="11">
        <f t="shared" si="0"/>
        <v>8</v>
      </c>
      <c r="J25" s="15">
        <f t="shared" si="1"/>
        <v>2.4518471739816861E-2</v>
      </c>
      <c r="K25" s="10"/>
      <c r="L25" s="5">
        <v>45775.916666666657</v>
      </c>
      <c r="M25">
        <v>0</v>
      </c>
      <c r="O25" s="5">
        <v>45775.958333333343</v>
      </c>
      <c r="P25">
        <v>10</v>
      </c>
    </row>
    <row r="26" spans="1:16" x14ac:dyDescent="0.35">
      <c r="J26" s="12"/>
      <c r="K26" s="10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showGridLines="0" workbookViewId="0">
      <selection activeCell="G39" sqref="G39"/>
    </sheetView>
  </sheetViews>
  <sheetFormatPr defaultRowHeight="14.5" x14ac:dyDescent="0.35"/>
  <cols>
    <col min="1" max="1" width="17.81640625" style="2" bestFit="1" customWidth="1"/>
  </cols>
  <sheetData>
    <row r="1" spans="1:2" x14ac:dyDescent="0.35">
      <c r="A1" s="2" t="s">
        <v>6</v>
      </c>
      <c r="B1" s="1" t="s">
        <v>0</v>
      </c>
    </row>
    <row r="2" spans="1:2" x14ac:dyDescent="0.35">
      <c r="A2" s="3">
        <v>45774.916666666657</v>
      </c>
      <c r="B2">
        <v>51298.75</v>
      </c>
    </row>
    <row r="3" spans="1:2" x14ac:dyDescent="0.35">
      <c r="A3" s="3">
        <v>45774.958333333343</v>
      </c>
      <c r="B3">
        <v>49914</v>
      </c>
    </row>
    <row r="4" spans="1:2" x14ac:dyDescent="0.35">
      <c r="A4" s="3">
        <v>45775</v>
      </c>
      <c r="B4">
        <v>48059</v>
      </c>
    </row>
    <row r="5" spans="1:2" x14ac:dyDescent="0.35">
      <c r="A5" s="3">
        <v>45775.041666666657</v>
      </c>
      <c r="B5">
        <v>46928.25</v>
      </c>
    </row>
    <row r="6" spans="1:2" x14ac:dyDescent="0.35">
      <c r="A6" s="3">
        <v>45775.083333333343</v>
      </c>
      <c r="B6">
        <v>47461</v>
      </c>
    </row>
    <row r="7" spans="1:2" x14ac:dyDescent="0.35">
      <c r="A7" s="3">
        <v>45775.125</v>
      </c>
      <c r="B7">
        <v>47249</v>
      </c>
    </row>
    <row r="8" spans="1:2" x14ac:dyDescent="0.35">
      <c r="A8" s="3">
        <v>45775.166666666657</v>
      </c>
      <c r="B8">
        <v>50870.75</v>
      </c>
    </row>
    <row r="9" spans="1:2" x14ac:dyDescent="0.35">
      <c r="A9" s="3">
        <v>45775.208333333343</v>
      </c>
      <c r="B9">
        <v>53012</v>
      </c>
    </row>
    <row r="10" spans="1:2" x14ac:dyDescent="0.35">
      <c r="A10" s="3">
        <v>45775.25</v>
      </c>
      <c r="B10">
        <v>55938.5</v>
      </c>
    </row>
    <row r="11" spans="1:2" x14ac:dyDescent="0.35">
      <c r="A11" s="3">
        <v>45775.291666666657</v>
      </c>
      <c r="B11">
        <v>56227</v>
      </c>
    </row>
    <row r="12" spans="1:2" x14ac:dyDescent="0.35">
      <c r="A12" s="3">
        <v>45775.333333333343</v>
      </c>
      <c r="B12">
        <v>56636.25</v>
      </c>
    </row>
    <row r="13" spans="1:2" x14ac:dyDescent="0.35">
      <c r="A13" s="3">
        <v>45775.375</v>
      </c>
      <c r="B13">
        <v>55024</v>
      </c>
    </row>
    <row r="14" spans="1:2" x14ac:dyDescent="0.35">
      <c r="A14" s="3">
        <v>45775.416666666657</v>
      </c>
      <c r="B14">
        <v>54656.25</v>
      </c>
    </row>
    <row r="15" spans="1:2" x14ac:dyDescent="0.35">
      <c r="A15" s="3">
        <v>45775.458333333343</v>
      </c>
      <c r="B15">
        <v>54512</v>
      </c>
    </row>
    <row r="16" spans="1:2" x14ac:dyDescent="0.35">
      <c r="A16" s="3">
        <v>45775.5</v>
      </c>
      <c r="B16">
        <v>54906</v>
      </c>
    </row>
    <row r="17" spans="1:2" x14ac:dyDescent="0.35">
      <c r="A17" s="3">
        <v>45775.541666666657</v>
      </c>
      <c r="B17">
        <v>54732.25</v>
      </c>
    </row>
    <row r="18" spans="1:2" x14ac:dyDescent="0.35">
      <c r="A18" s="3">
        <v>45775.583333333343</v>
      </c>
      <c r="B18">
        <v>57818.25</v>
      </c>
    </row>
    <row r="19" spans="1:2" x14ac:dyDescent="0.35">
      <c r="A19" s="3">
        <v>45775.625</v>
      </c>
      <c r="B19">
        <v>57201</v>
      </c>
    </row>
    <row r="20" spans="1:2" x14ac:dyDescent="0.35">
      <c r="A20" s="3">
        <v>45775.666666666657</v>
      </c>
      <c r="B20">
        <v>54798.25</v>
      </c>
    </row>
    <row r="21" spans="1:2" x14ac:dyDescent="0.35">
      <c r="A21" s="3">
        <v>45775.708333333343</v>
      </c>
      <c r="B21">
        <v>55074.25</v>
      </c>
    </row>
    <row r="22" spans="1:2" x14ac:dyDescent="0.35">
      <c r="A22" s="3">
        <v>45775.75</v>
      </c>
      <c r="B22">
        <v>54544.5</v>
      </c>
    </row>
    <row r="23" spans="1:2" x14ac:dyDescent="0.35">
      <c r="A23" s="3">
        <v>45775.791666666657</v>
      </c>
      <c r="B23">
        <v>53558.75</v>
      </c>
    </row>
    <row r="24" spans="1:2" x14ac:dyDescent="0.35">
      <c r="A24" s="3">
        <v>45775.833333333343</v>
      </c>
      <c r="B24">
        <v>53787.75</v>
      </c>
    </row>
    <row r="25" spans="1:2" x14ac:dyDescent="0.35">
      <c r="A25" s="3">
        <v>45775.875</v>
      </c>
      <c r="B25">
        <v>53546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showGridLines="0" tabSelected="1" workbookViewId="0">
      <selection activeCell="G32" sqref="G32"/>
    </sheetView>
  </sheetViews>
  <sheetFormatPr defaultRowHeight="14.5" x14ac:dyDescent="0.35"/>
  <cols>
    <col min="1" max="1" width="17.81640625" style="2" bestFit="1" customWidth="1"/>
  </cols>
  <sheetData>
    <row r="1" spans="1:2" x14ac:dyDescent="0.35">
      <c r="A1" s="2" t="s">
        <v>6</v>
      </c>
      <c r="B1" s="1" t="s">
        <v>0</v>
      </c>
    </row>
    <row r="2" spans="1:2" x14ac:dyDescent="0.35">
      <c r="A2" s="3">
        <v>45774.916666666657</v>
      </c>
      <c r="B2">
        <v>29102.25</v>
      </c>
    </row>
    <row r="3" spans="1:2" x14ac:dyDescent="0.35">
      <c r="A3" s="3">
        <v>45774.958333333343</v>
      </c>
      <c r="B3">
        <v>28368.75</v>
      </c>
    </row>
    <row r="4" spans="1:2" x14ac:dyDescent="0.35">
      <c r="A4" s="3">
        <v>45775</v>
      </c>
      <c r="B4">
        <v>28162.75</v>
      </c>
    </row>
    <row r="5" spans="1:2" x14ac:dyDescent="0.35">
      <c r="A5" s="3">
        <v>45775.041666666657</v>
      </c>
      <c r="B5">
        <v>27864.75</v>
      </c>
    </row>
    <row r="6" spans="1:2" x14ac:dyDescent="0.35">
      <c r="A6" s="3">
        <v>45775.083333333343</v>
      </c>
      <c r="B6">
        <v>28071</v>
      </c>
    </row>
    <row r="7" spans="1:2" x14ac:dyDescent="0.35">
      <c r="A7" s="3">
        <v>45775.125</v>
      </c>
      <c r="B7">
        <v>29828.5</v>
      </c>
    </row>
    <row r="8" spans="1:2" x14ac:dyDescent="0.35">
      <c r="A8" s="3">
        <v>45775.166666666657</v>
      </c>
      <c r="B8">
        <v>35080.25</v>
      </c>
    </row>
    <row r="9" spans="1:2" x14ac:dyDescent="0.35">
      <c r="A9" s="3">
        <v>45775.208333333343</v>
      </c>
      <c r="B9">
        <v>40821.5</v>
      </c>
    </row>
    <row r="10" spans="1:2" x14ac:dyDescent="0.35">
      <c r="A10" s="3">
        <v>45775.25</v>
      </c>
      <c r="B10">
        <v>47846.75</v>
      </c>
    </row>
    <row r="11" spans="1:2" x14ac:dyDescent="0.35">
      <c r="A11" s="3">
        <v>45775.291666666657</v>
      </c>
      <c r="B11">
        <v>55209</v>
      </c>
    </row>
    <row r="12" spans="1:2" x14ac:dyDescent="0.35">
      <c r="A12" s="3">
        <v>45775.333333333343</v>
      </c>
      <c r="B12">
        <v>61608.75</v>
      </c>
    </row>
    <row r="13" spans="1:2" x14ac:dyDescent="0.35">
      <c r="A13" s="3">
        <v>45775.375</v>
      </c>
      <c r="B13">
        <v>66371</v>
      </c>
    </row>
    <row r="14" spans="1:2" x14ac:dyDescent="0.35">
      <c r="A14" s="3">
        <v>45775.416666666657</v>
      </c>
      <c r="B14">
        <v>68196.25</v>
      </c>
    </row>
    <row r="15" spans="1:2" x14ac:dyDescent="0.35">
      <c r="A15" s="3">
        <v>45775.458333333343</v>
      </c>
      <c r="B15">
        <v>68002.75</v>
      </c>
    </row>
    <row r="16" spans="1:2" x14ac:dyDescent="0.35">
      <c r="A16" s="3">
        <v>45775.5</v>
      </c>
      <c r="B16">
        <v>67117</v>
      </c>
    </row>
    <row r="17" spans="1:2" x14ac:dyDescent="0.35">
      <c r="A17" s="3">
        <v>45775.541666666657</v>
      </c>
      <c r="B17">
        <v>64562.5</v>
      </c>
    </row>
    <row r="18" spans="1:2" x14ac:dyDescent="0.35">
      <c r="A18" s="3">
        <v>45775.583333333343</v>
      </c>
      <c r="B18">
        <v>59366.5</v>
      </c>
    </row>
    <row r="19" spans="1:2" x14ac:dyDescent="0.35">
      <c r="A19" s="3">
        <v>45775.625</v>
      </c>
      <c r="B19">
        <v>51513.5</v>
      </c>
    </row>
    <row r="20" spans="1:2" x14ac:dyDescent="0.35">
      <c r="A20" s="3">
        <v>45775.666666666657</v>
      </c>
      <c r="B20">
        <v>46807.75</v>
      </c>
    </row>
    <row r="21" spans="1:2" x14ac:dyDescent="0.35">
      <c r="A21" s="3">
        <v>45775.708333333343</v>
      </c>
      <c r="B21">
        <v>43290</v>
      </c>
    </row>
    <row r="22" spans="1:2" x14ac:dyDescent="0.35">
      <c r="A22" s="3">
        <v>45775.75</v>
      </c>
      <c r="B22">
        <v>41698.75</v>
      </c>
    </row>
    <row r="23" spans="1:2" x14ac:dyDescent="0.35">
      <c r="A23" s="3">
        <v>45775.791666666657</v>
      </c>
      <c r="B23">
        <v>41499.5</v>
      </c>
    </row>
    <row r="24" spans="1:2" x14ac:dyDescent="0.35">
      <c r="A24" s="3">
        <v>45775.833333333343</v>
      </c>
      <c r="B24">
        <v>38922.5</v>
      </c>
    </row>
    <row r="25" spans="1:2" x14ac:dyDescent="0.35">
      <c r="A25" s="3">
        <v>45775.875</v>
      </c>
      <c r="B25">
        <v>36629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Grafics</vt:lpstr>
      <vt:lpstr>Portugal</vt:lpstr>
      <vt:lpstr>Spain</vt:lpstr>
      <vt:lpstr>France</vt:lpstr>
      <vt:lpstr>Germany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Kenia Silverio</cp:lastModifiedBy>
  <dcterms:created xsi:type="dcterms:W3CDTF">2025-04-29T18:09:30Z</dcterms:created>
  <dcterms:modified xsi:type="dcterms:W3CDTF">2025-04-30T16:11:55Z</dcterms:modified>
</cp:coreProperties>
</file>