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64938\Downloads\BOOTCAMP\PROJETO_VIDA-FINANCEIRA\"/>
    </mc:Choice>
  </mc:AlternateContent>
  <xr:revisionPtr revIDLastSave="0" documentId="13_ncr:1_{3FC2A806-DBA6-4E03-B7C9-860F8FB99C3D}" xr6:coauthVersionLast="47" xr6:coauthVersionMax="47" xr10:uidLastSave="{00000000-0000-0000-0000-000000000000}"/>
  <bookViews>
    <workbookView xWindow="-110" yWindow="-110" windowWidth="19420" windowHeight="10300" tabRatio="696" activeTab="2" xr2:uid="{636CBA66-6397-4066-90CD-6564D3F19201}"/>
  </bookViews>
  <sheets>
    <sheet name="TBL" sheetId="8" r:id="rId1"/>
    <sheet name="PLAN-DIN" sheetId="9" r:id="rId2"/>
    <sheet name="PAINEL" sheetId="10" r:id="rId3"/>
  </sheets>
  <definedNames>
    <definedName name="SegmentaçãodeDados_Tipo">#N/A</definedName>
  </definedNames>
  <calcPr calcId="191029"/>
  <pivotCaches>
    <pivotCache cacheId="6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<sst xmlns="http://schemas.openxmlformats.org/spreadsheetml/2006/main" count="279" uniqueCount="42">
  <si>
    <t>Tipo</t>
  </si>
  <si>
    <t>Categoria</t>
  </si>
  <si>
    <t>Rótulos de Linha</t>
  </si>
  <si>
    <t>Total Geral</t>
  </si>
  <si>
    <t>Mês</t>
  </si>
  <si>
    <t>Produto</t>
  </si>
  <si>
    <t>Produto/Serviço</t>
  </si>
  <si>
    <t>Software de Gestão</t>
  </si>
  <si>
    <t>Receita</t>
  </si>
  <si>
    <t>Licenciamento de Software</t>
  </si>
  <si>
    <t>Consultoria de TI</t>
  </si>
  <si>
    <t>Serviço</t>
  </si>
  <si>
    <t>Desenvolvimento Customizado</t>
  </si>
  <si>
    <t>Manutenção de Infraestrutura</t>
  </si>
  <si>
    <t>Suporte Técnico (Mensal)</t>
  </si>
  <si>
    <t>Salários</t>
  </si>
  <si>
    <t>Despesa</t>
  </si>
  <si>
    <t>Custo Fixo</t>
  </si>
  <si>
    <t>Custos Operacionais</t>
  </si>
  <si>
    <t>Custo Variável</t>
  </si>
  <si>
    <t>Marketing e Publicidade</t>
  </si>
  <si>
    <t>Infraestrutura (Serviços)</t>
  </si>
  <si>
    <t>Valor (R$)</t>
  </si>
  <si>
    <t>Subcategoria</t>
  </si>
  <si>
    <t>Total (R$)</t>
  </si>
  <si>
    <t>Janeiro</t>
  </si>
  <si>
    <t>Licenciamento</t>
  </si>
  <si>
    <t>Consultoria</t>
  </si>
  <si>
    <t>Customização</t>
  </si>
  <si>
    <t>Manutenção</t>
  </si>
  <si>
    <t>Suporte</t>
  </si>
  <si>
    <t>Folha de Pagamento</t>
  </si>
  <si>
    <t>Infraestrutura</t>
  </si>
  <si>
    <t>Publicidade</t>
  </si>
  <si>
    <t>Equipamentos</t>
  </si>
  <si>
    <t>Fevereiro</t>
  </si>
  <si>
    <t>Março</t>
  </si>
  <si>
    <t>Abril</t>
  </si>
  <si>
    <t>Maio</t>
  </si>
  <si>
    <t>(Tudo)</t>
  </si>
  <si>
    <t>Soma de Valor (R$)</t>
  </si>
  <si>
    <t>Soma de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</si>
</sst>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8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FB6F54"/>
        </patternFill>
      </fill>
      <border>
        <bottom style="thin">
          <color theme="5"/>
        </bottom>
        <vertical/>
        <horizontal/>
      </border>
    </dxf>
    <dxf>
      <font>
        <sz val="11"/>
        <color theme="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6" defaultTableStyle="TableStyleMedium2" defaultPivotStyle="PivotStyleLight16">
    <tableStyle name="Estilo de Segmentação de Dados 1" pivot="0" table="0" count="1" xr9:uid="{164C2B3C-7E7A-40BD-A3C7-6E81F827F7B5}">
      <tableStyleElement type="wholeTable" dxfId="5"/>
    </tableStyle>
    <tableStyle name="Estilo de Segmentação de Dados 2" pivot="0" table="0" count="1" xr9:uid="{14A8F638-6897-4EA1-B9A8-22E1465E6196}">
      <tableStyleElement type="wholeTable" dxfId="4"/>
    </tableStyle>
    <tableStyle name="Estilo de Segmentação de Dados 3" pivot="0" table="0" count="0" xr9:uid="{8FB4771D-1CEB-493C-B49F-E924C65A45AC}"/>
    <tableStyle name="Estilo de Segmentação de Dados 4" pivot="0" table="0" count="1" xr9:uid="{EAA78394-D79C-4F26-952D-24F6A1FDB73D}">
      <tableStyleElement type="wholeTable" dxfId="3"/>
    </tableStyle>
    <tableStyle name="Estilo de Segmentação de Dados 5" pivot="0" table="0" count="10" xr9:uid="{E2C44D5C-37C2-4D85-A409-18E068DF582E}">
      <tableStyleElement type="wholeTable" dxfId="1"/>
      <tableStyleElement type="headerRow" dxfId="2"/>
    </tableStyle>
    <tableStyle name="SlicerStyleDark2 2" pivot="0" table="0" count="10" xr9:uid="{D4602044-E980-4924-81E4-D9E5F538ABB7}">
      <tableStyleElement type="wholeTable" dxfId="15"/>
      <tableStyleElement type="headerRow" dxfId="1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16"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unselectedItemWithData" dxfId="5"/>
            <x14:slicerStyleElement type="unselectedItemWithNoData" dxfId="4"/>
            <x14:slicerStyleElement type="selectedItemWithData" dxfId="7"/>
            <x14:slicerStyleElement type="selectedItemWithNoData" dxfId="6"/>
            <x14:slicerStyleElement type="hoveredUnselectedItemWithData" dxfId="1"/>
            <x14:slicerStyleElement type="hoveredSelectedItemWithData" dxfId="3"/>
            <x14:slicerStyleElement type="hoveredUnselectedItemWithNoData" dxfId="0"/>
            <x14:slicerStyleElement type="hoveredSelectedItemWithNoData" dxfId="2"/>
          </x14:slicerStyleElements>
        </x14:slicerStyle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[desafio.xlsx]PLAN-DIN!Tabela dinâmica1</c:name>
    <c:fmtId val="6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'PLAN-DIN'!$B$3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26-4F1F-826A-79F19485271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26-4F1F-826A-79F19485271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'PLAN-DIN'!$A$4:$A$14</c:f>
              <c:strCache>
                <c:ptCount val="10"/>
                <c:pt idx="0">
                  <c:v>Consultoria de TI</c:v>
                </c:pt>
                <c:pt idx="1">
                  <c:v>Custos Operacionais</c:v>
                </c:pt>
                <c:pt idx="2">
                  <c:v>Desenvolvimento Customizado</c:v>
                </c:pt>
                <c:pt idx="3">
                  <c:v>Infraestrutura (Serviços)</c:v>
                </c:pt>
                <c:pt idx="4">
                  <c:v>Licenciamento de Software</c:v>
                </c:pt>
                <c:pt idx="5">
                  <c:v>Manutenção de Infraestrutura</c:v>
                </c:pt>
                <c:pt idx="6">
                  <c:v>Marketing e Publicidade</c:v>
                </c:pt>
                <c:pt idx="7">
                  <c:v>Salários</c:v>
                </c:pt>
                <c:pt idx="8">
                  <c:v>Software de Gestão</c:v>
                </c:pt>
                <c:pt idx="9">
                  <c:v>Suporte Técnico (Mensal)</c:v>
                </c:pt>
              </c:strCache>
            </c:strRef>
          </c:cat>
          <c:val>
            <c:numRef>
              <c:f>'PLAN-DIN'!$B$4:$B$14</c:f>
              <c:numCache>
                <c:formatCode>"R$"\ #,##0.00</c:formatCode>
                <c:ptCount val="10"/>
                <c:pt idx="0">
                  <c:v>58500</c:v>
                </c:pt>
                <c:pt idx="1">
                  <c:v>37500</c:v>
                </c:pt>
                <c:pt idx="2">
                  <c:v>164000</c:v>
                </c:pt>
                <c:pt idx="3">
                  <c:v>52500</c:v>
                </c:pt>
                <c:pt idx="4">
                  <c:v>84000</c:v>
                </c:pt>
                <c:pt idx="5">
                  <c:v>47000</c:v>
                </c:pt>
                <c:pt idx="6">
                  <c:v>42000</c:v>
                </c:pt>
                <c:pt idx="7">
                  <c:v>185000</c:v>
                </c:pt>
                <c:pt idx="8">
                  <c:v>106000</c:v>
                </c:pt>
                <c:pt idx="9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6-4F1F-826A-79F19485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662831"/>
        <c:axId val="176410671"/>
      </c:barChart>
      <c:catAx>
        <c:axId val="20866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0671"/>
        <c:crosses val="autoZero"/>
        <c:auto val="1"/>
        <c:lblAlgn val="ctr"/>
        <c:lblOffset val="100"/>
        <c:noMultiLvlLbl val="0"/>
      </c:catAx>
      <c:valAx>
        <c:axId val="17641067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86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[desafio.xlsx]PLAN-DIN!Tabela dinâmica2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'PLAN-DIN'!$E$3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7-4076-93A5-669ABFFB4AD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A7-4076-93A5-669ABFFB4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'PLAN-DIN'!$D$4:$D$8</c:f>
              <c:strCache>
                <c:ptCount val="4"/>
                <c:pt idx="0">
                  <c:v>Custo Fixo</c:v>
                </c:pt>
                <c:pt idx="1">
                  <c:v>Custo Variável</c:v>
                </c:pt>
                <c:pt idx="2">
                  <c:v>Produto</c:v>
                </c:pt>
                <c:pt idx="3">
                  <c:v>Serviço</c:v>
                </c:pt>
              </c:strCache>
            </c:strRef>
          </c:cat>
          <c:val>
            <c:numRef>
              <c:f>'PLAN-DIN'!$E$4:$E$8</c:f>
              <c:numCache>
                <c:formatCode>"R$"\ #,##0.00</c:formatCode>
                <c:ptCount val="4"/>
                <c:pt idx="0">
                  <c:v>202500</c:v>
                </c:pt>
                <c:pt idx="1">
                  <c:v>79500</c:v>
                </c:pt>
                <c:pt idx="2">
                  <c:v>190000</c:v>
                </c:pt>
                <c:pt idx="3">
                  <c:v>336500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7-4076-93A5-669ABFFB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02271"/>
        <c:axId val="2032476943"/>
      </c:barChart>
      <c:catAx>
        <c:axId val="208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476943"/>
        <c:crosses val="autoZero"/>
        <c:auto val="1"/>
        <c:lblAlgn val="ctr"/>
        <c:lblOffset val="100"/>
        <c:noMultiLvlLbl val="0"/>
      </c:catAx>
      <c:valAx>
        <c:axId val="20324769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87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67B5E0E-F4A2-4104-9452-CEBB4DC423AE}" type="doc">
      <dgm:prSet loTypeId="urn:microsoft.com/office/officeart/2008/layout/AccentedPicture" loCatId="picture" qsTypeId="urn:microsoft.com/office/officeart/2005/8/quickstyle/simple1" qsCatId="simple" csTypeId="urn:microsoft.com/office/officeart/2005/8/colors/accent1_2" csCatId="accent1" phldr="1"/>
      <dgm:spPr/>
    </dgm:pt>
    <dgm:pt modelId="{9DC4BA8C-775C-4674-AEB2-525F535FF8BE}">
      <dgm:prSet phldrT="[Texto]"/>
      <dgm:spPr/>
      <dgm:t>
        <a:bodyPr/>
        <a:lstStyle/>
        <a:p>
          <a:endParaRPr lang="pt-BR"/>
        </a:p>
        <a:p>
          <a:endParaRPr lang="pt-BR"/>
        </a:p>
        <a:p>
          <a:endParaRPr lang="pt-BR"/>
        </a:p>
        <a:p>
          <a:endParaRPr lang="pt-BR"/>
        </a:p>
        <a:p>
          <a:endParaRPr lang="pt-BR"/>
        </a:p>
      </dgm:t>
    </dgm:pt>
    <dgm:pt modelId="{53B00B8C-5734-4278-8EF9-21ABA27927A5}" type="parTrans" cxnId="{77BCD076-0F7F-4ADD-9706-737EDC7BFDEB}">
      <dgm:prSet/>
      <dgm:spPr/>
      <dgm:t>
        <a:bodyPr/>
        <a:lstStyle/>
        <a:p>
          <a:endParaRPr lang="pt-BR"/>
        </a:p>
      </dgm:t>
    </dgm:pt>
    <dgm:pt modelId="{3CA3971D-5FEE-4004-BA1E-037363AB5985}" type="sibTrans" cxnId="{77BCD076-0F7F-4ADD-9706-737EDC7BFDEB}">
      <dgm:prSet/>
      <dgm:spPr>
        <a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1000" r="-11000"/>
          </a:stretch>
        </a:blipFill>
        <a:ln>
          <a:noFill/>
        </a:ln>
      </dgm:spPr>
      <dgm:t>
        <a:bodyPr/>
        <a:lstStyle/>
        <a:p>
          <a:endParaRPr lang="pt-BR"/>
        </a:p>
      </dgm:t>
      <dgm:extLst>
        <a:ext uri="{E40237B7-FDA0-4F09-8148-C483321AD2D9}">
          <dgm14:cNvPr xmlns:dgm14="http://schemas.microsoft.com/office/drawing/2010/diagram" id="0" name="" descr="Fundo de imagem de Dólar Dinheiro PNG">
            <a:extLst>
              <a:ext uri="{FF2B5EF4-FFF2-40B4-BE49-F238E27FC236}">
                <a16:creationId xmlns:a16="http://schemas.microsoft.com/office/drawing/2014/main" id="{B5CEBF0C-8C65-4EDD-B401-122DDF3453DD}"/>
              </a:ext>
            </a:extLst>
          </dgm14:cNvPr>
        </a:ext>
      </dgm:extLst>
    </dgm:pt>
    <dgm:pt modelId="{B862490C-C055-46BA-926B-36BBB2AF425B}" type="pres">
      <dgm:prSet presAssocID="{E67B5E0E-F4A2-4104-9452-CEBB4DC423AE}" presName="Name0" presStyleCnt="0">
        <dgm:presLayoutVars>
          <dgm:dir/>
        </dgm:presLayoutVars>
      </dgm:prSet>
      <dgm:spPr/>
    </dgm:pt>
    <dgm:pt modelId="{263E159A-0760-45C4-BFB4-B2B63933DE21}" type="pres">
      <dgm:prSet presAssocID="{3CA3971D-5FEE-4004-BA1E-037363AB5985}" presName="picture_1" presStyleLbl="bgImgPlace1" presStyleIdx="0" presStyleCnt="1" custScaleX="127551" custLinFactNeighborX="-9177" custLinFactNeighborY="12500"/>
      <dgm:spPr/>
    </dgm:pt>
    <dgm:pt modelId="{462266AF-6AE4-439C-AE43-A84FC75AFC51}" type="pres">
      <dgm:prSet presAssocID="{9DC4BA8C-775C-4674-AEB2-525F535FF8BE}" presName="text_1" presStyleLbl="node1" presStyleIdx="0" presStyleCnt="0">
        <dgm:presLayoutVars>
          <dgm:bulletEnabled val="1"/>
        </dgm:presLayoutVars>
      </dgm:prSet>
      <dgm:spPr/>
    </dgm:pt>
    <dgm:pt modelId="{F895E455-36C2-45D6-9636-646ADA4DF69B}" type="pres">
      <dgm:prSet presAssocID="{E67B5E0E-F4A2-4104-9452-CEBB4DC423AE}" presName="maxNode" presStyleCnt="0"/>
      <dgm:spPr/>
    </dgm:pt>
    <dgm:pt modelId="{A8CF23BE-2637-4D35-910B-63731E2C9123}" type="pres">
      <dgm:prSet presAssocID="{E67B5E0E-F4A2-4104-9452-CEBB4DC423AE}" presName="Name33" presStyleCnt="0"/>
      <dgm:spPr/>
    </dgm:pt>
  </dgm:ptLst>
  <dgm:cxnLst>
    <dgm:cxn modelId="{F3E34140-F541-4409-8475-D01F9B17B5E5}" type="presOf" srcId="{3CA3971D-5FEE-4004-BA1E-037363AB5985}" destId="{263E159A-0760-45C4-BFB4-B2B63933DE21}" srcOrd="0" destOrd="0" presId="urn:microsoft.com/office/officeart/2008/layout/AccentedPicture"/>
    <dgm:cxn modelId="{821F2567-A009-4F99-B268-F330ADDC4AE6}" type="presOf" srcId="{9DC4BA8C-775C-4674-AEB2-525F535FF8BE}" destId="{462266AF-6AE4-439C-AE43-A84FC75AFC51}" srcOrd="0" destOrd="0" presId="urn:microsoft.com/office/officeart/2008/layout/AccentedPicture"/>
    <dgm:cxn modelId="{77BCD076-0F7F-4ADD-9706-737EDC7BFDEB}" srcId="{E67B5E0E-F4A2-4104-9452-CEBB4DC423AE}" destId="{9DC4BA8C-775C-4674-AEB2-525F535FF8BE}" srcOrd="0" destOrd="0" parTransId="{53B00B8C-5734-4278-8EF9-21ABA27927A5}" sibTransId="{3CA3971D-5FEE-4004-BA1E-037363AB5985}"/>
    <dgm:cxn modelId="{CED94DCB-849F-424C-847B-8F961C02F2D7}" type="presOf" srcId="{E67B5E0E-F4A2-4104-9452-CEBB4DC423AE}" destId="{B862490C-C055-46BA-926B-36BBB2AF425B}" srcOrd="0" destOrd="0" presId="urn:microsoft.com/office/officeart/2008/layout/AccentedPicture"/>
    <dgm:cxn modelId="{E8870FCA-0AD0-48C5-9CB5-24C2E185A5ED}" type="presParOf" srcId="{B862490C-C055-46BA-926B-36BBB2AF425B}" destId="{263E159A-0760-45C4-BFB4-B2B63933DE21}" srcOrd="0" destOrd="0" presId="urn:microsoft.com/office/officeart/2008/layout/AccentedPicture"/>
    <dgm:cxn modelId="{701C5EFC-AB72-400E-8D0A-4EFC8BBF4808}" type="presParOf" srcId="{B862490C-C055-46BA-926B-36BBB2AF425B}" destId="{462266AF-6AE4-439C-AE43-A84FC75AFC51}" srcOrd="1" destOrd="0" presId="urn:microsoft.com/office/officeart/2008/layout/AccentedPicture"/>
    <dgm:cxn modelId="{2447AB94-F368-4848-A7B2-7C9017F7B5D9}" type="presParOf" srcId="{B862490C-C055-46BA-926B-36BBB2AF425B}" destId="{F895E455-36C2-45D6-9636-646ADA4DF69B}" srcOrd="2" destOrd="0" presId="urn:microsoft.com/office/officeart/2008/layout/AccentedPicture"/>
    <dgm:cxn modelId="{70F358A1-3BC1-4EAF-A99D-334AB6F85F1F}" type="presParOf" srcId="{F895E455-36C2-45D6-9636-646ADA4DF69B}" destId="{A8CF23BE-2637-4D35-910B-63731E2C9123}" srcOrd="0" destOrd="0" presId="urn:microsoft.com/office/officeart/2008/layout/AccentedPicture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63E159A-0760-45C4-BFB4-B2B63933DE21}">
      <dsp:nvSpPr>
        <dsp:cNvPr id="0" name=""/>
        <dsp:cNvSpPr/>
      </dsp:nvSpPr>
      <dsp:spPr>
        <a:xfrm>
          <a:off x="171305" y="0"/>
          <a:ext cx="1296458" cy="1296458"/>
        </a:xfrm>
        <a:prstGeom prst="roundRect">
          <a:avLst/>
        </a:prstGeom>
        <a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1000" r="-11000"/>
          </a:stretch>
        </a:blip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62266AF-6AE4-439C-AE43-A84FC75AFC51}">
      <dsp:nvSpPr>
        <dsp:cNvPr id="0" name=""/>
        <dsp:cNvSpPr/>
      </dsp:nvSpPr>
      <dsp:spPr>
        <a:xfrm>
          <a:off x="445257" y="518583"/>
          <a:ext cx="782646" cy="777875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b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800" kern="1200"/>
        </a:p>
      </dsp:txBody>
      <dsp:txXfrm>
        <a:off x="445257" y="518583"/>
        <a:ext cx="782646" cy="7778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ccentedPicture">
  <dgm:title val=""/>
  <dgm:desc val=""/>
  <dgm:catLst>
    <dgm:cat type="picture" pri="1000"/>
    <dgm:cat type="pictureconvert" pri="1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</dgm:varLst>
    <dgm:alg type="composite"/>
    <dgm:shape xmlns:r="http://schemas.openxmlformats.org/officeDocument/2006/relationships" r:blip="">
      <dgm:adjLst/>
    </dgm:shape>
    <dgm:choose name="Name1">
      <dgm:if name="Name2" axis="ch" ptType="node" func="cnt" op="lte" val="1">
        <dgm:constrLst>
          <dgm:constr type="h" for="ch" forName="picture_1" refType="h"/>
          <dgm:constr type="w" for="ch" forName="picture_1" refType="h" refFor="ch" refForName="picture_1" op="equ" fact="0.784"/>
          <dgm:constr type="l" for="ch" forName="picture_1"/>
          <dgm:constr type="t" for="ch" forName="picture_1"/>
          <dgm:constr type="w" for="ch" forName="text_1" refType="w" refFor="ch" refForName="picture_1" fact="0.77"/>
          <dgm:constr type="h" for="ch" forName="text_1" refType="h" refFor="ch" refForName="picture_1" fact="0.6"/>
          <dgm:constr type="l" for="ch" forName="text_1" refType="w" refFor="ch" refForName="picture_1" fact="0.04"/>
          <dgm:constr type="t" for="ch" forName="text_1" refType="h" refFor="ch" refForName="picture_1" fact="0.4"/>
        </dgm:constrLst>
      </dgm:if>
      <dgm:if name="Name3" axis="ch" ptType="node" func="cnt" op="lte" val="5">
        <dgm:choose name="Name4">
          <dgm:if name="Name5" func="var" arg="dir" op="equ" val="norm">
            <dgm:constrLst>
              <dgm:constr type="h" for="ch" forName="picture_1" refType="h" fact="0.909"/>
              <dgm:constr type="w" for="ch" forName="picture_1" refType="h" refFor="ch" refForName="picture_1" op="equ" fact="0.784"/>
              <dgm:constr type="l" for="ch" forName="picture_1"/>
              <dgm:constr type="t" for="ch" forName="picture_1" refType="h" refFor="ch" refForName="picture_1" fact="0.05"/>
              <dgm:constr type="w" for="ch" forName="picture_1" refType="w" op="lte" fact="0.588"/>
              <dgm:constr type="w" for="ch" forName="text_1" refType="w" refFor="ch" refForName="picture_1" fact="0.77"/>
              <dgm:constr type="h" for="ch" forName="text_1" refType="h" refFor="ch" refForName="picture_1" fact="0.6"/>
              <dgm:constr type="l" for="ch" forName="text_1" refType="w" refFor="ch" refForName="picture_1" fact="0.04"/>
              <dgm:constr type="t" for="ch" forName="text_1" refType="h" refFor="ch" refForName="picture_1" fact="0.41"/>
              <dgm:constr type="w" for="ch" forName="linV" refType="w"/>
              <dgm:constr type="h" for="ch" forName="linV" refType="h" refFor="ch" refForName="picture_1" fact="1.1"/>
              <dgm:constr type="l" for="ch" forName="linV"/>
              <dgm:constr type="t" for="ch" forName="linV"/>
              <dgm:constr type="userC" for="des" forName="pair" refType="r" refFor="ch" refForName="picture_1"/>
              <dgm:constr type="h" for="des" forName="pair" refType="h" refFor="ch" refForName="picture_1" fact="0.27"/>
              <dgm:constr type="h" for="des" forName="spaceV" refType="h" refFor="ch" refForName="picture_1" fact="0.0486"/>
              <dgm:constr type="l" for="ch" forName="maxNode" refType="r" refFor="ch" refForName="picture_1"/>
              <dgm:constr type="lOff" for="ch" forName="maxNode" refType="h" refFor="des" refForName="pair" fact="0.5"/>
              <dgm:constr type="r" for="ch" forName="maxNode" refType="w"/>
              <dgm:constr type="t" for="ch" forName="maxNode"/>
              <dgm:constr type="h" for="ch" forName="maxNode" val="1"/>
              <dgm:constr type="userW" for="des" forName="desText" refType="w" refFor="ch" refForName="maxNode"/>
            </dgm:constrLst>
          </dgm:if>
          <dgm:else name="Name6">
            <dgm:constrLst>
              <dgm:constr type="h" for="ch" forName="picture_1" refType="h" fact="0.909"/>
              <dgm:constr type="w" for="ch" forName="picture_1" refType="h" refFor="ch" refForName="picture_1" op="equ" fact="0.784"/>
              <dgm:constr type="r" for="ch" forName="picture_1" refType="w"/>
              <dgm:constr type="t" for="ch" forName="picture_1" refType="h" refFor="ch" refForName="picture_1" fact="0.05"/>
              <dgm:constr type="w" for="ch" forName="picture_1" refType="w" op="lte" fact="0.588"/>
              <dgm:constr type="w" for="ch" forName="text_1" refType="w" refFor="ch" refForName="picture_1" fact="0.77"/>
              <dgm:constr type="h" for="ch" forName="text_1" refType="h" refFor="ch" refForName="picture_1" fact="0.6"/>
              <dgm:constr type="r" for="ch" forName="text_1" refType="w"/>
              <dgm:constr type="t" for="ch" forName="text_1" refType="h" refFor="ch" refForName="picture_1" fact="0.41"/>
              <dgm:constr type="w" for="ch" forName="linV" refType="w"/>
              <dgm:constr type="h" for="ch" forName="linV" refType="h" refFor="ch" refForName="picture_1" fact="1.1"/>
              <dgm:constr type="l" for="ch" forName="linV"/>
              <dgm:constr type="t" for="ch" forName="linV"/>
              <dgm:constr type="userC" for="des" forName="pair" refType="l" refFor="ch" refForName="picture_1"/>
              <dgm:constr type="h" for="des" forName="pair" refType="h" refFor="ch" refForName="picture_1" fact="0.27"/>
              <dgm:constr type="h" for="des" forName="spaceV" refType="h" refFor="ch" refForName="picture_1" fact="0.0486"/>
              <dgm:constr type="r" for="ch" forName="maxNode" refType="l" refFor="ch" refForName="picture_1"/>
              <dgm:constr type="rOff" for="ch" forName="maxNode" refType="h" refFor="des" refForName="pair" fact="-0.5"/>
              <dgm:constr type="l" for="ch" forName="maxNode"/>
              <dgm:constr type="t" for="ch" forName="maxNode"/>
              <dgm:constr type="h" for="ch" forName="maxNode" val="1"/>
              <dgm:constr type="userW" for="des" forName="desText" refType="w" refFor="ch" refForName="maxNode"/>
            </dgm:constrLst>
          </dgm:else>
        </dgm:choose>
      </dgm:if>
      <dgm:else name="Name7">
        <dgm:choose name="Name8">
          <dgm:if name="Name9" func="var" arg="dir" op="equ" val="norm">
            <dgm:constrLst>
              <dgm:constr type="h" for="ch" forName="picture_1" refType="h" fact="0.909"/>
              <dgm:constr type="w" for="ch" forName="picture_1" refType="h" refFor="ch" refForName="picture_1" op="equ" fact="0.784"/>
              <dgm:constr type="l" for="ch" forName="picture_1"/>
              <dgm:constr type="t" for="ch" forName="picture_1" refType="h" refFor="ch" refForName="picture_1" fact="0.05"/>
              <dgm:constr type="w" for="ch" forName="picture_1" refType="w" op="lte" fact="0.588"/>
              <dgm:constr type="w" for="ch" forName="text_1" refType="w" refFor="ch" refForName="picture_1" fact="0.77"/>
              <dgm:constr type="h" for="ch" forName="text_1" refType="h" refFor="ch" refForName="picture_1" fact="0.6"/>
              <dgm:constr type="l" for="ch" forName="text_1" refType="w" refFor="ch" refForName="picture_1" fact="0.04"/>
              <dgm:constr type="t" for="ch" forName="text_1" refType="h" refFor="ch" refForName="picture_1" fact="0.41"/>
              <dgm:constr type="w" for="ch" forName="linV" refType="w"/>
              <dgm:constr type="h" for="ch" forName="linV" refType="h" refFor="ch" refForName="picture_1" fact="1.1"/>
              <dgm:constr type="l" for="ch" forName="linV"/>
              <dgm:constr type="t" for="ch" forName="linV"/>
              <dgm:constr type="userC" for="des" forName="pair" refType="r" refFor="ch" refForName="picture_1"/>
              <dgm:constr type="h" for="des" forName="pair" refType="h" refFor="ch" refForName="picture_1" fact="0.27"/>
              <dgm:constr type="h" for="des" forName="spaceV" refType="h" refFor="ch" refForName="picture_1" fact="0.0486"/>
              <dgm:constr type="l" for="ch" forName="maxNode" refType="r" refFor="ch" refForName="picture_1"/>
              <dgm:constr type="lOff" for="ch" forName="maxNode" refType="h" refFor="des" refForName="pair" fact="0.5"/>
              <dgm:constr type="r" for="ch" forName="maxNode" refType="w"/>
              <dgm:constr type="t" for="ch" forName="maxNode"/>
              <dgm:constr type="h" for="ch" forName="maxNode" val="1"/>
              <dgm:constr type="userW" for="des" forName="desText" refType="w" refFor="ch" refForName="maxNode"/>
            </dgm:constrLst>
          </dgm:if>
          <dgm:else name="Name10">
            <dgm:constrLst>
              <dgm:constr type="h" for="ch" forName="picture_1" refType="h" fact="0.909"/>
              <dgm:constr type="w" for="ch" forName="picture_1" refType="h" refFor="ch" refForName="picture_1" op="equ" fact="0.784"/>
              <dgm:constr type="r" for="ch" forName="picture_1" refType="w"/>
              <dgm:constr type="t" for="ch" forName="picture_1" refType="h" refFor="ch" refForName="picture_1" fact="0.05"/>
              <dgm:constr type="w" for="ch" forName="picture_1" refType="w" op="lte" fact="0.588"/>
              <dgm:constr type="w" for="ch" forName="text_1" refType="w" refFor="ch" refForName="picture_1" fact="0.77"/>
              <dgm:constr type="h" for="ch" forName="text_1" refType="h" refFor="ch" refForName="picture_1" fact="0.6"/>
              <dgm:constr type="r" for="ch" forName="text_1" refType="w"/>
              <dgm:constr type="t" for="ch" forName="text_1" refType="h" refFor="ch" refForName="picture_1" fact="0.41"/>
              <dgm:constr type="w" for="ch" forName="linV" refType="w"/>
              <dgm:constr type="h" for="ch" forName="linV" refType="h" refFor="ch" refForName="picture_1" fact="1.1"/>
              <dgm:constr type="l" for="ch" forName="linV"/>
              <dgm:constr type="t" for="ch" forName="linV"/>
              <dgm:constr type="userC" for="des" forName="pair" refType="l" refFor="ch" refForName="picture_1"/>
              <dgm:constr type="h" for="des" forName="pair" refType="h" refFor="ch" refForName="picture_1" fact="0.27"/>
              <dgm:constr type="h" for="des" forName="spaceV" refType="h" refFor="ch" refForName="picture_1" fact="0.0486"/>
              <dgm:constr type="r" for="ch" forName="maxNode" refType="l" refFor="ch" refForName="picture_1"/>
              <dgm:constr type="rOff" for="ch" forName="maxNode" refType="h" refFor="des" refForName="pair" fact="-0.5"/>
              <dgm:constr type="l" for="ch" forName="maxNode"/>
              <dgm:constr type="t" for="ch" forName="maxNode"/>
              <dgm:constr type="h" for="ch" forName="maxNode" val="1"/>
              <dgm:constr type="userW" for="des" forName="desText" refType="w" refFor="ch" refForName="maxNode"/>
            </dgm:constrLst>
          </dgm:else>
        </dgm:choose>
      </dgm:else>
    </dgm:choose>
    <dgm:forEach name="Name11" axis="ch" ptType="sibTrans" hideLastTrans="0" cnt="1">
      <dgm:layoutNode name="picture_1" styleLbl="bgImgPlace1">
        <dgm:alg type="sp"/>
        <dgm:shape xmlns:r="http://schemas.openxmlformats.org/officeDocument/2006/relationships" type="roundRect" r:blip="" blipPhldr="1">
          <dgm:adjLst/>
        </dgm:shape>
        <dgm:presOf axis="self"/>
      </dgm:layoutNode>
    </dgm:forEach>
    <dgm:forEach name="Name12" axis="ch" ptType="node" cnt="1">
      <dgm:layoutNode name="text_1" styleLbl="node1">
        <dgm:varLst>
          <dgm:bulletEnabled val="1"/>
        </dgm:varLst>
        <dgm:choose name="Name13">
          <dgm:if name="Name14" func="var" arg="dir" op="equ" val="norm">
            <dgm:alg type="tx">
              <dgm:param type="txAnchorVert" val="b"/>
              <dgm:param type="parTxLTRAlign" val="l"/>
              <dgm:param type="shpTxLTRAlignCh" val="l"/>
              <dgm:param type="parTxRTLAlign" val="l"/>
              <dgm:param type="shpTxRTLAlignCh" val="l"/>
            </dgm:alg>
          </dgm:if>
          <dgm:else name="Name15">
            <dgm:alg type="tx">
              <dgm:param type="txAnchorVert" val="b"/>
              <dgm:param type="parTxLTRAlign" val="r"/>
              <dgm:param type="shpTxLTRAlignCh" val="r"/>
              <dgm:param type="parTxRTLAlign" val="r"/>
              <dgm:param type="shpTxRTLAlignCh" val="r"/>
            </dgm:alg>
          </dgm:else>
        </dgm:choose>
        <dgm:shape xmlns:r="http://schemas.openxmlformats.org/officeDocument/2006/relationships" type="rect" r:blip="" hideGeom="1">
          <dgm:adjLst/>
        </dgm:shape>
        <dgm:presOf axis="desOrSelf" ptType="node"/>
        <dgm:constrLst>
          <dgm:constr type="primFontSz" val="65"/>
          <dgm:constr type="lMarg" refType="primFontSz" fact="0.2"/>
          <dgm:constr type="rMarg" refType="primFontSz" fact="0.2"/>
          <dgm:constr type="tMarg" refType="primFontSz" fact="0.2"/>
          <dgm:constr type="bMarg" refType="primFontSz" fact="0.2"/>
        </dgm:constrLst>
        <dgm:ruleLst>
          <dgm:rule type="primFontSz" val="5" fact="NaN" max="NaN"/>
        </dgm:ruleLst>
      </dgm:layoutNode>
    </dgm:forEach>
    <dgm:choose name="Name16">
      <dgm:if name="Name17" axis="ch" ptType="node" func="cnt" op="gte" val="2">
        <dgm:layoutNode name="linV">
          <dgm:choose name="Name18">
            <dgm:if name="Name19" func="var" arg="dir" op="equ" val="norm">
              <dgm:alg type="lin">
                <dgm:param type="linDir" val="fromT"/>
                <dgm:param type="vertAlign" val="t"/>
                <dgm:param type="fallback" val="1D"/>
                <dgm:param type="horzAlign" val="l"/>
                <dgm:param type="nodeHorzAlign" val="l"/>
              </dgm:alg>
            </dgm:if>
            <dgm:else name="Name20">
              <dgm:alg type="lin">
                <dgm:param type="linDir" val="fromT"/>
                <dgm:param type="vertAlign" val="t"/>
                <dgm:param type="fallback" val="1D"/>
                <dgm:param type="horzAlign" val="r"/>
                <dgm:param type="nodeHorzAlign" val="r"/>
              </dgm:alg>
            </dgm:else>
          </dgm:choose>
          <dgm:shape xmlns:r="http://schemas.openxmlformats.org/officeDocument/2006/relationships" r:blip="">
            <dgm:adjLst/>
          </dgm:shape>
          <dgm:constrLst>
            <dgm:constr type="w" for="ch" forName="spaceV" val="1"/>
            <dgm:constr type="w" for="ch" forName="pair" refType="w" op="equ"/>
            <dgm:constr type="w" for="des" forName="desText" op="equ"/>
            <dgm:constr type="primFontSz" for="des" forName="desText" op="equ" val="65"/>
          </dgm:constrLst>
          <dgm:forEach name="Name21" axis="ch" ptType="node" st="2">
            <dgm:layoutNode name="pair">
              <dgm:alg type="composite"/>
              <dgm:shape xmlns:r="http://schemas.openxmlformats.org/officeDocument/2006/relationships" r:blip="">
                <dgm:adjLst/>
              </dgm:shape>
              <dgm:choose name="Name22">
                <dgm:if name="Name23" func="var" arg="dir" op="equ" val="norm">
                  <dgm:constrLst>
                    <dgm:constr type="userC"/>
                    <dgm:constr type="l" for="ch" forName="spaceH"/>
                    <dgm:constr type="r" for="ch" forName="spaceH" refType="userC"/>
                    <dgm:constr type="ctrY" for="ch" forName="spaceH" refType="w" fact="0.5"/>
                    <dgm:constr type="h" for="ch" forName="spaceH" val="1"/>
                    <dgm:constr type="w" for="ch" forName="desPictures" refType="h"/>
                    <dgm:constr type="h" for="ch" forName="desPictures" refType="w" refFor="ch" refForName="desPictures" op="equ"/>
                    <dgm:constr type="ctrX" for="ch" forName="desPictures" refType="userC"/>
                    <dgm:constr type="ctrY" for="ch" forName="desPictures" refType="w" fact="0.5"/>
                    <dgm:constr type="l" for="ch" forName="desTextWrapper" refType="r" refFor="ch" refForName="desPictures"/>
                    <dgm:constr type="ctrY" for="ch" forName="desTextWrapper" refType="w" fact="0.5"/>
                    <dgm:constr type="h" for="ch" forName="desTextWrapper" refType="h"/>
                    <dgm:constr type="h" for="des" forName="desText" refType="h"/>
                  </dgm:constrLst>
                </dgm:if>
                <dgm:else name="Name24">
                  <dgm:constrLst>
                    <dgm:constr type="userC"/>
                    <dgm:constr type="r" for="ch" forName="spaceH" refType="w"/>
                    <dgm:constr type="l" for="ch" forName="spaceH" refType="userC"/>
                    <dgm:constr type="ctrY" for="ch" forName="spaceH" refType="w" fact="0.5"/>
                    <dgm:constr type="h" for="ch" forName="spaceH" val="1"/>
                    <dgm:constr type="w" for="ch" forName="desPictures" refType="h"/>
                    <dgm:constr type="h" for="ch" forName="desPictures" refType="w" refFor="ch" refForName="desPictures" op="equ"/>
                    <dgm:constr type="ctrX" for="ch" forName="desPictures" refType="userC"/>
                    <dgm:constr type="ctrY" for="ch" forName="desPictures" refType="w" fact="0.5"/>
                    <dgm:constr type="r" for="ch" forName="desTextWrapper" refType="l" refFor="ch" refForName="desPictures"/>
                    <dgm:constr type="ctrY" for="ch" forName="desTextWrapper" refType="w" fact="0.5"/>
                    <dgm:constr type="h" for="ch" forName="desTextWrapper" refType="h"/>
                    <dgm:constr type="h" for="des" forName="desText" refType="h"/>
                  </dgm:constrLst>
                </dgm:else>
              </dgm:choose>
              <dgm:layoutNode name="spaceH">
                <dgm:alg type="sp"/>
                <dgm:shape xmlns:r="http://schemas.openxmlformats.org/officeDocument/2006/relationships" type="rect" r:blip="" hideGeom="1">
                  <dgm:adjLst/>
                </dgm:shape>
                <dgm:presOf/>
              </dgm:layoutNode>
              <dgm:layoutNode name="desPictures" styleLbl="alignImgPlace1">
                <dgm:alg type="sp"/>
                <dgm:shape xmlns:r="http://schemas.openxmlformats.org/officeDocument/2006/relationships" type="ellipse" r:blip="" blipPhldr="1">
                  <dgm:adjLst/>
                </dgm:shape>
                <dgm:presOf/>
              </dgm:layoutNode>
              <dgm:layoutNode name="desTextWrapper">
                <dgm:choose name="Name25">
                  <dgm:if name="Name26" func="var" arg="dir" op="equ" val="norm">
                    <dgm:alg type="lin">
                      <dgm:param type="horzAlign" val="l"/>
                    </dgm:alg>
                  </dgm:if>
                  <dgm:else name="Name27">
                    <dgm:alg type="lin">
                      <dgm:param type="horzAlign" val="r"/>
                    </dgm:alg>
                  </dgm:else>
                </dgm:choose>
                <dgm:layoutNode name="desText" styleLbl="revTx">
                  <dgm:varLst>
                    <dgm:bulletEnabled val="1"/>
                  </dgm:varLst>
                  <dgm:choose name="Name28">
                    <dgm:if name="Name29" func="var" arg="dir" op="equ" val="norm">
                      <dgm:alg type="tx">
                        <dgm:param type="parTxLTRAlign" val="l"/>
                        <dgm:param type="shpTxLTRAlignCh" val="l"/>
                        <dgm:param type="parTxRTLAlign" val="r"/>
                        <dgm:param type="shpTxRTLAlignCh" val="r"/>
                      </dgm:alg>
                    </dgm:if>
                    <dgm:else name="Name30">
                      <dgm:alg type="tx">
                        <dgm:param type="parTxLTRAlign" val="r"/>
                        <dgm:param type="shpTxLTRAlignCh" val="r"/>
                        <dgm:param type="parTxRTLAlign" val="r"/>
                        <dgm:param type="shpTxRTLAlignCh" val="r"/>
                      </dgm:alg>
                    </dgm:else>
                  </dgm:choose>
                  <dgm:shape xmlns:r="http://schemas.openxmlformats.org/officeDocument/2006/relationships" type="rect" r:blip="">
                    <dgm:adjLst/>
                  </dgm:shape>
                  <dgm:presOf axis="desOrSelf" ptType="node"/>
                  <dgm:constrLst>
                    <dgm:constr type="userW"/>
                    <dgm:constr type="w" refType="userW" fact="0.1"/>
                    <dgm:constr type="lMarg" refType="primFontSz" fact="0.2"/>
                    <dgm:constr type="rMarg" refType="primFontSz" fact="0.2"/>
                    <dgm:constr type="tMarg" refType="primFontSz" fact="0.1"/>
                    <dgm:constr type="bMarg" refType="primFontSz" fact="0.1"/>
                  </dgm:constrLst>
                  <dgm:ruleLst>
                    <dgm:rule type="w" val="NaN" fact="1" max="NaN"/>
                    <dgm:rule type="primFontSz" val="5" fact="NaN" max="NaN"/>
                  </dgm:ruleLst>
                </dgm:layoutNode>
              </dgm:layoutNode>
            </dgm:layoutNode>
            <dgm:forEach name="Name31" axis="followSib" ptType="sibTrans" cnt="1">
              <dgm:layoutNode name="spaceV">
                <dgm:alg type="sp"/>
                <dgm:shape xmlns:r="http://schemas.openxmlformats.org/officeDocument/2006/relationships" r:blip="">
                  <dgm:adjLst/>
                </dgm:shape>
                <dgm:presOf/>
              </dgm:layoutNode>
            </dgm:forEach>
          </dgm:forEach>
        </dgm:layoutNode>
      </dgm:if>
      <dgm:else name="Name32"/>
    </dgm:choose>
    <dgm:layoutNode name="maxNode">
      <dgm:alg type="lin"/>
      <dgm:shape xmlns:r="http://schemas.openxmlformats.org/officeDocument/2006/relationships" r:blip="">
        <dgm:adjLst/>
      </dgm:shape>
      <dgm:presOf/>
      <dgm:constrLst>
        <dgm:constr type="w" for="ch"/>
        <dgm:constr type="h" for="ch"/>
      </dgm:constrLst>
      <dgm:layoutNode name="Name33">
        <dgm:alg type="sp"/>
        <dgm:shape xmlns:r="http://schemas.openxmlformats.org/officeDocument/2006/relationships" r:blip="">
          <dgm:adjLst/>
        </dgm:shape>
        <dgm:presOf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322099</xdr:colOff>
      <xdr:row>0</xdr:row>
      <xdr:rowOff>36811</xdr:rowOff>
    </xdr:from>
    <xdr:to>
      <xdr:col>19</xdr:col>
      <xdr:colOff>579783</xdr:colOff>
      <xdr:row>9</xdr:row>
      <xdr:rowOff>101232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F8AEBEC-33B0-4101-B635-8C0AF2AB8049}"/>
            </a:ext>
          </a:extLst>
        </xdr:cNvPr>
        <xdr:cNvSpPr txBox="1"/>
      </xdr:nvSpPr>
      <xdr:spPr>
        <a:xfrm>
          <a:off x="1539182" y="36811"/>
          <a:ext cx="10602893" cy="1731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pt-BR" sz="4800" b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RESULTADO </a:t>
          </a:r>
          <a:r>
            <a:rPr lang="pt-BR" sz="4800" b="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FINANCEIRO</a:t>
          </a:r>
          <a:endParaRPr lang="pt-BR" sz="4800" b="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oneCell">
    <xdr:from>
      <xdr:col>2</xdr:col>
      <xdr:colOff>0</xdr:colOff>
      <xdr:row>2</xdr:row>
      <xdr:rowOff>-1</xdr:rowOff>
    </xdr:from>
    <xdr:to>
      <xdr:col>5</xdr:col>
      <xdr:colOff>0</xdr:colOff>
      <xdr:row>9</xdr:row>
      <xdr:rowOff>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0C4E9F6D-BDB5-1CE8-D731-A9CC3581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36812</xdr:colOff>
      <xdr:row>12</xdr:row>
      <xdr:rowOff>17671</xdr:rowOff>
    </xdr:from>
    <xdr:to>
      <xdr:col>12</xdr:col>
      <xdr:colOff>0</xdr:colOff>
      <xdr:row>31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E34C0F0-ECAA-4BB3-BE91-EF9F4437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524564</xdr:colOff>
      <xdr:row>5</xdr:row>
      <xdr:rowOff>147247</xdr:rowOff>
    </xdr:from>
    <xdr:to>
      <xdr:col>2</xdr:col>
      <xdr:colOff>322099</xdr:colOff>
      <xdr:row>9</xdr:row>
      <xdr:rowOff>101233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Tipo">
              <a:extLst>
                <a:ext uri="{FF2B5EF4-FFF2-40B4-BE49-F238E27FC236}">
                  <a16:creationId xmlns:a16="http://schemas.microsoft.com/office/drawing/2014/main" id="{847B0AC7-9960-4A62-8A1D-2CB5178E4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64" y="1073289"/>
              <a:ext cx="1014618" cy="694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18406</xdr:colOff>
      <xdr:row>12</xdr:row>
      <xdr:rowOff>17671</xdr:rowOff>
    </xdr:from>
    <xdr:to>
      <xdr:col>19</xdr:col>
      <xdr:colOff>579783</xdr:colOff>
      <xdr:row>31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1B1A410-CB88-4FDF-8546-6DBF54749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36812</xdr:colOff>
      <xdr:row>9</xdr:row>
      <xdr:rowOff>101233</xdr:rowOff>
    </xdr:from>
    <xdr:to>
      <xdr:col>12</xdr:col>
      <xdr:colOff>0</xdr:colOff>
      <xdr:row>12</xdr:row>
      <xdr:rowOff>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E0756226-D2DD-4672-ABA8-A8BD0D826754}"/>
            </a:ext>
          </a:extLst>
        </xdr:cNvPr>
        <xdr:cNvSpPr txBox="1"/>
      </xdr:nvSpPr>
      <xdr:spPr>
        <a:xfrm>
          <a:off x="36812" y="1768108"/>
          <a:ext cx="7265688" cy="45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pt-BR" sz="2400" b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PRODUTOS</a:t>
          </a:r>
          <a:r>
            <a:rPr lang="pt-BR" sz="2400" b="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&amp; SERVIÇOS</a:t>
          </a:r>
          <a:endParaRPr lang="pt-BR" sz="2400" b="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12</xdr:col>
      <xdr:colOff>18406</xdr:colOff>
      <xdr:row>9</xdr:row>
      <xdr:rowOff>101233</xdr:rowOff>
    </xdr:from>
    <xdr:to>
      <xdr:col>19</xdr:col>
      <xdr:colOff>579783</xdr:colOff>
      <xdr:row>12</xdr:row>
      <xdr:rowOff>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B773680-2A60-4D16-B9F4-E992473E645B}"/>
            </a:ext>
          </a:extLst>
        </xdr:cNvPr>
        <xdr:cNvSpPr txBox="1"/>
      </xdr:nvSpPr>
      <xdr:spPr>
        <a:xfrm>
          <a:off x="7320906" y="1768108"/>
          <a:ext cx="4821169" cy="45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pt-BR" sz="2400" b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FLUXO</a:t>
          </a:r>
          <a:r>
            <a:rPr lang="pt-BR" sz="2400" b="0" baseline="0">
              <a:solidFill>
                <a:schemeClr val="tx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DE CAIXA</a:t>
          </a:r>
          <a:endParaRPr lang="pt-BR" sz="2400" b="0">
            <a:solidFill>
              <a:schemeClr val="tx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Fernandes de Almeida Silva" refreshedDate="45681.70963125" createdVersion="8" refreshedVersion="8" minRefreshableVersion="3" recordCount="50" xr:uid="{827FE9CC-56C7-4E18-B51F-B892E7B75FA1}">
  <cacheSource type="worksheet">
    <worksheetSource name="Tabela5"/>
  </cacheSource>
  <cacheFields count="7">
    <cacheField name="Produto/Serviço" numFmtId="0">
      <sharedItems count="10">
        <s v="Software de Gestão"/>
        <s v="Licenciamento de Software"/>
        <s v="Consultoria de TI"/>
        <s v="Desenvolvimento Customizado"/>
        <s v="Manutenção de Infraestrutura"/>
        <s v="Suporte Técnico (Mensal)"/>
        <s v="Salários"/>
        <s v="Custos Operacionais"/>
        <s v="Marketing e Publicidade"/>
        <s v="Infraestrutura (Serviços)"/>
      </sharedItems>
    </cacheField>
    <cacheField name="Tipo" numFmtId="0">
      <sharedItems count="2">
        <s v="Receita"/>
        <s v="Despesa"/>
      </sharedItems>
    </cacheField>
    <cacheField name="Mês" numFmtId="0">
      <sharedItems/>
    </cacheField>
    <cacheField name="Valor (R$)" numFmtId="4">
      <sharedItems containsSemiMixedTypes="0" containsString="0" containsNumber="1" containsInteger="1" minValue="5000" maxValue="39000"/>
    </cacheField>
    <cacheField name="Categoria" numFmtId="0">
      <sharedItems count="4">
        <s v="Produto"/>
        <s v="Serviço"/>
        <s v="Custo Fixo"/>
        <s v="Custo Variável"/>
      </sharedItems>
    </cacheField>
    <cacheField name="Subcategoria" numFmtId="0">
      <sharedItems/>
    </cacheField>
    <cacheField name="Total (R$)" numFmtId="4">
      <sharedItems containsSemiMixedTypes="0" containsString="0" containsNumber="1" containsInteger="1" minValue="5000" maxValue="35000"/>
    </cacheField>
  </cacheFields>
  <extLst>
    <ext xmlns:x14="http://schemas.microsoft.com/office/spreadsheetml/2009/9/main" uri="{725AE2AE-9491-48be-B2B4-4EB974FC3084}">
      <x14:pivotCacheDefinition pivotCacheId="1782122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Janeiro"/>
    <n v="25000"/>
    <x v="0"/>
    <s v="Licenciamento"/>
    <n v="25000"/>
  </r>
  <r>
    <x v="1"/>
    <x v="0"/>
    <s v="Janeiro"/>
    <n v="15000"/>
    <x v="0"/>
    <s v="Licenciamento"/>
    <n v="15000"/>
  </r>
  <r>
    <x v="2"/>
    <x v="0"/>
    <s v="Janeiro"/>
    <n v="10000"/>
    <x v="1"/>
    <s v="Consultoria"/>
    <n v="10000"/>
  </r>
  <r>
    <x v="3"/>
    <x v="0"/>
    <s v="Janeiro"/>
    <n v="30000"/>
    <x v="1"/>
    <s v="Customização"/>
    <n v="30000"/>
  </r>
  <r>
    <x v="4"/>
    <x v="0"/>
    <s v="Janeiro"/>
    <n v="8000"/>
    <x v="1"/>
    <s v="Manutenção"/>
    <n v="8000"/>
  </r>
  <r>
    <x v="5"/>
    <x v="0"/>
    <s v="Janeiro"/>
    <n v="12000"/>
    <x v="1"/>
    <s v="Suporte"/>
    <n v="12000"/>
  </r>
  <r>
    <x v="6"/>
    <x v="1"/>
    <s v="Janeiro"/>
    <n v="35000"/>
    <x v="2"/>
    <s v="Folha de Pagamento"/>
    <n v="30000"/>
  </r>
  <r>
    <x v="7"/>
    <x v="1"/>
    <s v="Janeiro"/>
    <n v="6500"/>
    <x v="3"/>
    <s v="Infraestrutura"/>
    <n v="6500"/>
  </r>
  <r>
    <x v="8"/>
    <x v="1"/>
    <s v="Janeiro"/>
    <n v="7000"/>
    <x v="3"/>
    <s v="Publicidade"/>
    <n v="7000"/>
  </r>
  <r>
    <x v="9"/>
    <x v="1"/>
    <s v="Janeiro"/>
    <n v="9500"/>
    <x v="2"/>
    <s v="Equipamentos"/>
    <n v="9500"/>
  </r>
  <r>
    <x v="1"/>
    <x v="0"/>
    <s v="Fevereiro"/>
    <n v="16000"/>
    <x v="0"/>
    <s v="Licenciamento"/>
    <n v="16000"/>
  </r>
  <r>
    <x v="2"/>
    <x v="0"/>
    <s v="Fevereiro"/>
    <n v="12500"/>
    <x v="1"/>
    <s v="Consultoria"/>
    <n v="12500"/>
  </r>
  <r>
    <x v="3"/>
    <x v="0"/>
    <s v="Fevereiro"/>
    <n v="32000"/>
    <x v="1"/>
    <s v="Customização"/>
    <n v="32000"/>
  </r>
  <r>
    <x v="5"/>
    <x v="0"/>
    <s v="Fevereiro"/>
    <n v="13000"/>
    <x v="1"/>
    <s v="Suporte"/>
    <n v="13000"/>
  </r>
  <r>
    <x v="4"/>
    <x v="0"/>
    <s v="Fevereiro"/>
    <n v="9000"/>
    <x v="1"/>
    <s v="Manutenção"/>
    <n v="9000"/>
  </r>
  <r>
    <x v="6"/>
    <x v="1"/>
    <s v="Fevereiro"/>
    <n v="36000"/>
    <x v="2"/>
    <s v="Folha de Pagamento"/>
    <n v="30000"/>
  </r>
  <r>
    <x v="7"/>
    <x v="1"/>
    <s v="Fevereiro"/>
    <n v="7000"/>
    <x v="3"/>
    <s v="Infraestrutura"/>
    <n v="7000"/>
  </r>
  <r>
    <x v="8"/>
    <x v="1"/>
    <s v="Fevereiro"/>
    <n v="8000"/>
    <x v="3"/>
    <s v="Publicidade"/>
    <n v="8000"/>
  </r>
  <r>
    <x v="1"/>
    <x v="0"/>
    <s v="Fevereiro"/>
    <n v="5000"/>
    <x v="0"/>
    <s v="Licenciamento"/>
    <n v="5000"/>
  </r>
  <r>
    <x v="9"/>
    <x v="1"/>
    <s v="Fevereiro"/>
    <n v="10000"/>
    <x v="2"/>
    <s v="Equipamentos"/>
    <n v="10000"/>
  </r>
  <r>
    <x v="0"/>
    <x v="0"/>
    <s v="Março"/>
    <n v="26000"/>
    <x v="0"/>
    <s v="Licenciamento"/>
    <n v="26000"/>
  </r>
  <r>
    <x v="1"/>
    <x v="0"/>
    <s v="Março"/>
    <n v="15500"/>
    <x v="0"/>
    <s v="Licenciamento"/>
    <n v="15500"/>
  </r>
  <r>
    <x v="2"/>
    <x v="0"/>
    <s v="Março"/>
    <n v="11000"/>
    <x v="1"/>
    <s v="Consultoria"/>
    <n v="11000"/>
  </r>
  <r>
    <x v="3"/>
    <x v="0"/>
    <s v="Março"/>
    <n v="33000"/>
    <x v="1"/>
    <s v="Customização"/>
    <n v="33000"/>
  </r>
  <r>
    <x v="4"/>
    <x v="0"/>
    <s v="Março"/>
    <n v="9500"/>
    <x v="1"/>
    <s v="Manutenção"/>
    <n v="9500"/>
  </r>
  <r>
    <x v="5"/>
    <x v="0"/>
    <s v="Março"/>
    <n v="13500"/>
    <x v="1"/>
    <s v="Suporte"/>
    <n v="13500"/>
  </r>
  <r>
    <x v="6"/>
    <x v="1"/>
    <s v="Março"/>
    <n v="37000"/>
    <x v="2"/>
    <s v="Folha de Pagamento"/>
    <n v="30000"/>
  </r>
  <r>
    <x v="7"/>
    <x v="1"/>
    <s v="Março"/>
    <n v="7500"/>
    <x v="3"/>
    <s v="Infraestrutura"/>
    <n v="7500"/>
  </r>
  <r>
    <x v="8"/>
    <x v="1"/>
    <s v="Março"/>
    <n v="8500"/>
    <x v="3"/>
    <s v="Publicidade"/>
    <n v="8500"/>
  </r>
  <r>
    <x v="9"/>
    <x v="1"/>
    <s v="Março"/>
    <n v="10500"/>
    <x v="2"/>
    <s v="Equipamentos"/>
    <n v="10500"/>
  </r>
  <r>
    <x v="0"/>
    <x v="0"/>
    <s v="Abril"/>
    <n v="27000"/>
    <x v="0"/>
    <s v="Licenciamento"/>
    <n v="27000"/>
  </r>
  <r>
    <x v="1"/>
    <x v="0"/>
    <s v="Abril"/>
    <n v="16000"/>
    <x v="0"/>
    <s v="Licenciamento"/>
    <n v="16000"/>
  </r>
  <r>
    <x v="2"/>
    <x v="0"/>
    <s v="Abril"/>
    <n v="12000"/>
    <x v="1"/>
    <s v="Consultoria"/>
    <n v="12000"/>
  </r>
  <r>
    <x v="3"/>
    <x v="0"/>
    <s v="Abril"/>
    <n v="34000"/>
    <x v="1"/>
    <s v="Customização"/>
    <n v="34000"/>
  </r>
  <r>
    <x v="4"/>
    <x v="0"/>
    <s v="Abril"/>
    <n v="10000"/>
    <x v="1"/>
    <s v="Manutenção"/>
    <n v="10000"/>
  </r>
  <r>
    <x v="5"/>
    <x v="0"/>
    <s v="Abril"/>
    <n v="14000"/>
    <x v="1"/>
    <s v="Suporte"/>
    <n v="14000"/>
  </r>
  <r>
    <x v="6"/>
    <x v="1"/>
    <s v="Abril"/>
    <n v="38000"/>
    <x v="2"/>
    <s v="Folha de Pagamento"/>
    <n v="30000"/>
  </r>
  <r>
    <x v="7"/>
    <x v="1"/>
    <s v="Abril"/>
    <n v="8000"/>
    <x v="3"/>
    <s v="Infraestrutura"/>
    <n v="8000"/>
  </r>
  <r>
    <x v="8"/>
    <x v="1"/>
    <s v="Abril"/>
    <n v="9000"/>
    <x v="3"/>
    <s v="Publicidade"/>
    <n v="9000"/>
  </r>
  <r>
    <x v="9"/>
    <x v="1"/>
    <s v="Abril"/>
    <n v="11000"/>
    <x v="2"/>
    <s v="Equipamentos"/>
    <n v="11000"/>
  </r>
  <r>
    <x v="0"/>
    <x v="0"/>
    <s v="Maio"/>
    <n v="28000"/>
    <x v="0"/>
    <s v="Licenciamento"/>
    <n v="28000"/>
  </r>
  <r>
    <x v="1"/>
    <x v="0"/>
    <s v="Maio"/>
    <n v="16500"/>
    <x v="0"/>
    <s v="Licenciamento"/>
    <n v="16500"/>
  </r>
  <r>
    <x v="2"/>
    <x v="0"/>
    <s v="Maio"/>
    <n v="13000"/>
    <x v="1"/>
    <s v="Consultoria"/>
    <n v="13000"/>
  </r>
  <r>
    <x v="3"/>
    <x v="0"/>
    <s v="Maio"/>
    <n v="35000"/>
    <x v="1"/>
    <s v="Customização"/>
    <n v="35000"/>
  </r>
  <r>
    <x v="4"/>
    <x v="0"/>
    <s v="Maio"/>
    <n v="10500"/>
    <x v="1"/>
    <s v="Manutenção"/>
    <n v="10500"/>
  </r>
  <r>
    <x v="5"/>
    <x v="0"/>
    <s v="Maio"/>
    <n v="14500"/>
    <x v="1"/>
    <s v="Suporte"/>
    <n v="14500"/>
  </r>
  <r>
    <x v="6"/>
    <x v="1"/>
    <s v="Maio"/>
    <n v="39000"/>
    <x v="2"/>
    <s v="Folha de Pagamento"/>
    <n v="30000"/>
  </r>
  <r>
    <x v="7"/>
    <x v="1"/>
    <s v="Maio"/>
    <n v="8500"/>
    <x v="3"/>
    <s v="Infraestrutura"/>
    <n v="8500"/>
  </r>
  <r>
    <x v="8"/>
    <x v="1"/>
    <s v="Maio"/>
    <n v="9500"/>
    <x v="3"/>
    <s v="Publicidade"/>
    <n v="9500"/>
  </r>
  <r>
    <x v="9"/>
    <x v="1"/>
    <s v="Maio"/>
    <n v="11500"/>
    <x v="2"/>
    <s v="Equipamentos"/>
    <n v="1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72DE5-27C1-4C1B-95BF-22BC2246B578}" name="Tabela dinâmica2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D3:E8" firstHeaderRow="1" firstDataRow="1" firstDataCol="1"/>
  <pivotFields count="7">
    <pivotField showAll="0"/>
    <pivotField multipleItemSelectionAllowed="1" showAll="0">
      <items count="3">
        <item x="1"/>
        <item x="0"/>
        <item t="default"/>
      </items>
    </pivotField>
    <pivotField showAll="0"/>
    <pivotField numFmtId="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numFmtId="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 (R$)" fld="6" baseField="1" baseItem="0" numFmtId="164"/>
  </dataFields>
  <chartFormats count="4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22CFE-0402-4144-A642-26FC9925C8AA}" name="Tabela dinâmica1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9">
  <location ref="A3:B14" firstHeaderRow="1" firstDataRow="1" firstDataCol="1" rowPageCount="1" colPageCount="1"/>
  <pivotFields count="7">
    <pivotField axis="axisRow" showAll="0">
      <items count="11">
        <item x="2"/>
        <item x="7"/>
        <item x="3"/>
        <item x="9"/>
        <item x="1"/>
        <item x="4"/>
        <item x="8"/>
        <item x="6"/>
        <item x="0"/>
        <item x="5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dataField="1" numFmtId="4" showAll="0"/>
    <pivotField showAll="0"/>
    <pivotField showAll="0"/>
    <pivotField numFmtId="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oma de Valor (R$)" fld="3" baseField="0" baseItem="0" numFmtId="164"/>
  </dataFields>
  <chartFormats count="6"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59609119-3BC0-436B-B82F-65D9CC505ECC}" sourceName="Tipo">
  <pivotTables>
    <pivotTable tabId="9" name="Tabela dinâmica1"/>
    <pivotTable tabId="9" name="Tabela dinâmica2"/>
  </pivotTables>
  <data>
    <tabular pivotCacheId="178212274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435740BD-B67F-4608-8938-363051876A66}" cache="SegmentaçãodeDados_Tipo" caption="Tipo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25383-83BD-429C-9B53-9A84EE376549}" name="Tabela5" displayName="Tabela5" ref="A1:G51" totalsRowShown="0" headerRowDxfId="6" dataDxfId="7">
  <autoFilter ref="A1:G51" xr:uid="{0E025383-83BD-429C-9B53-9A84EE376549}"/>
  <tableColumns count="7">
    <tableColumn id="1" xr3:uid="{1FF2FC66-01FF-4E63-9188-BFC1FB1F12D8}" name="Produto/Serviço" dataDxfId="13"/>
    <tableColumn id="2" xr3:uid="{F00A2DBF-CF2A-4CFA-BCCB-4BEA7A184D68}" name="Tipo" dataDxfId="12"/>
    <tableColumn id="3" xr3:uid="{09E9A4FB-C1AE-4882-AA65-D9281EA991C2}" name="Mês" dataDxfId="11"/>
    <tableColumn id="4" xr3:uid="{52692168-63D7-45CF-9039-1D1207261D5E}" name="Valor (R$)" dataDxfId="10"/>
    <tableColumn id="5" xr3:uid="{5D305B93-431B-42C5-82F0-8623193AA6E7}" name="Categoria" dataDxfId="9"/>
    <tableColumn id="6" xr3:uid="{0C9B43DA-1129-4F1E-8AAB-3DB21F427ABC}" name="Subcategoria" dataDxfId="8"/>
    <tableColumn id="7" xr3:uid="{AD5E27C7-C4E9-4A2C-95E3-F9A8A6C0D147}" name="Total (R$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0012-0757-43AF-B78F-DD7A50468978}">
  <dimension ref="A1:G51"/>
  <sheetViews>
    <sheetView topLeftCell="A29" workbookViewId="0">
      <selection activeCell="G48" sqref="G48"/>
    </sheetView>
  </sheetViews>
  <sheetFormatPr defaultRowHeight="14.5" x14ac:dyDescent="0.35"/>
  <cols>
    <col min="1" max="1" width="18.90625" style="7" bestFit="1" customWidth="1"/>
    <col min="2" max="2" width="7.90625" style="7" bestFit="1" customWidth="1"/>
    <col min="3" max="3" width="7.7265625" style="7" bestFit="1" customWidth="1"/>
    <col min="4" max="4" width="11.26953125" style="7" bestFit="1" customWidth="1"/>
    <col min="5" max="5" width="11.08984375" style="7" bestFit="1" customWidth="1"/>
    <col min="6" max="6" width="13.36328125" style="7" bestFit="1" customWidth="1"/>
    <col min="7" max="7" width="11.1796875" style="7" bestFit="1" customWidth="1"/>
    <col min="8" max="16384" width="8.7265625" style="7"/>
  </cols>
  <sheetData>
    <row r="1" spans="1:7" x14ac:dyDescent="0.35">
      <c r="A1" s="4" t="s">
        <v>6</v>
      </c>
      <c r="B1" s="4" t="s">
        <v>0</v>
      </c>
      <c r="C1" s="4" t="s">
        <v>4</v>
      </c>
      <c r="D1" s="4" t="s">
        <v>22</v>
      </c>
      <c r="E1" s="4" t="s">
        <v>1</v>
      </c>
      <c r="F1" s="4" t="s">
        <v>23</v>
      </c>
      <c r="G1" s="4" t="s">
        <v>24</v>
      </c>
    </row>
    <row r="2" spans="1:7" x14ac:dyDescent="0.35">
      <c r="A2" s="5" t="s">
        <v>7</v>
      </c>
      <c r="B2" s="5" t="s">
        <v>8</v>
      </c>
      <c r="C2" s="5" t="s">
        <v>25</v>
      </c>
      <c r="D2" s="6">
        <v>25000</v>
      </c>
      <c r="E2" s="5" t="s">
        <v>5</v>
      </c>
      <c r="F2" s="5" t="s">
        <v>26</v>
      </c>
      <c r="G2" s="6">
        <v>25000</v>
      </c>
    </row>
    <row r="3" spans="1:7" x14ac:dyDescent="0.35">
      <c r="A3" s="5" t="s">
        <v>9</v>
      </c>
      <c r="B3" s="5" t="s">
        <v>8</v>
      </c>
      <c r="C3" s="5" t="s">
        <v>25</v>
      </c>
      <c r="D3" s="6">
        <v>15000</v>
      </c>
      <c r="E3" s="5" t="s">
        <v>5</v>
      </c>
      <c r="F3" s="5" t="s">
        <v>26</v>
      </c>
      <c r="G3" s="6">
        <v>15000</v>
      </c>
    </row>
    <row r="4" spans="1:7" x14ac:dyDescent="0.35">
      <c r="A4" s="5" t="s">
        <v>10</v>
      </c>
      <c r="B4" s="5" t="s">
        <v>8</v>
      </c>
      <c r="C4" s="5" t="s">
        <v>25</v>
      </c>
      <c r="D4" s="6">
        <v>10000</v>
      </c>
      <c r="E4" s="5" t="s">
        <v>11</v>
      </c>
      <c r="F4" s="5" t="s">
        <v>27</v>
      </c>
      <c r="G4" s="6">
        <v>10000</v>
      </c>
    </row>
    <row r="5" spans="1:7" x14ac:dyDescent="0.35">
      <c r="A5" s="5" t="s">
        <v>12</v>
      </c>
      <c r="B5" s="5" t="s">
        <v>8</v>
      </c>
      <c r="C5" s="5" t="s">
        <v>25</v>
      </c>
      <c r="D5" s="6">
        <v>30000</v>
      </c>
      <c r="E5" s="5" t="s">
        <v>11</v>
      </c>
      <c r="F5" s="5" t="s">
        <v>28</v>
      </c>
      <c r="G5" s="6">
        <v>30000</v>
      </c>
    </row>
    <row r="6" spans="1:7" x14ac:dyDescent="0.35">
      <c r="A6" s="5" t="s">
        <v>13</v>
      </c>
      <c r="B6" s="5" t="s">
        <v>8</v>
      </c>
      <c r="C6" s="5" t="s">
        <v>25</v>
      </c>
      <c r="D6" s="6">
        <v>8000</v>
      </c>
      <c r="E6" s="5" t="s">
        <v>11</v>
      </c>
      <c r="F6" s="5" t="s">
        <v>29</v>
      </c>
      <c r="G6" s="6">
        <v>8000</v>
      </c>
    </row>
    <row r="7" spans="1:7" x14ac:dyDescent="0.35">
      <c r="A7" s="5" t="s">
        <v>14</v>
      </c>
      <c r="B7" s="5" t="s">
        <v>8</v>
      </c>
      <c r="C7" s="5" t="s">
        <v>25</v>
      </c>
      <c r="D7" s="6">
        <v>12000</v>
      </c>
      <c r="E7" s="5" t="s">
        <v>11</v>
      </c>
      <c r="F7" s="5" t="s">
        <v>30</v>
      </c>
      <c r="G7" s="6">
        <v>12000</v>
      </c>
    </row>
    <row r="8" spans="1:7" x14ac:dyDescent="0.35">
      <c r="A8" s="5" t="s">
        <v>15</v>
      </c>
      <c r="B8" s="5" t="s">
        <v>16</v>
      </c>
      <c r="C8" s="5" t="s">
        <v>25</v>
      </c>
      <c r="D8" s="6">
        <v>35000</v>
      </c>
      <c r="E8" s="5" t="s">
        <v>17</v>
      </c>
      <c r="F8" s="5" t="s">
        <v>31</v>
      </c>
      <c r="G8" s="6">
        <v>35000</v>
      </c>
    </row>
    <row r="9" spans="1:7" x14ac:dyDescent="0.35">
      <c r="A9" s="5" t="s">
        <v>18</v>
      </c>
      <c r="B9" s="5" t="s">
        <v>16</v>
      </c>
      <c r="C9" s="5" t="s">
        <v>25</v>
      </c>
      <c r="D9" s="6">
        <v>6500</v>
      </c>
      <c r="E9" s="5" t="s">
        <v>19</v>
      </c>
      <c r="F9" s="5" t="s">
        <v>32</v>
      </c>
      <c r="G9" s="6">
        <v>6500</v>
      </c>
    </row>
    <row r="10" spans="1:7" x14ac:dyDescent="0.35">
      <c r="A10" s="5" t="s">
        <v>20</v>
      </c>
      <c r="B10" s="5" t="s">
        <v>16</v>
      </c>
      <c r="C10" s="5" t="s">
        <v>25</v>
      </c>
      <c r="D10" s="6">
        <v>7000</v>
      </c>
      <c r="E10" s="5" t="s">
        <v>19</v>
      </c>
      <c r="F10" s="5" t="s">
        <v>33</v>
      </c>
      <c r="G10" s="6">
        <v>7000</v>
      </c>
    </row>
    <row r="11" spans="1:7" x14ac:dyDescent="0.35">
      <c r="A11" s="5" t="s">
        <v>21</v>
      </c>
      <c r="B11" s="5" t="s">
        <v>16</v>
      </c>
      <c r="C11" s="5" t="s">
        <v>25</v>
      </c>
      <c r="D11" s="6">
        <v>9500</v>
      </c>
      <c r="E11" s="5" t="s">
        <v>17</v>
      </c>
      <c r="F11" s="5" t="s">
        <v>34</v>
      </c>
      <c r="G11" s="6">
        <v>9500</v>
      </c>
    </row>
    <row r="12" spans="1:7" x14ac:dyDescent="0.35">
      <c r="A12" s="5" t="s">
        <v>9</v>
      </c>
      <c r="B12" s="5" t="s">
        <v>8</v>
      </c>
      <c r="C12" s="5" t="s">
        <v>35</v>
      </c>
      <c r="D12" s="6">
        <v>16000</v>
      </c>
      <c r="E12" s="5" t="s">
        <v>5</v>
      </c>
      <c r="F12" s="5" t="s">
        <v>26</v>
      </c>
      <c r="G12" s="6">
        <v>16000</v>
      </c>
    </row>
    <row r="13" spans="1:7" x14ac:dyDescent="0.35">
      <c r="A13" s="5" t="s">
        <v>10</v>
      </c>
      <c r="B13" s="5" t="s">
        <v>8</v>
      </c>
      <c r="C13" s="5" t="s">
        <v>35</v>
      </c>
      <c r="D13" s="6">
        <v>12500</v>
      </c>
      <c r="E13" s="5" t="s">
        <v>11</v>
      </c>
      <c r="F13" s="5" t="s">
        <v>27</v>
      </c>
      <c r="G13" s="6">
        <v>12500</v>
      </c>
    </row>
    <row r="14" spans="1:7" x14ac:dyDescent="0.35">
      <c r="A14" s="5" t="s">
        <v>12</v>
      </c>
      <c r="B14" s="5" t="s">
        <v>8</v>
      </c>
      <c r="C14" s="5" t="s">
        <v>35</v>
      </c>
      <c r="D14" s="6">
        <v>32000</v>
      </c>
      <c r="E14" s="5" t="s">
        <v>11</v>
      </c>
      <c r="F14" s="5" t="s">
        <v>28</v>
      </c>
      <c r="G14" s="6">
        <v>32000</v>
      </c>
    </row>
    <row r="15" spans="1:7" x14ac:dyDescent="0.35">
      <c r="A15" s="5" t="s">
        <v>14</v>
      </c>
      <c r="B15" s="5" t="s">
        <v>8</v>
      </c>
      <c r="C15" s="5" t="s">
        <v>35</v>
      </c>
      <c r="D15" s="6">
        <v>13000</v>
      </c>
      <c r="E15" s="5" t="s">
        <v>11</v>
      </c>
      <c r="F15" s="5" t="s">
        <v>30</v>
      </c>
      <c r="G15" s="6">
        <v>13000</v>
      </c>
    </row>
    <row r="16" spans="1:7" x14ac:dyDescent="0.35">
      <c r="A16" s="5" t="s">
        <v>13</v>
      </c>
      <c r="B16" s="5" t="s">
        <v>8</v>
      </c>
      <c r="C16" s="5" t="s">
        <v>35</v>
      </c>
      <c r="D16" s="6">
        <v>9000</v>
      </c>
      <c r="E16" s="5" t="s">
        <v>11</v>
      </c>
      <c r="F16" s="5" t="s">
        <v>29</v>
      </c>
      <c r="G16" s="6">
        <v>9000</v>
      </c>
    </row>
    <row r="17" spans="1:7" x14ac:dyDescent="0.35">
      <c r="A17" s="5" t="s">
        <v>15</v>
      </c>
      <c r="B17" s="5" t="s">
        <v>16</v>
      </c>
      <c r="C17" s="5" t="s">
        <v>35</v>
      </c>
      <c r="D17" s="6">
        <v>36000</v>
      </c>
      <c r="E17" s="5" t="s">
        <v>17</v>
      </c>
      <c r="F17" s="5" t="s">
        <v>31</v>
      </c>
      <c r="G17" s="6">
        <v>36000</v>
      </c>
    </row>
    <row r="18" spans="1:7" x14ac:dyDescent="0.35">
      <c r="A18" s="5" t="s">
        <v>18</v>
      </c>
      <c r="B18" s="5" t="s">
        <v>16</v>
      </c>
      <c r="C18" s="5" t="s">
        <v>35</v>
      </c>
      <c r="D18" s="6">
        <v>7000</v>
      </c>
      <c r="E18" s="5" t="s">
        <v>19</v>
      </c>
      <c r="F18" s="5" t="s">
        <v>32</v>
      </c>
      <c r="G18" s="6">
        <v>7000</v>
      </c>
    </row>
    <row r="19" spans="1:7" x14ac:dyDescent="0.35">
      <c r="A19" s="5" t="s">
        <v>20</v>
      </c>
      <c r="B19" s="5" t="s">
        <v>16</v>
      </c>
      <c r="C19" s="5" t="s">
        <v>35</v>
      </c>
      <c r="D19" s="6">
        <v>8000</v>
      </c>
      <c r="E19" s="5" t="s">
        <v>19</v>
      </c>
      <c r="F19" s="5" t="s">
        <v>33</v>
      </c>
      <c r="G19" s="6">
        <v>8000</v>
      </c>
    </row>
    <row r="20" spans="1:7" x14ac:dyDescent="0.35">
      <c r="A20" s="5" t="s">
        <v>9</v>
      </c>
      <c r="B20" s="5" t="s">
        <v>8</v>
      </c>
      <c r="C20" s="5" t="s">
        <v>35</v>
      </c>
      <c r="D20" s="6">
        <v>5000</v>
      </c>
      <c r="E20" s="5" t="s">
        <v>5</v>
      </c>
      <c r="F20" s="5" t="s">
        <v>26</v>
      </c>
      <c r="G20" s="6">
        <v>5000</v>
      </c>
    </row>
    <row r="21" spans="1:7" x14ac:dyDescent="0.35">
      <c r="A21" s="5" t="s">
        <v>21</v>
      </c>
      <c r="B21" s="5" t="s">
        <v>16</v>
      </c>
      <c r="C21" s="5" t="s">
        <v>35</v>
      </c>
      <c r="D21" s="6">
        <v>10000</v>
      </c>
      <c r="E21" s="5" t="s">
        <v>17</v>
      </c>
      <c r="F21" s="5" t="s">
        <v>34</v>
      </c>
      <c r="G21" s="6">
        <v>10000</v>
      </c>
    </row>
    <row r="22" spans="1:7" x14ac:dyDescent="0.35">
      <c r="A22" s="5" t="s">
        <v>7</v>
      </c>
      <c r="B22" s="5" t="s">
        <v>8</v>
      </c>
      <c r="C22" s="5" t="s">
        <v>36</v>
      </c>
      <c r="D22" s="6">
        <v>26000</v>
      </c>
      <c r="E22" s="5" t="s">
        <v>5</v>
      </c>
      <c r="F22" s="5" t="s">
        <v>26</v>
      </c>
      <c r="G22" s="6">
        <v>26000</v>
      </c>
    </row>
    <row r="23" spans="1:7" x14ac:dyDescent="0.35">
      <c r="A23" s="5" t="s">
        <v>9</v>
      </c>
      <c r="B23" s="5" t="s">
        <v>8</v>
      </c>
      <c r="C23" s="5" t="s">
        <v>36</v>
      </c>
      <c r="D23" s="6">
        <v>15500</v>
      </c>
      <c r="E23" s="5" t="s">
        <v>5</v>
      </c>
      <c r="F23" s="5" t="s">
        <v>26</v>
      </c>
      <c r="G23" s="6">
        <v>15500</v>
      </c>
    </row>
    <row r="24" spans="1:7" x14ac:dyDescent="0.35">
      <c r="A24" s="5" t="s">
        <v>10</v>
      </c>
      <c r="B24" s="5" t="s">
        <v>8</v>
      </c>
      <c r="C24" s="5" t="s">
        <v>36</v>
      </c>
      <c r="D24" s="6">
        <v>11000</v>
      </c>
      <c r="E24" s="5" t="s">
        <v>11</v>
      </c>
      <c r="F24" s="5" t="s">
        <v>27</v>
      </c>
      <c r="G24" s="6">
        <v>11000</v>
      </c>
    </row>
    <row r="25" spans="1:7" x14ac:dyDescent="0.35">
      <c r="A25" s="5" t="s">
        <v>12</v>
      </c>
      <c r="B25" s="5" t="s">
        <v>8</v>
      </c>
      <c r="C25" s="5" t="s">
        <v>36</v>
      </c>
      <c r="D25" s="6">
        <v>33000</v>
      </c>
      <c r="E25" s="5" t="s">
        <v>11</v>
      </c>
      <c r="F25" s="5" t="s">
        <v>28</v>
      </c>
      <c r="G25" s="6">
        <v>33000</v>
      </c>
    </row>
    <row r="26" spans="1:7" x14ac:dyDescent="0.35">
      <c r="A26" s="5" t="s">
        <v>13</v>
      </c>
      <c r="B26" s="5" t="s">
        <v>8</v>
      </c>
      <c r="C26" s="5" t="s">
        <v>36</v>
      </c>
      <c r="D26" s="6">
        <v>9500</v>
      </c>
      <c r="E26" s="5" t="s">
        <v>11</v>
      </c>
      <c r="F26" s="5" t="s">
        <v>29</v>
      </c>
      <c r="G26" s="6">
        <v>9500</v>
      </c>
    </row>
    <row r="27" spans="1:7" x14ac:dyDescent="0.35">
      <c r="A27" s="5" t="s">
        <v>14</v>
      </c>
      <c r="B27" s="5" t="s">
        <v>8</v>
      </c>
      <c r="C27" s="5" t="s">
        <v>36</v>
      </c>
      <c r="D27" s="6">
        <v>13500</v>
      </c>
      <c r="E27" s="5" t="s">
        <v>11</v>
      </c>
      <c r="F27" s="5" t="s">
        <v>30</v>
      </c>
      <c r="G27" s="6">
        <v>13500</v>
      </c>
    </row>
    <row r="28" spans="1:7" x14ac:dyDescent="0.35">
      <c r="A28" s="5" t="s">
        <v>15</v>
      </c>
      <c r="B28" s="5" t="s">
        <v>16</v>
      </c>
      <c r="C28" s="5" t="s">
        <v>36</v>
      </c>
      <c r="D28" s="6">
        <v>37000</v>
      </c>
      <c r="E28" s="5" t="s">
        <v>17</v>
      </c>
      <c r="F28" s="5" t="s">
        <v>31</v>
      </c>
      <c r="G28" s="6">
        <v>37000</v>
      </c>
    </row>
    <row r="29" spans="1:7" x14ac:dyDescent="0.35">
      <c r="A29" s="5" t="s">
        <v>18</v>
      </c>
      <c r="B29" s="5" t="s">
        <v>16</v>
      </c>
      <c r="C29" s="5" t="s">
        <v>36</v>
      </c>
      <c r="D29" s="6">
        <v>7500</v>
      </c>
      <c r="E29" s="5" t="s">
        <v>19</v>
      </c>
      <c r="F29" s="5" t="s">
        <v>32</v>
      </c>
      <c r="G29" s="6">
        <v>7500</v>
      </c>
    </row>
    <row r="30" spans="1:7" x14ac:dyDescent="0.35">
      <c r="A30" s="5" t="s">
        <v>20</v>
      </c>
      <c r="B30" s="5" t="s">
        <v>16</v>
      </c>
      <c r="C30" s="5" t="s">
        <v>36</v>
      </c>
      <c r="D30" s="6">
        <v>8500</v>
      </c>
      <c r="E30" s="5" t="s">
        <v>19</v>
      </c>
      <c r="F30" s="5" t="s">
        <v>33</v>
      </c>
      <c r="G30" s="6">
        <v>8500</v>
      </c>
    </row>
    <row r="31" spans="1:7" x14ac:dyDescent="0.35">
      <c r="A31" s="5" t="s">
        <v>21</v>
      </c>
      <c r="B31" s="5" t="s">
        <v>16</v>
      </c>
      <c r="C31" s="5" t="s">
        <v>36</v>
      </c>
      <c r="D31" s="6">
        <v>10500</v>
      </c>
      <c r="E31" s="5" t="s">
        <v>17</v>
      </c>
      <c r="F31" s="5" t="s">
        <v>34</v>
      </c>
      <c r="G31" s="6">
        <v>10500</v>
      </c>
    </row>
    <row r="32" spans="1:7" x14ac:dyDescent="0.35">
      <c r="A32" s="5" t="s">
        <v>7</v>
      </c>
      <c r="B32" s="5" t="s">
        <v>8</v>
      </c>
      <c r="C32" s="5" t="s">
        <v>37</v>
      </c>
      <c r="D32" s="6">
        <v>27000</v>
      </c>
      <c r="E32" s="5" t="s">
        <v>5</v>
      </c>
      <c r="F32" s="5" t="s">
        <v>26</v>
      </c>
      <c r="G32" s="6">
        <v>27000</v>
      </c>
    </row>
    <row r="33" spans="1:7" x14ac:dyDescent="0.35">
      <c r="A33" s="5" t="s">
        <v>9</v>
      </c>
      <c r="B33" s="5" t="s">
        <v>8</v>
      </c>
      <c r="C33" s="5" t="s">
        <v>37</v>
      </c>
      <c r="D33" s="6">
        <v>16000</v>
      </c>
      <c r="E33" s="5" t="s">
        <v>5</v>
      </c>
      <c r="F33" s="5" t="s">
        <v>26</v>
      </c>
      <c r="G33" s="6">
        <v>16000</v>
      </c>
    </row>
    <row r="34" spans="1:7" x14ac:dyDescent="0.35">
      <c r="A34" s="5" t="s">
        <v>10</v>
      </c>
      <c r="B34" s="5" t="s">
        <v>8</v>
      </c>
      <c r="C34" s="5" t="s">
        <v>37</v>
      </c>
      <c r="D34" s="6">
        <v>12000</v>
      </c>
      <c r="E34" s="5" t="s">
        <v>11</v>
      </c>
      <c r="F34" s="5" t="s">
        <v>27</v>
      </c>
      <c r="G34" s="6">
        <v>12000</v>
      </c>
    </row>
    <row r="35" spans="1:7" x14ac:dyDescent="0.35">
      <c r="A35" s="5" t="s">
        <v>12</v>
      </c>
      <c r="B35" s="5" t="s">
        <v>8</v>
      </c>
      <c r="C35" s="5" t="s">
        <v>37</v>
      </c>
      <c r="D35" s="6">
        <v>34000</v>
      </c>
      <c r="E35" s="5" t="s">
        <v>11</v>
      </c>
      <c r="F35" s="5" t="s">
        <v>28</v>
      </c>
      <c r="G35" s="6">
        <v>34000</v>
      </c>
    </row>
    <row r="36" spans="1:7" x14ac:dyDescent="0.35">
      <c r="A36" s="5" t="s">
        <v>13</v>
      </c>
      <c r="B36" s="5" t="s">
        <v>8</v>
      </c>
      <c r="C36" s="5" t="s">
        <v>37</v>
      </c>
      <c r="D36" s="6">
        <v>10000</v>
      </c>
      <c r="E36" s="5" t="s">
        <v>11</v>
      </c>
      <c r="F36" s="5" t="s">
        <v>29</v>
      </c>
      <c r="G36" s="6">
        <v>10000</v>
      </c>
    </row>
    <row r="37" spans="1:7" x14ac:dyDescent="0.35">
      <c r="A37" s="5" t="s">
        <v>14</v>
      </c>
      <c r="B37" s="5" t="s">
        <v>8</v>
      </c>
      <c r="C37" s="5" t="s">
        <v>37</v>
      </c>
      <c r="D37" s="6">
        <v>14000</v>
      </c>
      <c r="E37" s="5" t="s">
        <v>11</v>
      </c>
      <c r="F37" s="5" t="s">
        <v>30</v>
      </c>
      <c r="G37" s="6">
        <v>14000</v>
      </c>
    </row>
    <row r="38" spans="1:7" x14ac:dyDescent="0.35">
      <c r="A38" s="5" t="s">
        <v>15</v>
      </c>
      <c r="B38" s="5" t="s">
        <v>16</v>
      </c>
      <c r="C38" s="5" t="s">
        <v>37</v>
      </c>
      <c r="D38" s="6">
        <v>38000</v>
      </c>
      <c r="E38" s="5" t="s">
        <v>17</v>
      </c>
      <c r="F38" s="5" t="s">
        <v>31</v>
      </c>
      <c r="G38" s="6">
        <v>38000</v>
      </c>
    </row>
    <row r="39" spans="1:7" x14ac:dyDescent="0.35">
      <c r="A39" s="5" t="s">
        <v>18</v>
      </c>
      <c r="B39" s="5" t="s">
        <v>16</v>
      </c>
      <c r="C39" s="5" t="s">
        <v>37</v>
      </c>
      <c r="D39" s="6">
        <v>8000</v>
      </c>
      <c r="E39" s="5" t="s">
        <v>19</v>
      </c>
      <c r="F39" s="5" t="s">
        <v>32</v>
      </c>
      <c r="G39" s="6">
        <v>8000</v>
      </c>
    </row>
    <row r="40" spans="1:7" x14ac:dyDescent="0.35">
      <c r="A40" s="5" t="s">
        <v>20</v>
      </c>
      <c r="B40" s="5" t="s">
        <v>16</v>
      </c>
      <c r="C40" s="5" t="s">
        <v>37</v>
      </c>
      <c r="D40" s="6">
        <v>9000</v>
      </c>
      <c r="E40" s="5" t="s">
        <v>19</v>
      </c>
      <c r="F40" s="5" t="s">
        <v>33</v>
      </c>
      <c r="G40" s="6">
        <v>9000</v>
      </c>
    </row>
    <row r="41" spans="1:7" x14ac:dyDescent="0.35">
      <c r="A41" s="5" t="s">
        <v>21</v>
      </c>
      <c r="B41" s="5" t="s">
        <v>16</v>
      </c>
      <c r="C41" s="5" t="s">
        <v>37</v>
      </c>
      <c r="D41" s="6">
        <v>11000</v>
      </c>
      <c r="E41" s="5" t="s">
        <v>17</v>
      </c>
      <c r="F41" s="5" t="s">
        <v>34</v>
      </c>
      <c r="G41" s="6">
        <v>11000</v>
      </c>
    </row>
    <row r="42" spans="1:7" x14ac:dyDescent="0.35">
      <c r="A42" s="5" t="s">
        <v>7</v>
      </c>
      <c r="B42" s="5" t="s">
        <v>8</v>
      </c>
      <c r="C42" s="5" t="s">
        <v>38</v>
      </c>
      <c r="D42" s="6">
        <v>28000</v>
      </c>
      <c r="E42" s="5" t="s">
        <v>5</v>
      </c>
      <c r="F42" s="5" t="s">
        <v>26</v>
      </c>
      <c r="G42" s="6">
        <v>28000</v>
      </c>
    </row>
    <row r="43" spans="1:7" x14ac:dyDescent="0.35">
      <c r="A43" s="5" t="s">
        <v>9</v>
      </c>
      <c r="B43" s="5" t="s">
        <v>8</v>
      </c>
      <c r="C43" s="5" t="s">
        <v>38</v>
      </c>
      <c r="D43" s="6">
        <v>16500</v>
      </c>
      <c r="E43" s="5" t="s">
        <v>5</v>
      </c>
      <c r="F43" s="5" t="s">
        <v>26</v>
      </c>
      <c r="G43" s="6">
        <v>16500</v>
      </c>
    </row>
    <row r="44" spans="1:7" x14ac:dyDescent="0.35">
      <c r="A44" s="5" t="s">
        <v>10</v>
      </c>
      <c r="B44" s="5" t="s">
        <v>8</v>
      </c>
      <c r="C44" s="5" t="s">
        <v>38</v>
      </c>
      <c r="D44" s="6">
        <v>13000</v>
      </c>
      <c r="E44" s="5" t="s">
        <v>11</v>
      </c>
      <c r="F44" s="5" t="s">
        <v>27</v>
      </c>
      <c r="G44" s="6">
        <v>13000</v>
      </c>
    </row>
    <row r="45" spans="1:7" x14ac:dyDescent="0.35">
      <c r="A45" s="5" t="s">
        <v>12</v>
      </c>
      <c r="B45" s="5" t="s">
        <v>8</v>
      </c>
      <c r="C45" s="5" t="s">
        <v>38</v>
      </c>
      <c r="D45" s="6">
        <v>35000</v>
      </c>
      <c r="E45" s="5" t="s">
        <v>11</v>
      </c>
      <c r="F45" s="5" t="s">
        <v>28</v>
      </c>
      <c r="G45" s="6">
        <v>35000</v>
      </c>
    </row>
    <row r="46" spans="1:7" x14ac:dyDescent="0.35">
      <c r="A46" s="5" t="s">
        <v>13</v>
      </c>
      <c r="B46" s="5" t="s">
        <v>8</v>
      </c>
      <c r="C46" s="5" t="s">
        <v>38</v>
      </c>
      <c r="D46" s="6">
        <v>10500</v>
      </c>
      <c r="E46" s="5" t="s">
        <v>11</v>
      </c>
      <c r="F46" s="5" t="s">
        <v>29</v>
      </c>
      <c r="G46" s="6">
        <v>10500</v>
      </c>
    </row>
    <row r="47" spans="1:7" x14ac:dyDescent="0.35">
      <c r="A47" s="5" t="s">
        <v>14</v>
      </c>
      <c r="B47" s="5" t="s">
        <v>8</v>
      </c>
      <c r="C47" s="5" t="s">
        <v>38</v>
      </c>
      <c r="D47" s="6">
        <v>14500</v>
      </c>
      <c r="E47" s="5" t="s">
        <v>11</v>
      </c>
      <c r="F47" s="5" t="s">
        <v>30</v>
      </c>
      <c r="G47" s="6">
        <v>14500</v>
      </c>
    </row>
    <row r="48" spans="1:7" x14ac:dyDescent="0.35">
      <c r="A48" s="5" t="s">
        <v>15</v>
      </c>
      <c r="B48" s="5" t="s">
        <v>16</v>
      </c>
      <c r="C48" s="5" t="s">
        <v>38</v>
      </c>
      <c r="D48" s="6">
        <v>39000</v>
      </c>
      <c r="E48" s="5" t="s">
        <v>17</v>
      </c>
      <c r="F48" s="5" t="s">
        <v>31</v>
      </c>
      <c r="G48" s="6">
        <v>39000</v>
      </c>
    </row>
    <row r="49" spans="1:7" x14ac:dyDescent="0.35">
      <c r="A49" s="5" t="s">
        <v>18</v>
      </c>
      <c r="B49" s="5" t="s">
        <v>16</v>
      </c>
      <c r="C49" s="5" t="s">
        <v>38</v>
      </c>
      <c r="D49" s="6">
        <v>8500</v>
      </c>
      <c r="E49" s="5" t="s">
        <v>19</v>
      </c>
      <c r="F49" s="5" t="s">
        <v>32</v>
      </c>
      <c r="G49" s="6">
        <v>8500</v>
      </c>
    </row>
    <row r="50" spans="1:7" x14ac:dyDescent="0.35">
      <c r="A50" s="5" t="s">
        <v>20</v>
      </c>
      <c r="B50" s="5" t="s">
        <v>16</v>
      </c>
      <c r="C50" s="5" t="s">
        <v>38</v>
      </c>
      <c r="D50" s="6">
        <v>9500</v>
      </c>
      <c r="E50" s="5" t="s">
        <v>19</v>
      </c>
      <c r="F50" s="5" t="s">
        <v>33</v>
      </c>
      <c r="G50" s="6">
        <v>9500</v>
      </c>
    </row>
    <row r="51" spans="1:7" x14ac:dyDescent="0.35">
      <c r="A51" s="5" t="s">
        <v>21</v>
      </c>
      <c r="B51" s="5" t="s">
        <v>16</v>
      </c>
      <c r="C51" s="5" t="s">
        <v>38</v>
      </c>
      <c r="D51" s="6">
        <v>11500</v>
      </c>
      <c r="E51" s="5" t="s">
        <v>17</v>
      </c>
      <c r="F51" s="5" t="s">
        <v>34</v>
      </c>
      <c r="G51" s="6">
        <v>11500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F55A-9F1A-4E79-9A15-1169C68695F4}">
  <dimension ref="A1:E14"/>
  <sheetViews>
    <sheetView workbookViewId="0">
      <selection activeCell="U5" sqref="U5"/>
    </sheetView>
  </sheetViews>
  <sheetFormatPr defaultRowHeight="14.5" x14ac:dyDescent="0.35"/>
  <cols>
    <col min="1" max="1" width="26.90625" bestFit="1" customWidth="1"/>
    <col min="2" max="2" width="16.81640625" bestFit="1" customWidth="1"/>
    <col min="4" max="4" width="17" bestFit="1" customWidth="1"/>
    <col min="5" max="5" width="16.6328125" bestFit="1" customWidth="1"/>
  </cols>
  <sheetData>
    <row r="1" spans="1:5" x14ac:dyDescent="0.35">
      <c r="A1" s="1" t="s">
        <v>0</v>
      </c>
      <c r="B1" t="s">
        <v>39</v>
      </c>
    </row>
    <row r="3" spans="1:5" x14ac:dyDescent="0.35">
      <c r="A3" s="1" t="s">
        <v>2</v>
      </c>
      <c r="B3" t="s">
        <v>40</v>
      </c>
      <c r="D3" s="1" t="s">
        <v>2</v>
      </c>
      <c r="E3" t="s">
        <v>41</v>
      </c>
    </row>
    <row r="4" spans="1:5" x14ac:dyDescent="0.35">
      <c r="A4" s="2" t="s">
        <v>10</v>
      </c>
      <c r="B4" s="3">
        <v>58500</v>
      </c>
      <c r="D4" s="2" t="s">
        <v>17</v>
      </c>
      <c r="E4" s="3">
        <v>202500</v>
      </c>
    </row>
    <row r="5" spans="1:5" x14ac:dyDescent="0.35">
      <c r="A5" s="2" t="s">
        <v>18</v>
      </c>
      <c r="B5" s="3">
        <v>37500</v>
      </c>
      <c r="D5" s="2" t="s">
        <v>19</v>
      </c>
      <c r="E5" s="3">
        <v>79500</v>
      </c>
    </row>
    <row r="6" spans="1:5" x14ac:dyDescent="0.35">
      <c r="A6" s="2" t="s">
        <v>12</v>
      </c>
      <c r="B6" s="3">
        <v>164000</v>
      </c>
      <c r="D6" s="2" t="s">
        <v>5</v>
      </c>
      <c r="E6" s="3">
        <v>190000</v>
      </c>
    </row>
    <row r="7" spans="1:5" x14ac:dyDescent="0.35">
      <c r="A7" s="2" t="s">
        <v>21</v>
      </c>
      <c r="B7" s="3">
        <v>52500</v>
      </c>
      <c r="D7" s="2" t="s">
        <v>11</v>
      </c>
      <c r="E7" s="3">
        <v>336500</v>
      </c>
    </row>
    <row r="8" spans="1:5" x14ac:dyDescent="0.35">
      <c r="A8" s="2" t="s">
        <v>9</v>
      </c>
      <c r="B8" s="3">
        <v>84000</v>
      </c>
      <c r="D8" s="2" t="s">
        <v>3</v>
      </c>
      <c r="E8" s="3">
        <v>808500</v>
      </c>
    </row>
    <row r="9" spans="1:5" x14ac:dyDescent="0.35">
      <c r="A9" s="2" t="s">
        <v>13</v>
      </c>
      <c r="B9" s="3">
        <v>47000</v>
      </c>
    </row>
    <row r="10" spans="1:5" x14ac:dyDescent="0.35">
      <c r="A10" s="2" t="s">
        <v>20</v>
      </c>
      <c r="B10" s="3">
        <v>42000</v>
      </c>
    </row>
    <row r="11" spans="1:5" x14ac:dyDescent="0.35">
      <c r="A11" s="2" t="s">
        <v>15</v>
      </c>
      <c r="B11" s="3">
        <v>185000</v>
      </c>
    </row>
    <row r="12" spans="1:5" x14ac:dyDescent="0.35">
      <c r="A12" s="2" t="s">
        <v>7</v>
      </c>
      <c r="B12" s="3">
        <v>106000</v>
      </c>
    </row>
    <row r="13" spans="1:5" x14ac:dyDescent="0.35">
      <c r="A13" s="2" t="s">
        <v>14</v>
      </c>
      <c r="B13" s="3">
        <v>67000</v>
      </c>
    </row>
    <row r="14" spans="1:5" x14ac:dyDescent="0.35">
      <c r="A14" s="2" t="s">
        <v>3</v>
      </c>
      <c r="B14" s="3">
        <v>843500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06D-1F67-4034-B040-CFF3FAF03A61}">
  <dimension ref="A1:T31"/>
  <sheetViews>
    <sheetView showGridLines="0" tabSelected="1" topLeftCell="A3" zoomScale="72" zoomScaleNormal="72" workbookViewId="0">
      <selection activeCell="A6" sqref="A6"/>
    </sheetView>
  </sheetViews>
  <sheetFormatPr defaultColWidth="0" defaultRowHeight="14.5" zeroHeight="1" x14ac:dyDescent="0.35"/>
  <cols>
    <col min="1" max="20" width="8.7265625" style="8" customWidth="1"/>
    <col min="21" max="16384" width="8.7265625" hidden="1"/>
  </cols>
  <sheetData>
    <row r="1" x14ac:dyDescent="0.35"/>
    <row r="2" x14ac:dyDescent="0.35"/>
    <row r="3" x14ac:dyDescent="0.35"/>
    <row r="4" x14ac:dyDescent="0.35"/>
    <row r="5" x14ac:dyDescent="0.35"/>
    <row r="6" x14ac:dyDescent="0.35"/>
    <row r="7" x14ac:dyDescent="0.35"/>
    <row r="8" x14ac:dyDescent="0.35"/>
    <row r="9" x14ac:dyDescent="0.35"/>
    <row r="10" x14ac:dyDescent="0.35"/>
    <row r="11" x14ac:dyDescent="0.35"/>
    <row r="12" x14ac:dyDescent="0.35"/>
    <row r="13" x14ac:dyDescent="0.35"/>
    <row r="14" x14ac:dyDescent="0.35"/>
    <row r="15" x14ac:dyDescent="0.35"/>
    <row r="16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TBL</vt:lpstr>
      <vt:lpstr>PLAN-DIN</vt:lpstr>
      <vt:lpstr>PAINEL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Fernandes de Almeida Silva</dc:creator>
  <cp:lastModifiedBy>Felipe Fernandes de Almeida Silva</cp:lastModifiedBy>
  <dcterms:created xsi:type="dcterms:W3CDTF">2025-01-23T20:27:25Z</dcterms:created>
  <dcterms:modified xsi:type="dcterms:W3CDTF">2025-01-24T20:19:14Z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2025-01-23T20:52:06Z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fb11ddf3-bf4e-49e9-b95e-e180b8e958c9</vt:lpwstr>
  </property>
  <property fmtid="{D5CDD505-2E9C-101B-9397-08002B2CF9AE}" pid="8" name="MSIP_Label_fde7aacd-7cc4-4c31-9e6f-7ef306428f09_ContentBits">
    <vt:lpwstr>1</vt:lpwstr>
  </property>
</Properties>
</file>