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esktop\code\webapp-entropy\documents\"/>
    </mc:Choice>
  </mc:AlternateContent>
  <xr:revisionPtr revIDLastSave="0" documentId="13_ncr:1_{9EDD9278-042E-4508-80F3-9B1DD2D3D721}" xr6:coauthVersionLast="47" xr6:coauthVersionMax="47" xr10:uidLastSave="{00000000-0000-0000-0000-000000000000}"/>
  <bookViews>
    <workbookView xWindow="-108" yWindow="-108" windowWidth="23256" windowHeight="12456" firstSheet="1" activeTab="9" xr2:uid="{E4E6E614-4EAC-4A0C-B180-1A2F29B0FBC0}"/>
  </bookViews>
  <sheets>
    <sheet name="Project" sheetId="2" r:id="rId1"/>
    <sheet name="Roles" sheetId="1" r:id="rId2"/>
    <sheet name="Directories" sheetId="4" r:id="rId3"/>
    <sheet name="Guides" sheetId="3" r:id="rId4"/>
    <sheet name="Locations" sheetId="5" r:id="rId5"/>
    <sheet name="DB" sheetId="6" r:id="rId6"/>
    <sheet name="Taxonomy" sheetId="7" r:id="rId7"/>
    <sheet name="1. Allocation" sheetId="8" r:id="rId8"/>
    <sheet name="Consultant Work" sheetId="9" r:id="rId9"/>
    <sheet name="Status Management" sheetId="10" r:id="rId10"/>
    <sheet name="WLM Analysis" sheetId="11" r:id="rId11"/>
    <sheet name="Sheet1" sheetId="13" r:id="rId12"/>
    <sheet name="Security Roles" sheetId="12" r:id="rId13"/>
  </sheets>
  <definedNames>
    <definedName name="_xlnm._FilterDatabase" localSheetId="12" hidden="1">'Security Roles'!$J$50:$O$56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0" l="1"/>
  <c r="C27" i="2"/>
</calcChain>
</file>

<file path=xl/sharedStrings.xml><?xml version="1.0" encoding="utf-8"?>
<sst xmlns="http://schemas.openxmlformats.org/spreadsheetml/2006/main" count="1322" uniqueCount="611">
  <si>
    <t>Chambers</t>
  </si>
  <si>
    <t>General Tax</t>
  </si>
  <si>
    <t>Practice</t>
  </si>
  <si>
    <t>Central Practice</t>
  </si>
  <si>
    <t>Tax</t>
  </si>
  <si>
    <t>L500</t>
  </si>
  <si>
    <t>Location</t>
  </si>
  <si>
    <t>Mexico</t>
  </si>
  <si>
    <t>Client</t>
  </si>
  <si>
    <t>Redd Smith</t>
  </si>
  <si>
    <t>Directory</t>
  </si>
  <si>
    <t>Guide</t>
  </si>
  <si>
    <t>Year</t>
  </si>
  <si>
    <t>Latin Amercia</t>
  </si>
  <si>
    <t>Enviar</t>
  </si>
  <si>
    <t>Blockchain</t>
  </si>
  <si>
    <t>USA</t>
  </si>
  <si>
    <t>Nevada</t>
  </si>
  <si>
    <t>Deadline</t>
  </si>
  <si>
    <t>IFLR</t>
  </si>
  <si>
    <t>Tax and X</t>
  </si>
  <si>
    <t>Global</t>
  </si>
  <si>
    <t>owner</t>
  </si>
  <si>
    <t>Project</t>
  </si>
  <si>
    <t>FULL</t>
  </si>
  <si>
    <t>PART</t>
  </si>
  <si>
    <t>Type Of work</t>
  </si>
  <si>
    <t>C1</t>
  </si>
  <si>
    <t>C2</t>
  </si>
  <si>
    <t>BD</t>
  </si>
  <si>
    <t>Jerry Sosa</t>
  </si>
  <si>
    <t>Mike Salazar</t>
  </si>
  <si>
    <t>Type</t>
  </si>
  <si>
    <t>Managing Consultant</t>
  </si>
  <si>
    <t>Description</t>
  </si>
  <si>
    <t>Principal Activities</t>
  </si>
  <si>
    <t>Consultant</t>
  </si>
  <si>
    <t>Senior Consultant</t>
  </si>
  <si>
    <t>LDS</t>
  </si>
  <si>
    <t>Coordinator</t>
  </si>
  <si>
    <t>Document Processing</t>
  </si>
  <si>
    <t>Directory Administrator</t>
  </si>
  <si>
    <t>Document Proofing</t>
  </si>
  <si>
    <t>Account manager. Responsable de crear los proyectos puede ver toda la informaci[on de sus proyectos</t>
  </si>
  <si>
    <t>Project Administration
Submision Admnistration</t>
  </si>
  <si>
    <t>Enxargado de WLM</t>
  </si>
  <si>
    <t>Status</t>
  </si>
  <si>
    <t>table</t>
  </si>
  <si>
    <t>project</t>
  </si>
  <si>
    <t>sys_id</t>
  </si>
  <si>
    <t>24234-324234234-324234234-234234</t>
  </si>
  <si>
    <t>id_status</t>
  </si>
  <si>
    <t>Draft</t>
  </si>
  <si>
    <t>Dates</t>
  </si>
  <si>
    <t>order</t>
  </si>
  <si>
    <t>name</t>
  </si>
  <si>
    <t>active</t>
  </si>
  <si>
    <t>Audit</t>
  </si>
  <si>
    <t>status_log</t>
  </si>
  <si>
    <t>Latin America</t>
  </si>
  <si>
    <t>Asia-Pacific</t>
  </si>
  <si>
    <t>Brazil</t>
  </si>
  <si>
    <t>Canada</t>
  </si>
  <si>
    <t>Europe</t>
  </si>
  <si>
    <t>Greater China Region</t>
  </si>
  <si>
    <t>UK</t>
  </si>
  <si>
    <t>UK Bar</t>
  </si>
  <si>
    <t>Alternative Legal Service Providers</t>
  </si>
  <si>
    <t>Crisis &amp; Risk Management</t>
  </si>
  <si>
    <t>FinTech</t>
  </si>
  <si>
    <t>GC Influencers</t>
  </si>
  <si>
    <t>High Net WorthLaw Tech</t>
  </si>
  <si>
    <t>Litigation Support</t>
  </si>
  <si>
    <t>new_locationfinalname</t>
  </si>
  <si>
    <t>Spain</t>
  </si>
  <si>
    <t>Netherlands</t>
  </si>
  <si>
    <t>Denmark</t>
  </si>
  <si>
    <t>Sweden</t>
  </si>
  <si>
    <t>Scotland</t>
  </si>
  <si>
    <t>United Arab Emirates</t>
  </si>
  <si>
    <t>Japan</t>
  </si>
  <si>
    <t>Belgium</t>
  </si>
  <si>
    <t>Hong Kong</t>
  </si>
  <si>
    <t>Norway</t>
  </si>
  <si>
    <t>Poland</t>
  </si>
  <si>
    <t>Argentina</t>
  </si>
  <si>
    <t>London</t>
  </si>
  <si>
    <t>Malaysia</t>
  </si>
  <si>
    <t>Italy</t>
  </si>
  <si>
    <t>UK-wide</t>
  </si>
  <si>
    <t>Kazakhstan</t>
  </si>
  <si>
    <t>Greece</t>
  </si>
  <si>
    <t>South West</t>
  </si>
  <si>
    <t>California: San Diego</t>
  </si>
  <si>
    <t>New York</t>
  </si>
  <si>
    <t>Australia</t>
  </si>
  <si>
    <t>Ohio: North</t>
  </si>
  <si>
    <t>International Firms</t>
  </si>
  <si>
    <t>Texas</t>
  </si>
  <si>
    <t>Arizona</t>
  </si>
  <si>
    <t>Uruguay</t>
  </si>
  <si>
    <t>California: San Francisco, Silicon Valley &amp; Surro</t>
  </si>
  <si>
    <t>Panama</t>
  </si>
  <si>
    <t>Georgia</t>
  </si>
  <si>
    <t>California: Sacramento</t>
  </si>
  <si>
    <t>France</t>
  </si>
  <si>
    <t>Ohio: South &amp; Central</t>
  </si>
  <si>
    <t>USA - Nationwide</t>
  </si>
  <si>
    <t>Illinois</t>
  </si>
  <si>
    <t>Florida</t>
  </si>
  <si>
    <t>District of Columbia</t>
  </si>
  <si>
    <t>Pennsylvania</t>
  </si>
  <si>
    <t>California</t>
  </si>
  <si>
    <t>Massachusetts</t>
  </si>
  <si>
    <t>Peru</t>
  </si>
  <si>
    <t>China</t>
  </si>
  <si>
    <t>International Counsel</t>
  </si>
  <si>
    <t>Singapore</t>
  </si>
  <si>
    <t>Colombia</t>
  </si>
  <si>
    <t>California: Southern</t>
  </si>
  <si>
    <t>California: Northern</t>
  </si>
  <si>
    <t>Virginia (North)</t>
  </si>
  <si>
    <t>Kansas</t>
  </si>
  <si>
    <t>Missouri: St Louis &amp; Surrounds</t>
  </si>
  <si>
    <t>Ohio</t>
  </si>
  <si>
    <t>Germany</t>
  </si>
  <si>
    <t>Chile</t>
  </si>
  <si>
    <t>Global-wide</t>
  </si>
  <si>
    <t>Europe-wide</t>
  </si>
  <si>
    <t>Ukraine</t>
  </si>
  <si>
    <t>Costa Rica</t>
  </si>
  <si>
    <t>Central America</t>
  </si>
  <si>
    <t>Delaware</t>
  </si>
  <si>
    <t>Michigan</t>
  </si>
  <si>
    <t>Paraguay</t>
  </si>
  <si>
    <t>Finland</t>
  </si>
  <si>
    <t>Austria</t>
  </si>
  <si>
    <t>India</t>
  </si>
  <si>
    <t>Nigeria</t>
  </si>
  <si>
    <t>Colorado</t>
  </si>
  <si>
    <t>New Jersey</t>
  </si>
  <si>
    <t>Virginia</t>
  </si>
  <si>
    <t>Missouri</t>
  </si>
  <si>
    <t>Dominican Republic</t>
  </si>
  <si>
    <t>Middle East-Wide</t>
  </si>
  <si>
    <t>Minnesota</t>
  </si>
  <si>
    <t>Missouri: Kansas City &amp; Surrounds</t>
  </si>
  <si>
    <t>Gibraltar</t>
  </si>
  <si>
    <t>Turkey</t>
  </si>
  <si>
    <t>Kuwait</t>
  </si>
  <si>
    <t>Serbia</t>
  </si>
  <si>
    <t>Bolivia</t>
  </si>
  <si>
    <t>Indonesia</t>
  </si>
  <si>
    <t>Cambodia</t>
  </si>
  <si>
    <t>Myanmar</t>
  </si>
  <si>
    <t>Dutch Caribbean</t>
  </si>
  <si>
    <t>Canada - Nationwide</t>
  </si>
  <si>
    <t>South Korea</t>
  </si>
  <si>
    <t>North West</t>
  </si>
  <si>
    <t>Asia-Pacific Region</t>
  </si>
  <si>
    <t>Vietnam</t>
  </si>
  <si>
    <t>Guatemala</t>
  </si>
  <si>
    <t>California: Los Angeles &amp; Surrounds</t>
  </si>
  <si>
    <t>Washington</t>
  </si>
  <si>
    <t>Global Market Leaders</t>
  </si>
  <si>
    <t>The Regions</t>
  </si>
  <si>
    <t>Thailand</t>
  </si>
  <si>
    <t>null</t>
  </si>
  <si>
    <t>Saudi Arabia</t>
  </si>
  <si>
    <t>Nationwide - Canada</t>
  </si>
  <si>
    <t>Romania</t>
  </si>
  <si>
    <t>Central &amp; Eastern Europe</t>
  </si>
  <si>
    <t>Bristol and surrounds</t>
  </si>
  <si>
    <t>Latin America-wide</t>
  </si>
  <si>
    <t>West Midlands</t>
  </si>
  <si>
    <t>Florida: South</t>
  </si>
  <si>
    <t>North Carolina</t>
  </si>
  <si>
    <t>Tennessee</t>
  </si>
  <si>
    <t>Africa-wide</t>
  </si>
  <si>
    <t>Caribbean</t>
  </si>
  <si>
    <t>Asia-Pacific wide</t>
  </si>
  <si>
    <t>Andorra</t>
  </si>
  <si>
    <t>London/South West</t>
  </si>
  <si>
    <t>Osaka</t>
  </si>
  <si>
    <t>Yemen</t>
  </si>
  <si>
    <t>North Dakota</t>
  </si>
  <si>
    <t>Benchmark Litigation</t>
  </si>
  <si>
    <t>GAR 100</t>
  </si>
  <si>
    <t>GCR 100</t>
  </si>
  <si>
    <t>GIR 100</t>
  </si>
  <si>
    <t>Global Competition Review</t>
  </si>
  <si>
    <t>IAM Patent</t>
  </si>
  <si>
    <t>IP Stars</t>
  </si>
  <si>
    <t>Leaders League</t>
  </si>
  <si>
    <t>LL250</t>
  </si>
  <si>
    <t>World Tax</t>
  </si>
  <si>
    <t>WTR1000</t>
  </si>
  <si>
    <t>Directpry</t>
  </si>
  <si>
    <t>E-Discovery</t>
  </si>
  <si>
    <t>Competition/antitrust</t>
  </si>
  <si>
    <t>Real estate</t>
  </si>
  <si>
    <t>Personal Injury: Mainly Claimant</t>
  </si>
  <si>
    <t>Real Estate Litigation</t>
  </si>
  <si>
    <t>Planning</t>
  </si>
  <si>
    <t>Labour and employment</t>
  </si>
  <si>
    <t>Banking &amp; Finance: Domestic</t>
  </si>
  <si>
    <t>Restructuring/Insolvency: International</t>
  </si>
  <si>
    <t>Energy &amp; Natural Resources: International</t>
  </si>
  <si>
    <t>Dispute resolution: Litigation</t>
  </si>
  <si>
    <t>Intellectual Property</t>
  </si>
  <si>
    <t>North America</t>
  </si>
  <si>
    <t>M&amp;A</t>
  </si>
  <si>
    <t>USA Regional</t>
  </si>
  <si>
    <t>Capital markets: Structured finance and securitisation</t>
  </si>
  <si>
    <t>Capital Markets</t>
  </si>
  <si>
    <t>Professional Discipline</t>
  </si>
  <si>
    <t>Real Estate Finance</t>
  </si>
  <si>
    <t>Corporate Investigations/Anti-Corruption (International Firms)</t>
  </si>
  <si>
    <t>Dispute Resolution: Arbitration</t>
  </si>
  <si>
    <t>Startups &amp; Emerging Companies</t>
  </si>
  <si>
    <t>Corporate/M&amp;A: Domestic</t>
  </si>
  <si>
    <t>Corporate/M&amp;A</t>
  </si>
  <si>
    <t>Banking &amp; Finance</t>
  </si>
  <si>
    <t>Corporate &amp; Finance (International Firms)</t>
  </si>
  <si>
    <t>FinTech Legal</t>
  </si>
  <si>
    <t>TMT â€“ Foreign firms</t>
  </si>
  <si>
    <t>Banking and finance â€“ Local firms</t>
  </si>
  <si>
    <t>Foreign firms</t>
  </si>
  <si>
    <t>Corporate and M&amp;A</t>
  </si>
  <si>
    <t>Corporate and M&amp;A â€“ Local firms</t>
  </si>
  <si>
    <t>Restructuring and insolvency â€“ Foreign firms</t>
  </si>
  <si>
    <t>TMT â€“ Local firms</t>
  </si>
  <si>
    <t>Energy â€“ Foreign firms</t>
  </si>
  <si>
    <t>Real Estate and construction</t>
  </si>
  <si>
    <t>Dispute resolution â€“ Local firms</t>
  </si>
  <si>
    <t>TMT (including Fintech)</t>
  </si>
  <si>
    <t>Corporate and M&amp;A â€“ Foreign firms</t>
  </si>
  <si>
    <t>Asia Pacific</t>
  </si>
  <si>
    <t>Start-up and venture capital â€“ Foreign firms</t>
  </si>
  <si>
    <t>Projects &amp; Energy</t>
  </si>
  <si>
    <t>Projects â€“ Foreign firms</t>
  </si>
  <si>
    <t>Antitrust and competition: Local firms</t>
  </si>
  <si>
    <t>International arbitration</t>
  </si>
  <si>
    <t>Dispute resolution</t>
  </si>
  <si>
    <t>Antitrust and competition</t>
  </si>
  <si>
    <t>Banking and finance â€“ Foreign firms</t>
  </si>
  <si>
    <t>Competition/Antitrust (International Firms)</t>
  </si>
  <si>
    <t>Projects, Infrastructure &amp; Energy (International Firms)</t>
  </si>
  <si>
    <t>Employment &amp; Industrial Relations</t>
  </si>
  <si>
    <t>Technology, Media, Telecoms (TMT)</t>
  </si>
  <si>
    <t>Technology, Media, Telecoms (TMT): International</t>
  </si>
  <si>
    <t>Technology, Media, Telecoms (TMT): Domestic</t>
  </si>
  <si>
    <t/>
  </si>
  <si>
    <t>Litigation: General Commercial</t>
  </si>
  <si>
    <t>State Attorneys General</t>
  </si>
  <si>
    <t>Industry Focus: Transport: aviation and air travel â€“ litigation and regulatory</t>
  </si>
  <si>
    <t>Climate Change</t>
  </si>
  <si>
    <t>Product liability, mass tort and class action - defense: pharmaceuticals and medical devices</t>
  </si>
  <si>
    <t>Real estates</t>
  </si>
  <si>
    <t>RS</t>
  </si>
  <si>
    <t>1 Mexico</t>
  </si>
  <si>
    <t>2 Registos</t>
  </si>
  <si>
    <t xml:space="preserve"> 2 registros</t>
  </si>
  <si>
    <t>Taxonomy</t>
  </si>
  <si>
    <t>New</t>
  </si>
  <si>
    <t>Linked to Directory</t>
  </si>
  <si>
    <t>All Locations</t>
  </si>
  <si>
    <t>México</t>
  </si>
  <si>
    <t>Real State</t>
  </si>
  <si>
    <t>All Practices Chambers</t>
  </si>
  <si>
    <t>Panchito</t>
  </si>
  <si>
    <t>Mike</t>
  </si>
  <si>
    <t>Fernando Gutierres</t>
  </si>
  <si>
    <t>Gerardo Sosa</t>
  </si>
  <si>
    <t>Juan Hernandez</t>
  </si>
  <si>
    <t>YES</t>
  </si>
  <si>
    <t>YEs</t>
  </si>
  <si>
    <t>NO</t>
  </si>
  <si>
    <t>Chambers Latin America</t>
  </si>
  <si>
    <t>Paul Hastings</t>
  </si>
  <si>
    <t>L500 Latin America</t>
  </si>
  <si>
    <t>P1</t>
  </si>
  <si>
    <t>P2</t>
  </si>
  <si>
    <t>Part Outsourcing</t>
  </si>
  <si>
    <t>Full Outsourcing</t>
  </si>
  <si>
    <t>Cambers L500 Latin America</t>
  </si>
  <si>
    <t>Part</t>
  </si>
  <si>
    <t>Full</t>
  </si>
  <si>
    <t>Task</t>
  </si>
  <si>
    <t>Venta</t>
  </si>
  <si>
    <t>Consultor</t>
  </si>
  <si>
    <t>Coordinador</t>
  </si>
  <si>
    <t>Confirmed</t>
  </si>
  <si>
    <t>Assigned</t>
  </si>
  <si>
    <t>Cancelled</t>
  </si>
  <si>
    <t>Koff1</t>
  </si>
  <si>
    <t>Koff2</t>
  </si>
  <si>
    <t>Highlights Recieved</t>
  </si>
  <si>
    <t>Draft Created</t>
  </si>
  <si>
    <t>X</t>
  </si>
  <si>
    <t>Y</t>
  </si>
  <si>
    <t>Done</t>
  </si>
  <si>
    <t>Reserach contacted</t>
  </si>
  <si>
    <t>Referreess</t>
  </si>
  <si>
    <t>Complete</t>
  </si>
  <si>
    <t>Allocation</t>
  </si>
  <si>
    <t>Submission 1</t>
  </si>
  <si>
    <t>MC</t>
  </si>
  <si>
    <t>SC</t>
  </si>
  <si>
    <t>id_contact</t>
  </si>
  <si>
    <t>User</t>
  </si>
  <si>
    <t>Contact</t>
  </si>
  <si>
    <t>id_allocation</t>
  </si>
  <si>
    <t>id_project,id_task</t>
  </si>
  <si>
    <t>id_entity_parent</t>
  </si>
  <si>
    <t>BD, Referees, Contact, MC, Consultant, LDS, COOR, X</t>
  </si>
  <si>
    <t>task</t>
  </si>
  <si>
    <t>F00000001</t>
  </si>
  <si>
    <t>F00000002</t>
  </si>
  <si>
    <t>Jerry</t>
  </si>
  <si>
    <t>nombre</t>
  </si>
  <si>
    <t>last_name</t>
  </si>
  <si>
    <t>type</t>
  </si>
  <si>
    <t>KA_EMPLOYEE, KA_CLIENT</t>
  </si>
  <si>
    <t>id_user</t>
  </si>
  <si>
    <t>Todos los user tienen contact</t>
  </si>
  <si>
    <t>relationship</t>
  </si>
  <si>
    <t>PROJECT</t>
  </si>
  <si>
    <t>TASK</t>
  </si>
  <si>
    <t>Consultant 2</t>
  </si>
  <si>
    <t>ADD: Jose gerardo</t>
  </si>
  <si>
    <t>Jose gerardo</t>
  </si>
  <si>
    <t>Name</t>
  </si>
  <si>
    <t>Contacto</t>
  </si>
  <si>
    <t>Projecto</t>
  </si>
  <si>
    <t>Cliente</t>
  </si>
  <si>
    <t>tarea</t>
  </si>
  <si>
    <t>Rel Type</t>
  </si>
  <si>
    <t>CLIENT, PROJECT, TASK</t>
  </si>
  <si>
    <t>x</t>
  </si>
  <si>
    <t>Contact_rel</t>
  </si>
  <si>
    <t>id_contact_rel</t>
  </si>
  <si>
    <t>element_type</t>
  </si>
  <si>
    <t>Proyecto X</t>
  </si>
  <si>
    <t>Sub1</t>
  </si>
  <si>
    <t>Sub 2</t>
  </si>
  <si>
    <t>Sub 3</t>
  </si>
  <si>
    <t>C</t>
  </si>
  <si>
    <t>Coor</t>
  </si>
  <si>
    <t>Partners 1 a muchos</t>
  </si>
  <si>
    <t>Referencias</t>
  </si>
  <si>
    <t>System</t>
  </si>
  <si>
    <t>SC, C, LDS, COORS</t>
  </si>
  <si>
    <t>Partners, BD,Referencias</t>
  </si>
  <si>
    <t>Fernando Cordova</t>
  </si>
  <si>
    <t>element_ID</t>
  </si>
  <si>
    <t>Element_ID</t>
  </si>
  <si>
    <t>Fernando</t>
  </si>
  <si>
    <t>CLIENT</t>
  </si>
  <si>
    <t>DB</t>
  </si>
  <si>
    <t>Pending</t>
  </si>
  <si>
    <t>Forecasted</t>
  </si>
  <si>
    <t>SC, C,LDS</t>
  </si>
  <si>
    <t>KO Off</t>
  </si>
  <si>
    <t>Highlights</t>
  </si>
  <si>
    <t>Referrees</t>
  </si>
  <si>
    <t>Drafting</t>
  </si>
  <si>
    <t>Researcher contacted</t>
  </si>
  <si>
    <t>Research Started</t>
  </si>
  <si>
    <t>Referees Contacted</t>
  </si>
  <si>
    <t>Stand By</t>
  </si>
  <si>
    <t>Stand by</t>
  </si>
  <si>
    <t>Submission Status</t>
  </si>
  <si>
    <t>Owner</t>
  </si>
  <si>
    <t>blank</t>
  </si>
  <si>
    <t>Allocation Screen.</t>
  </si>
  <si>
    <t>Check</t>
  </si>
  <si>
    <t>PENDING: Que la submission ha sido confirmada por el cliente, mas no ha sido firmado el contrato.</t>
  </si>
  <si>
    <t>CONFIRMED: La submission esta confirmada de que se trabajar'a en ella y el contrato esta firmado.</t>
  </si>
  <si>
    <t>FORECASTED: La submission fue trabajado el anio pasado pero aun no ha sido confirmada este anio.</t>
  </si>
  <si>
    <t>CANCELLED: La submission fue cancellada por el cliente.</t>
  </si>
  <si>
    <t>First Draft</t>
  </si>
  <si>
    <t>Referees</t>
  </si>
  <si>
    <t>Research started</t>
  </si>
  <si>
    <t>Confirmation from Researcher</t>
  </si>
  <si>
    <t>...</t>
  </si>
  <si>
    <t>Statuses</t>
  </si>
  <si>
    <t>el_type: TASK, PROJECT</t>
  </si>
  <si>
    <t>status_type: CLIENT SC, COOR, PROJECT</t>
  </si>
  <si>
    <t>NAME: PENDING, CONFIRMED, FORECASTED, CANCELLED, First Draft....</t>
  </si>
  <si>
    <t>id_statuses</t>
  </si>
  <si>
    <t>id_element id_project, id_task</t>
  </si>
  <si>
    <t>description</t>
  </si>
  <si>
    <t>date</t>
  </si>
  <si>
    <t>- Coordinator</t>
  </si>
  <si>
    <t>Submission Statuses</t>
  </si>
  <si>
    <t>el_type</t>
  </si>
  <si>
    <t>status_type</t>
  </si>
  <si>
    <t>PENDING</t>
  </si>
  <si>
    <t>CONFIRMED</t>
  </si>
  <si>
    <t>Status_history</t>
  </si>
  <si>
    <t>id_status history</t>
  </si>
  <si>
    <t>created_at</t>
  </si>
  <si>
    <t>kjasdjkdahjads</t>
  </si>
  <si>
    <t>el_id</t>
  </si>
  <si>
    <t>123124asffasf21</t>
  </si>
  <si>
    <t>True/False</t>
  </si>
  <si>
    <t>CLOSED</t>
  </si>
  <si>
    <t>change_history</t>
  </si>
  <si>
    <t>Gestion de status</t>
  </si>
  <si>
    <t>Gestion de cambios</t>
  </si>
  <si>
    <t>Uso de templetes para carga de subs, anio pasado</t>
  </si>
  <si>
    <t>is_default</t>
  </si>
  <si>
    <t>WLM</t>
  </si>
  <si>
    <t>Admin</t>
  </si>
  <si>
    <t>Consultant Hierarchy</t>
  </si>
  <si>
    <t>Coordinator Hierarchy</t>
  </si>
  <si>
    <t>Document Production</t>
  </si>
  <si>
    <t>MC 1</t>
  </si>
  <si>
    <t>Head of department</t>
  </si>
  <si>
    <t>All Admins</t>
  </si>
  <si>
    <t>SC 1</t>
  </si>
  <si>
    <t>Sr Coordinator1</t>
  </si>
  <si>
    <t>Consultant1</t>
  </si>
  <si>
    <t>Sr Coordinator2</t>
  </si>
  <si>
    <t>LDS1</t>
  </si>
  <si>
    <t>Coordinator1</t>
  </si>
  <si>
    <t>SC2</t>
  </si>
  <si>
    <t>Coordinator2</t>
  </si>
  <si>
    <t>Consultant2</t>
  </si>
  <si>
    <t>Coordinator3</t>
  </si>
  <si>
    <t>LDS3</t>
  </si>
  <si>
    <t>MC2</t>
  </si>
  <si>
    <t>SC3</t>
  </si>
  <si>
    <t>SC4</t>
  </si>
  <si>
    <t xml:space="preserve">Practice </t>
  </si>
  <si>
    <t>Consultant Status</t>
  </si>
  <si>
    <t>Coordinator Status</t>
  </si>
  <si>
    <t>ReadOnly</t>
  </si>
  <si>
    <t>EDIT: SC Assigned to the sub</t>
  </si>
  <si>
    <t>EDIT: SC and Consultant Assigned to the sub.</t>
  </si>
  <si>
    <t>EDIT: HEAD of Department</t>
  </si>
  <si>
    <t>EDIT: Coordinator Assigned to the sub</t>
  </si>
  <si>
    <t>Draft sent</t>
  </si>
  <si>
    <t>Referees filed</t>
  </si>
  <si>
    <t>Submission filed</t>
  </si>
  <si>
    <t>Conversions requested</t>
  </si>
  <si>
    <t>Head of Coordination</t>
  </si>
  <si>
    <t>Senior Coordinator</t>
  </si>
  <si>
    <t>General Director</t>
  </si>
  <si>
    <t>HR Director</t>
  </si>
  <si>
    <t>Operations Director</t>
  </si>
  <si>
    <t>Client Owner</t>
  </si>
  <si>
    <t>Head of Document Processing</t>
  </si>
  <si>
    <t>Security Roles</t>
  </si>
  <si>
    <t>Departments</t>
  </si>
  <si>
    <t>Consultancy Services</t>
  </si>
  <si>
    <t>Coordination</t>
  </si>
  <si>
    <t>Directory Administration</t>
  </si>
  <si>
    <t>Management</t>
  </si>
  <si>
    <t>Administration</t>
  </si>
  <si>
    <t>Operations</t>
  </si>
  <si>
    <t>Team 1</t>
  </si>
  <si>
    <t>Crea el proyectp</t>
  </si>
  <si>
    <t>Agrega las subs</t>
  </si>
  <si>
    <t>Agrega el BD</t>
  </si>
  <si>
    <t>Client Owners</t>
  </si>
  <si>
    <t>&gt;&gt;&gt;</t>
  </si>
  <si>
    <t>Team 2</t>
  </si>
  <si>
    <t>Sc</t>
  </si>
  <si>
    <t>Shared with me</t>
  </si>
  <si>
    <t>My Team(s)</t>
  </si>
  <si>
    <t>Asignacion de grupo</t>
  </si>
  <si>
    <t>Group</t>
  </si>
  <si>
    <t>Kate Ledigo's Team</t>
  </si>
  <si>
    <t>Kate Ledigo</t>
  </si>
  <si>
    <t>Ian Oneill</t>
  </si>
  <si>
    <t>Groups_rel</t>
  </si>
  <si>
    <t>Share</t>
  </si>
  <si>
    <t>Element type</t>
  </si>
  <si>
    <t>SUB</t>
  </si>
  <si>
    <t>id el</t>
  </si>
  <si>
    <t>share type</t>
  </si>
  <si>
    <t>infite, fixed</t>
  </si>
  <si>
    <t>expires</t>
  </si>
  <si>
    <t>null/ 01/10/2023</t>
  </si>
  <si>
    <t>share_rel</t>
  </si>
  <si>
    <t>id_share</t>
  </si>
  <si>
    <t>Status Consult</t>
  </si>
  <si>
    <t>Kickoff scheduled</t>
  </si>
  <si>
    <t>Add Partner</t>
  </si>
  <si>
    <t>Add Referee</t>
  </si>
  <si>
    <t>Partner name</t>
  </si>
  <si>
    <t>Kickoff Held</t>
  </si>
  <si>
    <t>Firm name</t>
  </si>
  <si>
    <t>Task_contact_rel</t>
  </si>
  <si>
    <t>safaf</t>
  </si>
  <si>
    <t>Partner/referee/bd</t>
  </si>
  <si>
    <t>ID</t>
  </si>
  <si>
    <t>Partner</t>
  </si>
  <si>
    <t>se hablo con el partner kaskdaks</t>
  </si>
  <si>
    <t>Highlights received</t>
  </si>
  <si>
    <t>Kickoff Started</t>
  </si>
  <si>
    <t>Reed Smith</t>
  </si>
  <si>
    <t>Chambers 2023</t>
  </si>
  <si>
    <t>México - Aviation:Finance</t>
  </si>
  <si>
    <t>CONSULTANT</t>
  </si>
  <si>
    <t>- CONSULTANT:</t>
  </si>
  <si>
    <t>Relaci[on con el elemento</t>
  </si>
  <si>
    <t>Catalogo de status</t>
  </si>
  <si>
    <t>Tabla que lleva el status</t>
  </si>
  <si>
    <t>Type de status para la tabla.</t>
  </si>
  <si>
    <t>Nombre del status</t>
  </si>
  <si>
    <t xml:space="preserve"> Que la submission ha sido confirmada por el cliente, mas no ha sido firmado el contrato.</t>
  </si>
  <si>
    <t>La submission esta confirmada de que se trabajar'a en ella y el contrato esta firmado.</t>
  </si>
  <si>
    <t>- CLIENT</t>
  </si>
  <si>
    <t>En email hast been sent</t>
  </si>
  <si>
    <t>KO Booked</t>
  </si>
  <si>
    <t>KO Done</t>
  </si>
  <si>
    <t>KO Sent</t>
  </si>
  <si>
    <t>Reminder Sent</t>
  </si>
  <si>
    <t>(logged with date) IDEALLY this would offer a breakdown by contributing partners who could then be selected individually.</t>
  </si>
  <si>
    <t xml:space="preserve"> (logged with date) IDEALLY this would offer a breakdown by contributing partners who could then be selected individually.</t>
  </si>
  <si>
    <t>UUID</t>
  </si>
  <si>
    <t>Practicas</t>
  </si>
  <si>
    <t>All HL Recieved</t>
  </si>
  <si>
    <t>All Referees Recieved</t>
  </si>
  <si>
    <t>All Data Recieved</t>
  </si>
  <si>
    <t>-&gt;</t>
  </si>
  <si>
    <t>Cancel</t>
  </si>
  <si>
    <t>Save</t>
  </si>
  <si>
    <t>An email has been sent</t>
  </si>
  <si>
    <t>wefweffe</t>
  </si>
  <si>
    <t>USER</t>
  </si>
  <si>
    <t>CON</t>
  </si>
  <si>
    <t>COOR</t>
  </si>
  <si>
    <t>TODAY</t>
  </si>
  <si>
    <t>- 1 week</t>
  </si>
  <si>
    <t>- 2 week</t>
  </si>
  <si>
    <t>July 8, 2023</t>
  </si>
  <si>
    <t>+3 Weeks</t>
  </si>
  <si>
    <t>+ 1 day y status diferente de done</t>
  </si>
  <si>
    <t>+ 1 day y status igual a done</t>
  </si>
  <si>
    <t>Done at any time</t>
  </si>
  <si>
    <t>Commercil</t>
  </si>
  <si>
    <t>Johnny</t>
  </si>
  <si>
    <t>Natasa</t>
  </si>
  <si>
    <t>Monica</t>
  </si>
  <si>
    <t>Matt Cripsey</t>
  </si>
  <si>
    <t>Alex Q</t>
  </si>
  <si>
    <t>Chloe</t>
  </si>
  <si>
    <t>Add x</t>
  </si>
  <si>
    <t>Remove Y</t>
  </si>
  <si>
    <t>Role 2</t>
  </si>
  <si>
    <t>Add z</t>
  </si>
  <si>
    <t>BTN</t>
  </si>
  <si>
    <t>Client Owner Actions</t>
  </si>
  <si>
    <t>Client owner actions</t>
  </si>
  <si>
    <t>Client owners</t>
  </si>
  <si>
    <t>Consultants</t>
  </si>
  <si>
    <t>SC1</t>
  </si>
  <si>
    <t>Owner1</t>
  </si>
  <si>
    <t>Owner2</t>
  </si>
  <si>
    <t>Projects</t>
  </si>
  <si>
    <t>Clients</t>
  </si>
  <si>
    <t>Deadlines</t>
  </si>
  <si>
    <t>Catalogs</t>
  </si>
  <si>
    <t>Roles</t>
  </si>
  <si>
    <t>ALL</t>
  </si>
  <si>
    <t>Client Owner, Senior Consultant</t>
  </si>
  <si>
    <t>Position</t>
  </si>
  <si>
    <t>Head of coordination</t>
  </si>
  <si>
    <t>Head of Coor</t>
  </si>
  <si>
    <t>MY OWN</t>
  </si>
  <si>
    <t>MY OWN, ASSIGN SC</t>
  </si>
  <si>
    <t>MY OWN, ASSIGN CONS, LDS</t>
  </si>
  <si>
    <t>ALL, ASSIGN COOR</t>
  </si>
  <si>
    <t>Amos Skiles</t>
  </si>
  <si>
    <t>members</t>
  </si>
  <si>
    <t>Team 1: SC</t>
  </si>
  <si>
    <t>Team 2: CO</t>
  </si>
  <si>
    <t>Patricio</t>
  </si>
  <si>
    <t>Veronica</t>
  </si>
  <si>
    <t>Multiple roles.</t>
  </si>
  <si>
    <t>code</t>
  </si>
  <si>
    <t>admin</t>
  </si>
  <si>
    <t>client_owner</t>
  </si>
  <si>
    <t>senior_consultant</t>
  </si>
  <si>
    <t>Client Owner (MC)</t>
  </si>
  <si>
    <t>CO</t>
  </si>
  <si>
    <t>Team 3:Coordinators</t>
  </si>
  <si>
    <t>Angela</t>
  </si>
  <si>
    <t>Kate</t>
  </si>
  <si>
    <t>Victoria</t>
  </si>
  <si>
    <t>…</t>
  </si>
  <si>
    <t>Head Coor</t>
  </si>
  <si>
    <t>Sr Coordinator</t>
  </si>
  <si>
    <t>Con</t>
  </si>
  <si>
    <t>ME</t>
  </si>
  <si>
    <t>Team 4: SC</t>
  </si>
  <si>
    <t>Gerardo</t>
  </si>
  <si>
    <t>DIR</t>
  </si>
  <si>
    <t>Luis</t>
  </si>
  <si>
    <t>LSD</t>
  </si>
  <si>
    <t>Head Coord</t>
  </si>
  <si>
    <t>Team 5: X</t>
  </si>
  <si>
    <t>Victor</t>
  </si>
  <si>
    <t>lorenza</t>
  </si>
  <si>
    <t>Amos CO</t>
  </si>
  <si>
    <t xml:space="preserve">Veronica </t>
  </si>
  <si>
    <t>Guidance Email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</si>
</sst>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AA6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FF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99FF"/>
      </left>
      <right style="thin">
        <color rgb="FF3399FF"/>
      </right>
      <top style="thin">
        <color rgb="FF3399FF"/>
      </top>
      <bottom/>
      <diagonal/>
    </border>
    <border>
      <left style="thin">
        <color rgb="FF3399FF"/>
      </left>
      <right style="thin">
        <color rgb="FF3399FF"/>
      </right>
      <top/>
      <bottom style="thin">
        <color rgb="FF3399F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9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9" borderId="0" xfId="1"/>
    <xf numFmtId="0" fontId="3" fillId="9" borderId="0" xfId="1" applyAlignment="1">
      <alignment horizontal="left"/>
    </xf>
    <xf numFmtId="0" fontId="4" fillId="10" borderId="0" xfId="2"/>
    <xf numFmtId="0" fontId="0" fillId="0" borderId="0" xfId="0" quotePrefix="1"/>
    <xf numFmtId="22" fontId="0" fillId="0" borderId="0" xfId="0" applyNumberFormat="1"/>
    <xf numFmtId="0" fontId="0" fillId="12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vertical="top" wrapText="1"/>
    </xf>
    <xf numFmtId="0" fontId="0" fillId="13" borderId="0" xfId="0" applyFill="1"/>
    <xf numFmtId="0" fontId="0" fillId="13" borderId="0" xfId="0" applyFill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 vertical="center"/>
    </xf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0" borderId="4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17" borderId="3" xfId="0" applyFont="1" applyFill="1" applyBorder="1"/>
    <xf numFmtId="0" fontId="0" fillId="17" borderId="4" xfId="0" applyFill="1" applyBorder="1"/>
    <xf numFmtId="0" fontId="0" fillId="17" borderId="5" xfId="0" applyFill="1" applyBorder="1"/>
    <xf numFmtId="0" fontId="1" fillId="17" borderId="6" xfId="0" applyFont="1" applyFill="1" applyBorder="1"/>
    <xf numFmtId="0" fontId="0" fillId="17" borderId="0" xfId="0" applyFill="1"/>
    <xf numFmtId="0" fontId="0" fillId="17" borderId="7" xfId="0" applyFill="1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0" xfId="0" quotePrefix="1" applyAlignment="1">
      <alignment horizontal="center"/>
    </xf>
    <xf numFmtId="0" fontId="5" fillId="18" borderId="0" xfId="3"/>
    <xf numFmtId="0" fontId="5" fillId="20" borderId="0" xfId="5"/>
    <xf numFmtId="0" fontId="5" fillId="19" borderId="0" xfId="4"/>
    <xf numFmtId="0" fontId="5" fillId="21" borderId="0" xfId="3" applyFill="1"/>
    <xf numFmtId="0" fontId="5" fillId="22" borderId="0" xfId="4" applyFill="1"/>
    <xf numFmtId="0" fontId="5" fillId="23" borderId="22" xfId="0" applyFont="1" applyFill="1" applyBorder="1"/>
    <xf numFmtId="0" fontId="5" fillId="23" borderId="23" xfId="0" applyFont="1" applyFill="1" applyBorder="1"/>
    <xf numFmtId="0" fontId="5" fillId="22" borderId="0" xfId="3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7" xfId="0" applyFill="1" applyBorder="1"/>
    <xf numFmtId="0" fontId="0" fillId="3" borderId="1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Border="1"/>
    <xf numFmtId="0" fontId="0" fillId="0" borderId="24" xfId="0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14" borderId="0" xfId="0" applyFont="1" applyFill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6">
    <cellStyle name="Accent1" xfId="3" builtinId="29"/>
    <cellStyle name="Accent4" xfId="4" builtinId="41"/>
    <cellStyle name="Accent6" xfId="5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DAA6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FEE32-A4B6-4781-9C84-6574871052B8}" name="Table1" displayName="Table1" ref="C11:I15" totalsRowShown="0">
  <autoFilter ref="C11:I15" xr:uid="{D96FEE32-A4B6-4781-9C84-6574871052B8}"/>
  <tableColumns count="7">
    <tableColumn id="1" xr3:uid="{754D321C-5997-4C5E-A43D-E32D54C43F62}" name="Directory"/>
    <tableColumn id="2" xr3:uid="{AC615241-42F1-459D-8F7F-3DA757BA22CC}" name="Guide"/>
    <tableColumn id="3" xr3:uid="{0329E33C-3717-4797-A764-0728FE940FAD}" name="Location"/>
    <tableColumn id="4" xr3:uid="{B8C001B7-582D-4205-9A9C-840F36EC4A8E}" name="Practice"/>
    <tableColumn id="9" xr3:uid="{3DEEAABE-9704-43A8-86EA-041129458C57}" name="Deadline"/>
    <tableColumn id="10" xr3:uid="{77046C91-25D2-4BED-8671-189217161B30}" name="Type"/>
    <tableColumn id="12" xr3:uid="{549E6850-D966-436E-B027-3884B947245D}" name="B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B54-84C4-4CC3-9DEF-39728823389D}">
  <sheetPr codeName="Sheet1"/>
  <dimension ref="B4:P38"/>
  <sheetViews>
    <sheetView workbookViewId="0">
      <selection activeCell="L17" sqref="L17"/>
    </sheetView>
  </sheetViews>
  <sheetFormatPr defaultRowHeight="14.4" x14ac:dyDescent="0.3"/>
  <cols>
    <col min="2" max="2" width="13" customWidth="1"/>
    <col min="3" max="3" width="13.77734375" customWidth="1"/>
    <col min="4" max="4" width="31" customWidth="1"/>
    <col min="5" max="5" width="10.5546875" customWidth="1"/>
    <col min="6" max="6" width="20.44140625" customWidth="1"/>
    <col min="7" max="10" width="10.5546875" customWidth="1"/>
    <col min="11" max="11" width="18" customWidth="1"/>
    <col min="12" max="12" width="15.109375" customWidth="1"/>
    <col min="13" max="13" width="10.88671875" customWidth="1"/>
    <col min="14" max="14" width="12" customWidth="1"/>
  </cols>
  <sheetData>
    <row r="4" spans="2:14" x14ac:dyDescent="0.3">
      <c r="C4" s="3" t="s">
        <v>23</v>
      </c>
    </row>
    <row r="5" spans="2:14" x14ac:dyDescent="0.3">
      <c r="C5" t="s">
        <v>8</v>
      </c>
      <c r="D5" t="s">
        <v>9</v>
      </c>
      <c r="K5" s="3" t="s">
        <v>3</v>
      </c>
      <c r="L5" s="3" t="s">
        <v>0</v>
      </c>
      <c r="M5" s="3" t="s">
        <v>5</v>
      </c>
      <c r="N5" s="3" t="s">
        <v>19</v>
      </c>
    </row>
    <row r="6" spans="2:14" x14ac:dyDescent="0.3">
      <c r="C6" t="s">
        <v>12</v>
      </c>
      <c r="D6">
        <v>2023</v>
      </c>
      <c r="K6" t="s">
        <v>1</v>
      </c>
      <c r="L6" t="s">
        <v>1</v>
      </c>
      <c r="M6" t="s">
        <v>4</v>
      </c>
      <c r="N6" t="s">
        <v>20</v>
      </c>
    </row>
    <row r="7" spans="2:14" x14ac:dyDescent="0.3">
      <c r="C7" t="s">
        <v>22</v>
      </c>
    </row>
    <row r="10" spans="2:14" x14ac:dyDescent="0.3">
      <c r="B10" t="s">
        <v>26</v>
      </c>
      <c r="C10" t="s">
        <v>0</v>
      </c>
      <c r="G10" t="s">
        <v>14</v>
      </c>
    </row>
    <row r="11" spans="2:14" x14ac:dyDescent="0.3">
      <c r="B11" t="s">
        <v>46</v>
      </c>
      <c r="C11" t="s">
        <v>10</v>
      </c>
      <c r="D11" t="s">
        <v>11</v>
      </c>
      <c r="E11" t="s">
        <v>6</v>
      </c>
      <c r="F11" t="s">
        <v>2</v>
      </c>
      <c r="G11" t="s">
        <v>18</v>
      </c>
      <c r="H11" t="s">
        <v>32</v>
      </c>
      <c r="I11" t="s">
        <v>29</v>
      </c>
    </row>
    <row r="12" spans="2:14" x14ac:dyDescent="0.3">
      <c r="C12" t="s">
        <v>0</v>
      </c>
      <c r="D12" t="s">
        <v>21</v>
      </c>
      <c r="E12" t="s">
        <v>7</v>
      </c>
      <c r="F12" t="s">
        <v>4</v>
      </c>
      <c r="H12" t="s">
        <v>24</v>
      </c>
      <c r="I12" t="s">
        <v>30</v>
      </c>
    </row>
    <row r="13" spans="2:14" x14ac:dyDescent="0.3">
      <c r="C13" t="s">
        <v>5</v>
      </c>
      <c r="D13" t="s">
        <v>13</v>
      </c>
      <c r="E13" t="s">
        <v>7</v>
      </c>
      <c r="F13" t="s">
        <v>4</v>
      </c>
      <c r="H13" t="s">
        <v>24</v>
      </c>
      <c r="I13" t="s">
        <v>31</v>
      </c>
    </row>
    <row r="14" spans="2:14" x14ac:dyDescent="0.3">
      <c r="C14" t="s">
        <v>5</v>
      </c>
      <c r="D14" t="s">
        <v>13</v>
      </c>
      <c r="E14" t="s">
        <v>7</v>
      </c>
      <c r="F14" t="s">
        <v>15</v>
      </c>
      <c r="H14" t="s">
        <v>24</v>
      </c>
      <c r="I14" t="s">
        <v>30</v>
      </c>
    </row>
    <row r="15" spans="2:14" x14ac:dyDescent="0.3">
      <c r="C15" t="s">
        <v>0</v>
      </c>
      <c r="D15" t="s">
        <v>16</v>
      </c>
      <c r="E15" t="s">
        <v>17</v>
      </c>
      <c r="F15" t="s">
        <v>4</v>
      </c>
      <c r="H15" t="s">
        <v>25</v>
      </c>
    </row>
    <row r="21" spans="2:16" x14ac:dyDescent="0.3">
      <c r="C21" t="s">
        <v>197</v>
      </c>
      <c r="D21" t="s">
        <v>11</v>
      </c>
      <c r="E21" t="s">
        <v>6</v>
      </c>
      <c r="F21" t="s">
        <v>2</v>
      </c>
      <c r="K21">
        <v>1</v>
      </c>
      <c r="L21">
        <v>2</v>
      </c>
      <c r="M21" s="1" t="s">
        <v>0</v>
      </c>
      <c r="N21" s="2" t="s">
        <v>21</v>
      </c>
      <c r="O21" s="2" t="s">
        <v>7</v>
      </c>
      <c r="P21" s="2" t="s">
        <v>4</v>
      </c>
    </row>
    <row r="22" spans="2:16" x14ac:dyDescent="0.3">
      <c r="B22" t="s">
        <v>27</v>
      </c>
      <c r="C22" s="1" t="s">
        <v>0</v>
      </c>
      <c r="D22" s="2" t="s">
        <v>21</v>
      </c>
      <c r="E22" s="2" t="s">
        <v>7</v>
      </c>
      <c r="F22" s="2" t="s">
        <v>4</v>
      </c>
      <c r="G22">
        <v>2</v>
      </c>
    </row>
    <row r="23" spans="2:16" x14ac:dyDescent="0.3">
      <c r="B23" t="s">
        <v>28</v>
      </c>
      <c r="C23" s="1" t="s">
        <v>0</v>
      </c>
      <c r="D23" s="2" t="s">
        <v>21</v>
      </c>
      <c r="E23" s="2" t="s">
        <v>7</v>
      </c>
      <c r="F23" s="2" t="s">
        <v>4</v>
      </c>
      <c r="G23">
        <v>2</v>
      </c>
    </row>
    <row r="27" spans="2:16" x14ac:dyDescent="0.3">
      <c r="C27" t="str">
        <f>UPPER(D27)</f>
        <v/>
      </c>
    </row>
    <row r="31" spans="2:16" x14ac:dyDescent="0.3">
      <c r="C31" s="76" t="s">
        <v>57</v>
      </c>
      <c r="D31" s="76"/>
      <c r="E31" s="76"/>
      <c r="F31" s="76"/>
      <c r="G31" s="76"/>
    </row>
    <row r="32" spans="2:16" x14ac:dyDescent="0.3">
      <c r="C32" t="s">
        <v>58</v>
      </c>
      <c r="F32" t="s">
        <v>46</v>
      </c>
    </row>
    <row r="33" spans="3:7" x14ac:dyDescent="0.3">
      <c r="C33" t="s">
        <v>47</v>
      </c>
      <c r="D33" t="s">
        <v>48</v>
      </c>
      <c r="F33" t="s">
        <v>47</v>
      </c>
      <c r="G33" t="s">
        <v>48</v>
      </c>
    </row>
    <row r="34" spans="3:7" x14ac:dyDescent="0.3">
      <c r="C34" t="s">
        <v>49</v>
      </c>
      <c r="D34" t="s">
        <v>50</v>
      </c>
      <c r="F34" t="s">
        <v>54</v>
      </c>
      <c r="G34">
        <v>10</v>
      </c>
    </row>
    <row r="35" spans="3:7" x14ac:dyDescent="0.3">
      <c r="C35" t="s">
        <v>51</v>
      </c>
      <c r="D35" t="s">
        <v>52</v>
      </c>
      <c r="F35" t="s">
        <v>55</v>
      </c>
      <c r="G35" t="s">
        <v>52</v>
      </c>
    </row>
    <row r="36" spans="3:7" x14ac:dyDescent="0.3">
      <c r="C36" t="s">
        <v>34</v>
      </c>
      <c r="F36" t="s">
        <v>34</v>
      </c>
    </row>
    <row r="37" spans="3:7" x14ac:dyDescent="0.3">
      <c r="C37" t="s">
        <v>53</v>
      </c>
    </row>
    <row r="38" spans="3:7" x14ac:dyDescent="0.3">
      <c r="C38" t="s">
        <v>56</v>
      </c>
      <c r="D38">
        <v>1</v>
      </c>
    </row>
  </sheetData>
  <mergeCells count="1">
    <mergeCell ref="C31:G3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D416-8BE1-4D14-9610-D29582DA14B5}">
  <sheetPr codeName="Sheet10"/>
  <dimension ref="A2:Q45"/>
  <sheetViews>
    <sheetView tabSelected="1" zoomScale="69" workbookViewId="0">
      <selection activeCell="M12" sqref="M12"/>
    </sheetView>
  </sheetViews>
  <sheetFormatPr defaultRowHeight="14.4" x14ac:dyDescent="0.3"/>
  <cols>
    <col min="3" max="3" width="30.109375" customWidth="1"/>
    <col min="4" max="4" width="15.88671875" customWidth="1"/>
    <col min="5" max="5" width="13.88671875" customWidth="1"/>
    <col min="6" max="6" width="11.88671875" customWidth="1"/>
    <col min="7" max="7" width="11.21875" customWidth="1"/>
    <col min="8" max="8" width="18.88671875" customWidth="1"/>
    <col min="9" max="9" width="10" customWidth="1"/>
    <col min="12" max="12" width="17.21875" customWidth="1"/>
    <col min="13" max="13" width="20.77734375" customWidth="1"/>
    <col min="14" max="14" width="15.77734375" customWidth="1"/>
    <col min="15" max="15" width="12.44140625" bestFit="1" customWidth="1"/>
  </cols>
  <sheetData>
    <row r="2" spans="1:10" x14ac:dyDescent="0.3">
      <c r="D2" s="27" t="s">
        <v>540</v>
      </c>
      <c r="E2" s="27" t="s">
        <v>538</v>
      </c>
      <c r="F2" s="27" t="s">
        <v>537</v>
      </c>
      <c r="G2" s="3" t="s">
        <v>536</v>
      </c>
      <c r="H2" s="27" t="s">
        <v>541</v>
      </c>
      <c r="I2" s="27" t="s">
        <v>542</v>
      </c>
    </row>
    <row r="3" spans="1:10" x14ac:dyDescent="0.3">
      <c r="B3" t="s">
        <v>395</v>
      </c>
      <c r="D3" t="s">
        <v>539</v>
      </c>
      <c r="E3" s="65" t="s">
        <v>539</v>
      </c>
      <c r="F3" s="66" t="s">
        <v>539</v>
      </c>
      <c r="G3" s="66" t="s">
        <v>539</v>
      </c>
      <c r="H3" s="66" t="s">
        <v>539</v>
      </c>
      <c r="I3" s="67" t="s">
        <v>539</v>
      </c>
    </row>
    <row r="4" spans="1:10" x14ac:dyDescent="0.3">
      <c r="B4" s="27" t="s">
        <v>515</v>
      </c>
      <c r="C4" t="s">
        <v>544</v>
      </c>
    </row>
    <row r="5" spans="1:10" x14ac:dyDescent="0.3">
      <c r="C5" s="59" t="s">
        <v>377</v>
      </c>
      <c r="E5" t="s">
        <v>543</v>
      </c>
      <c r="J5" t="s">
        <v>524</v>
      </c>
    </row>
    <row r="6" spans="1:10" x14ac:dyDescent="0.3">
      <c r="C6" s="58" t="s">
        <v>378</v>
      </c>
      <c r="E6" s="67" t="s">
        <v>539</v>
      </c>
      <c r="J6" t="s">
        <v>523</v>
      </c>
    </row>
    <row r="7" spans="1:10" x14ac:dyDescent="0.3">
      <c r="C7" s="57" t="s">
        <v>379</v>
      </c>
    </row>
    <row r="8" spans="1:10" x14ac:dyDescent="0.3">
      <c r="C8" s="64" t="s">
        <v>380</v>
      </c>
    </row>
    <row r="9" spans="1:10" x14ac:dyDescent="0.3">
      <c r="B9" s="27" t="s">
        <v>507</v>
      </c>
    </row>
    <row r="10" spans="1:10" x14ac:dyDescent="0.3">
      <c r="C10" s="3" t="s">
        <v>46</v>
      </c>
      <c r="D10" s="3" t="s">
        <v>34</v>
      </c>
    </row>
    <row r="11" spans="1:10" x14ac:dyDescent="0.3">
      <c r="A11" t="s">
        <v>534</v>
      </c>
      <c r="B11">
        <v>0</v>
      </c>
      <c r="C11" s="58" t="s">
        <v>264</v>
      </c>
      <c r="D11" s="3"/>
    </row>
    <row r="12" spans="1:10" x14ac:dyDescent="0.3">
      <c r="A12" t="s">
        <v>533</v>
      </c>
      <c r="B12">
        <v>10</v>
      </c>
      <c r="C12" s="59" t="s">
        <v>519</v>
      </c>
      <c r="D12" t="s">
        <v>516</v>
      </c>
    </row>
    <row r="13" spans="1:10" x14ac:dyDescent="0.3">
      <c r="A13" t="s">
        <v>534</v>
      </c>
      <c r="B13">
        <v>20</v>
      </c>
      <c r="C13" s="60" t="s">
        <v>517</v>
      </c>
    </row>
    <row r="14" spans="1:10" x14ac:dyDescent="0.3">
      <c r="A14" t="s">
        <v>534</v>
      </c>
      <c r="B14">
        <v>30</v>
      </c>
      <c r="C14" s="60" t="s">
        <v>518</v>
      </c>
    </row>
    <row r="15" spans="1:10" x14ac:dyDescent="0.3">
      <c r="A15" t="s">
        <v>533</v>
      </c>
      <c r="B15">
        <v>40</v>
      </c>
      <c r="C15" s="59" t="s">
        <v>610</v>
      </c>
    </row>
    <row r="16" spans="1:10" x14ac:dyDescent="0.3">
      <c r="A16" t="s">
        <v>534</v>
      </c>
      <c r="B16">
        <v>50</v>
      </c>
      <c r="C16" s="59" t="s">
        <v>520</v>
      </c>
      <c r="D16" t="s">
        <v>521</v>
      </c>
    </row>
    <row r="17" spans="1:17" x14ac:dyDescent="0.3">
      <c r="A17" t="s">
        <v>534</v>
      </c>
      <c r="B17">
        <v>60</v>
      </c>
      <c r="C17" s="61" t="s">
        <v>525</v>
      </c>
      <c r="D17" t="s">
        <v>522</v>
      </c>
    </row>
    <row r="18" spans="1:17" x14ac:dyDescent="0.3">
      <c r="A18" t="s">
        <v>534</v>
      </c>
      <c r="B18">
        <v>70</v>
      </c>
      <c r="C18" s="61" t="s">
        <v>526</v>
      </c>
    </row>
    <row r="19" spans="1:17" x14ac:dyDescent="0.3">
      <c r="A19" t="s">
        <v>533</v>
      </c>
      <c r="B19">
        <v>80</v>
      </c>
      <c r="C19" s="60" t="s">
        <v>527</v>
      </c>
    </row>
    <row r="20" spans="1:17" x14ac:dyDescent="0.3">
      <c r="A20" t="s">
        <v>534</v>
      </c>
      <c r="B20">
        <v>90</v>
      </c>
      <c r="C20" s="59" t="s">
        <v>443</v>
      </c>
    </row>
    <row r="21" spans="1:17" x14ac:dyDescent="0.3">
      <c r="A21" t="s">
        <v>534</v>
      </c>
      <c r="B21">
        <v>100</v>
      </c>
      <c r="C21" s="62" t="s">
        <v>444</v>
      </c>
    </row>
    <row r="22" spans="1:17" x14ac:dyDescent="0.3">
      <c r="A22" t="s">
        <v>535</v>
      </c>
      <c r="B22">
        <v>110</v>
      </c>
      <c r="C22" s="63" t="s">
        <v>445</v>
      </c>
    </row>
    <row r="23" spans="1:17" x14ac:dyDescent="0.3">
      <c r="B23">
        <v>120</v>
      </c>
      <c r="C23" s="59" t="s">
        <v>446</v>
      </c>
    </row>
    <row r="24" spans="1:17" x14ac:dyDescent="0.3">
      <c r="B24">
        <v>130</v>
      </c>
      <c r="C24" s="57" t="s">
        <v>301</v>
      </c>
    </row>
    <row r="25" spans="1:17" x14ac:dyDescent="0.3">
      <c r="K25">
        <v>3</v>
      </c>
      <c r="L25" s="3" t="s">
        <v>411</v>
      </c>
    </row>
    <row r="26" spans="1:17" x14ac:dyDescent="0.3">
      <c r="B26" s="27" t="s">
        <v>394</v>
      </c>
      <c r="K26">
        <v>1</v>
      </c>
      <c r="L26" s="3" t="s">
        <v>409</v>
      </c>
    </row>
    <row r="27" spans="1:17" x14ac:dyDescent="0.3">
      <c r="C27" t="s">
        <v>383</v>
      </c>
      <c r="K27">
        <v>2</v>
      </c>
      <c r="L27" s="3" t="s">
        <v>410</v>
      </c>
    </row>
    <row r="28" spans="1:17" ht="15" thickBot="1" x14ac:dyDescent="0.35">
      <c r="C28" t="s">
        <v>384</v>
      </c>
    </row>
    <row r="29" spans="1:17" x14ac:dyDescent="0.3">
      <c r="C29" t="s">
        <v>385</v>
      </c>
      <c r="L29" s="48" t="s">
        <v>46</v>
      </c>
      <c r="M29" s="49"/>
      <c r="N29" s="49"/>
      <c r="O29" s="49"/>
      <c r="P29" s="50"/>
      <c r="Q29" t="s">
        <v>509</v>
      </c>
    </row>
    <row r="30" spans="1:17" x14ac:dyDescent="0.3">
      <c r="L30" s="10" t="s">
        <v>51</v>
      </c>
      <c r="M30">
        <v>1</v>
      </c>
      <c r="N30">
        <v>2</v>
      </c>
      <c r="O30">
        <v>3</v>
      </c>
      <c r="P30" s="11"/>
    </row>
    <row r="31" spans="1:17" x14ac:dyDescent="0.3">
      <c r="B31" t="s">
        <v>386</v>
      </c>
      <c r="L31" s="10" t="s">
        <v>396</v>
      </c>
      <c r="M31" t="s">
        <v>328</v>
      </c>
      <c r="N31" t="s">
        <v>328</v>
      </c>
      <c r="O31" t="s">
        <v>328</v>
      </c>
      <c r="P31" s="11" t="s">
        <v>327</v>
      </c>
      <c r="Q31" t="s">
        <v>510</v>
      </c>
    </row>
    <row r="32" spans="1:17" x14ac:dyDescent="0.3">
      <c r="B32" t="s">
        <v>387</v>
      </c>
      <c r="L32" s="10" t="s">
        <v>397</v>
      </c>
      <c r="M32" t="s">
        <v>358</v>
      </c>
      <c r="N32" t="s">
        <v>358</v>
      </c>
      <c r="O32" t="s">
        <v>506</v>
      </c>
      <c r="P32" s="11" t="s">
        <v>327</v>
      </c>
      <c r="Q32" t="s">
        <v>511</v>
      </c>
    </row>
    <row r="33" spans="2:17" x14ac:dyDescent="0.3">
      <c r="B33" t="s">
        <v>388</v>
      </c>
      <c r="L33" s="10" t="s">
        <v>55</v>
      </c>
      <c r="M33" t="s">
        <v>398</v>
      </c>
      <c r="N33" t="s">
        <v>399</v>
      </c>
      <c r="O33" t="s">
        <v>381</v>
      </c>
      <c r="P33" s="11" t="s">
        <v>407</v>
      </c>
      <c r="Q33" t="s">
        <v>512</v>
      </c>
    </row>
    <row r="34" spans="2:17" ht="86.4" x14ac:dyDescent="0.3">
      <c r="B34" t="s">
        <v>389</v>
      </c>
      <c r="L34" s="10" t="s">
        <v>392</v>
      </c>
      <c r="M34" s="46" t="s">
        <v>513</v>
      </c>
      <c r="N34" s="47" t="s">
        <v>514</v>
      </c>
      <c r="P34" s="11"/>
    </row>
    <row r="35" spans="2:17" x14ac:dyDescent="0.3">
      <c r="L35" s="10" t="s">
        <v>54</v>
      </c>
      <c r="M35" s="46">
        <v>10</v>
      </c>
      <c r="N35" s="47">
        <v>20</v>
      </c>
      <c r="O35">
        <v>30</v>
      </c>
      <c r="P35" s="11">
        <v>10</v>
      </c>
      <c r="Q35" t="s">
        <v>508</v>
      </c>
    </row>
    <row r="36" spans="2:17" x14ac:dyDescent="0.3">
      <c r="B36" t="s">
        <v>58</v>
      </c>
      <c r="L36" s="10" t="s">
        <v>412</v>
      </c>
      <c r="M36" t="b">
        <v>1</v>
      </c>
      <c r="N36" t="b">
        <v>0</v>
      </c>
      <c r="O36" t="b">
        <v>0</v>
      </c>
      <c r="P36" s="11"/>
    </row>
    <row r="37" spans="2:17" x14ac:dyDescent="0.3">
      <c r="B37" t="s">
        <v>390</v>
      </c>
      <c r="L37" s="51" t="s">
        <v>400</v>
      </c>
      <c r="M37" s="52"/>
      <c r="N37" s="52"/>
      <c r="O37" s="52"/>
      <c r="P37" s="53"/>
    </row>
    <row r="38" spans="2:17" x14ac:dyDescent="0.3">
      <c r="B38" t="s">
        <v>391</v>
      </c>
      <c r="L38" s="10" t="s">
        <v>401</v>
      </c>
      <c r="M38">
        <v>1</v>
      </c>
      <c r="P38" s="11"/>
    </row>
    <row r="39" spans="2:17" x14ac:dyDescent="0.3">
      <c r="B39" t="s">
        <v>392</v>
      </c>
      <c r="L39" s="10" t="s">
        <v>34</v>
      </c>
      <c r="M39" t="s">
        <v>403</v>
      </c>
      <c r="P39" s="11"/>
    </row>
    <row r="40" spans="2:17" x14ac:dyDescent="0.3">
      <c r="B40" t="s">
        <v>393</v>
      </c>
      <c r="L40" s="10" t="s">
        <v>390</v>
      </c>
      <c r="M40">
        <v>1</v>
      </c>
      <c r="P40" s="11"/>
    </row>
    <row r="41" spans="2:17" x14ac:dyDescent="0.3">
      <c r="L41" s="10" t="s">
        <v>402</v>
      </c>
      <c r="M41" s="28">
        <f ca="1">TODAY()</f>
        <v>45020</v>
      </c>
      <c r="P41" s="11"/>
    </row>
    <row r="42" spans="2:17" x14ac:dyDescent="0.3">
      <c r="L42" s="10" t="s">
        <v>404</v>
      </c>
      <c r="M42" t="s">
        <v>405</v>
      </c>
      <c r="P42" s="11"/>
    </row>
    <row r="43" spans="2:17" ht="15" thickBot="1" x14ac:dyDescent="0.35">
      <c r="L43" s="12" t="s">
        <v>56</v>
      </c>
      <c r="M43" s="13" t="s">
        <v>406</v>
      </c>
      <c r="N43" s="13"/>
      <c r="O43" s="13"/>
      <c r="P43" s="14"/>
    </row>
    <row r="45" spans="2:17" x14ac:dyDescent="0.3">
      <c r="L45" s="3" t="s">
        <v>408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759B-8984-4CDE-953C-1100A4D6E967}">
  <sheetPr codeName="Sheet11"/>
  <dimension ref="B5:X77"/>
  <sheetViews>
    <sheetView topLeftCell="A28" workbookViewId="0">
      <selection activeCell="N53" sqref="N53"/>
    </sheetView>
  </sheetViews>
  <sheetFormatPr defaultRowHeight="14.4" x14ac:dyDescent="0.3"/>
  <cols>
    <col min="2" max="2" width="12.109375" customWidth="1"/>
    <col min="3" max="3" width="11.109375" customWidth="1"/>
    <col min="4" max="9" width="12.77734375" customWidth="1"/>
    <col min="10" max="10" width="14.77734375" customWidth="1"/>
    <col min="11" max="11" width="18.5546875" customWidth="1"/>
    <col min="12" max="12" width="16" customWidth="1"/>
    <col min="13" max="13" width="18.21875" customWidth="1"/>
    <col min="14" max="14" width="17.33203125" customWidth="1"/>
    <col min="15" max="15" width="18.5546875" bestFit="1" customWidth="1"/>
    <col min="16" max="16" width="18.88671875" customWidth="1"/>
  </cols>
  <sheetData>
    <row r="5" spans="3:24" x14ac:dyDescent="0.3">
      <c r="C5" s="83" t="s">
        <v>413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8" spans="3:24" x14ac:dyDescent="0.3">
      <c r="C8" s="84" t="s">
        <v>414</v>
      </c>
      <c r="D8" s="84"/>
      <c r="E8" s="84"/>
      <c r="F8" s="84"/>
      <c r="I8" s="85" t="s">
        <v>415</v>
      </c>
      <c r="J8" s="86"/>
      <c r="K8" s="87"/>
      <c r="O8" s="88" t="s">
        <v>416</v>
      </c>
      <c r="P8" s="88"/>
      <c r="T8" s="80" t="s">
        <v>417</v>
      </c>
      <c r="U8" s="80"/>
      <c r="V8" s="80"/>
      <c r="W8" s="80"/>
      <c r="X8" s="80"/>
    </row>
    <row r="9" spans="3:24" x14ac:dyDescent="0.3">
      <c r="I9" s="36" t="s">
        <v>418</v>
      </c>
      <c r="K9" s="37"/>
      <c r="O9" t="s">
        <v>419</v>
      </c>
    </row>
    <row r="10" spans="3:24" x14ac:dyDescent="0.3">
      <c r="C10" t="s">
        <v>420</v>
      </c>
      <c r="I10" s="36"/>
      <c r="J10" s="34" t="s">
        <v>421</v>
      </c>
      <c r="K10" s="35"/>
      <c r="P10" t="s">
        <v>422</v>
      </c>
    </row>
    <row r="11" spans="3:24" x14ac:dyDescent="0.3">
      <c r="I11" s="36"/>
      <c r="J11" s="36"/>
      <c r="K11" s="37" t="s">
        <v>423</v>
      </c>
      <c r="P11" t="s">
        <v>424</v>
      </c>
    </row>
    <row r="12" spans="3:24" x14ac:dyDescent="0.3">
      <c r="I12" s="36"/>
      <c r="J12" s="38"/>
      <c r="K12" s="39" t="s">
        <v>425</v>
      </c>
      <c r="P12" t="s">
        <v>426</v>
      </c>
    </row>
    <row r="13" spans="3:24" x14ac:dyDescent="0.3">
      <c r="I13" s="36"/>
      <c r="J13" s="34" t="s">
        <v>427</v>
      </c>
      <c r="K13" s="35"/>
      <c r="P13" t="s">
        <v>428</v>
      </c>
    </row>
    <row r="14" spans="3:24" x14ac:dyDescent="0.3">
      <c r="I14" s="36"/>
      <c r="J14" s="36"/>
      <c r="K14" s="37" t="s">
        <v>429</v>
      </c>
      <c r="P14" t="s">
        <v>430</v>
      </c>
    </row>
    <row r="15" spans="3:24" x14ac:dyDescent="0.3">
      <c r="I15" s="38"/>
      <c r="J15" s="38"/>
      <c r="K15" s="39" t="s">
        <v>431</v>
      </c>
    </row>
    <row r="16" spans="3:24" x14ac:dyDescent="0.3">
      <c r="I16" t="s">
        <v>432</v>
      </c>
    </row>
    <row r="17" spans="2:22" x14ac:dyDescent="0.3">
      <c r="J17" t="s">
        <v>433</v>
      </c>
      <c r="M17" t="s">
        <v>470</v>
      </c>
    </row>
    <row r="18" spans="2:22" x14ac:dyDescent="0.3">
      <c r="J18" t="s">
        <v>434</v>
      </c>
    </row>
    <row r="24" spans="2:22" x14ac:dyDescent="0.3">
      <c r="B24" t="s">
        <v>471</v>
      </c>
      <c r="D24" t="s">
        <v>470</v>
      </c>
      <c r="R24" s="3" t="s">
        <v>462</v>
      </c>
      <c r="S24" s="3"/>
      <c r="T24" s="3"/>
      <c r="U24" s="3"/>
      <c r="V24" s="3" t="s">
        <v>468</v>
      </c>
    </row>
    <row r="25" spans="2:22" x14ac:dyDescent="0.3">
      <c r="S25" t="s">
        <v>308</v>
      </c>
      <c r="V25" t="s">
        <v>469</v>
      </c>
    </row>
    <row r="26" spans="2:22" x14ac:dyDescent="0.3">
      <c r="B26" s="3" t="s">
        <v>12</v>
      </c>
      <c r="C26" s="3" t="s">
        <v>8</v>
      </c>
      <c r="D26" s="3" t="s">
        <v>10</v>
      </c>
      <c r="E26" s="3" t="s">
        <v>11</v>
      </c>
      <c r="F26" s="3" t="s">
        <v>6</v>
      </c>
      <c r="G26" s="3" t="s">
        <v>435</v>
      </c>
      <c r="H26" s="3" t="s">
        <v>18</v>
      </c>
      <c r="I26" s="3" t="s">
        <v>33</v>
      </c>
      <c r="J26" s="3" t="s">
        <v>37</v>
      </c>
      <c r="K26" s="3" t="s">
        <v>36</v>
      </c>
      <c r="L26" s="3" t="s">
        <v>38</v>
      </c>
      <c r="M26" s="3" t="s">
        <v>39</v>
      </c>
      <c r="N26" s="3" t="s">
        <v>436</v>
      </c>
      <c r="O26" s="3" t="s">
        <v>437</v>
      </c>
      <c r="Q26" s="3"/>
      <c r="S26" t="s">
        <v>36</v>
      </c>
      <c r="V26" t="s">
        <v>36</v>
      </c>
    </row>
    <row r="27" spans="2:22" x14ac:dyDescent="0.3">
      <c r="B27" s="29" t="s">
        <v>438</v>
      </c>
      <c r="C27" s="29" t="s">
        <v>438</v>
      </c>
      <c r="D27" s="29" t="s">
        <v>438</v>
      </c>
      <c r="E27" s="29" t="s">
        <v>438</v>
      </c>
      <c r="F27" s="29" t="s">
        <v>438</v>
      </c>
      <c r="G27" s="29" t="s">
        <v>438</v>
      </c>
      <c r="H27" s="29" t="s">
        <v>438</v>
      </c>
      <c r="I27" s="29" t="s">
        <v>438</v>
      </c>
      <c r="J27" s="29" t="s">
        <v>438</v>
      </c>
      <c r="K27" s="29" t="s">
        <v>438</v>
      </c>
      <c r="L27" s="29" t="s">
        <v>438</v>
      </c>
      <c r="M27" s="29" t="s">
        <v>438</v>
      </c>
      <c r="N27" s="29" t="s">
        <v>438</v>
      </c>
      <c r="O27" s="29" t="s">
        <v>438</v>
      </c>
      <c r="S27" t="s">
        <v>38</v>
      </c>
      <c r="V27" t="s">
        <v>36</v>
      </c>
    </row>
    <row r="28" spans="2:22" ht="43.2" x14ac:dyDescent="0.3">
      <c r="B28" s="30" t="s">
        <v>438</v>
      </c>
      <c r="C28" s="30" t="s">
        <v>438</v>
      </c>
      <c r="D28" s="30" t="s">
        <v>438</v>
      </c>
      <c r="E28" s="30" t="s">
        <v>438</v>
      </c>
      <c r="F28" s="30" t="s">
        <v>438</v>
      </c>
      <c r="G28" s="30" t="s">
        <v>438</v>
      </c>
      <c r="H28" s="30" t="s">
        <v>438</v>
      </c>
      <c r="I28" s="30" t="s">
        <v>438</v>
      </c>
      <c r="J28" s="30" t="s">
        <v>438</v>
      </c>
      <c r="K28" s="30" t="s">
        <v>439</v>
      </c>
      <c r="L28" s="30" t="s">
        <v>439</v>
      </c>
      <c r="M28" s="30" t="s">
        <v>438</v>
      </c>
      <c r="N28" s="31" t="s">
        <v>440</v>
      </c>
      <c r="O28" s="31" t="s">
        <v>438</v>
      </c>
      <c r="V28" t="s">
        <v>38</v>
      </c>
    </row>
    <row r="29" spans="2:22" ht="28.8" x14ac:dyDescent="0.3">
      <c r="B29" s="32" t="s">
        <v>438</v>
      </c>
      <c r="C29" s="32" t="s">
        <v>438</v>
      </c>
      <c r="D29" s="32" t="s">
        <v>438</v>
      </c>
      <c r="E29" s="32" t="s">
        <v>438</v>
      </c>
      <c r="F29" s="32" t="s">
        <v>438</v>
      </c>
      <c r="G29" s="32" t="s">
        <v>438</v>
      </c>
      <c r="H29" s="32" t="s">
        <v>438</v>
      </c>
      <c r="I29" s="32" t="s">
        <v>438</v>
      </c>
      <c r="J29" s="32" t="s">
        <v>438</v>
      </c>
      <c r="K29" s="32" t="s">
        <v>438</v>
      </c>
      <c r="L29" s="32" t="s">
        <v>438</v>
      </c>
      <c r="M29" s="33" t="s">
        <v>441</v>
      </c>
      <c r="N29" s="32" t="s">
        <v>438</v>
      </c>
      <c r="O29" s="33" t="s">
        <v>442</v>
      </c>
    </row>
    <row r="37" spans="5:21" x14ac:dyDescent="0.3">
      <c r="E37" s="3" t="s">
        <v>466</v>
      </c>
      <c r="F37" s="40" t="s">
        <v>467</v>
      </c>
      <c r="G37" s="3" t="s">
        <v>305</v>
      </c>
    </row>
    <row r="38" spans="5:21" x14ac:dyDescent="0.3">
      <c r="E38" t="s">
        <v>463</v>
      </c>
      <c r="G38" t="s">
        <v>472</v>
      </c>
    </row>
    <row r="39" spans="5:21" x14ac:dyDescent="0.3">
      <c r="E39" t="s">
        <v>464</v>
      </c>
      <c r="L39" s="3" t="s">
        <v>473</v>
      </c>
      <c r="M39" s="3"/>
      <c r="N39" s="3"/>
      <c r="O39" s="3" t="s">
        <v>477</v>
      </c>
      <c r="P39" s="3"/>
      <c r="Q39" s="3"/>
      <c r="R39" s="3" t="s">
        <v>478</v>
      </c>
      <c r="S39" s="3"/>
      <c r="T39" s="3"/>
      <c r="U39" s="3" t="s">
        <v>486</v>
      </c>
    </row>
    <row r="40" spans="5:21" x14ac:dyDescent="0.3">
      <c r="E40" t="s">
        <v>465</v>
      </c>
      <c r="L40">
        <v>1</v>
      </c>
      <c r="M40" t="s">
        <v>474</v>
      </c>
      <c r="N40">
        <v>1</v>
      </c>
      <c r="O40" t="s">
        <v>475</v>
      </c>
      <c r="P40" t="s">
        <v>22</v>
      </c>
      <c r="R40" t="s">
        <v>479</v>
      </c>
      <c r="S40" t="s">
        <v>480</v>
      </c>
      <c r="U40" t="s">
        <v>324</v>
      </c>
    </row>
    <row r="41" spans="5:21" x14ac:dyDescent="0.3">
      <c r="L41">
        <v>2</v>
      </c>
      <c r="M41" t="s">
        <v>476</v>
      </c>
      <c r="N41">
        <v>1</v>
      </c>
      <c r="O41" t="s">
        <v>36</v>
      </c>
      <c r="R41" t="s">
        <v>481</v>
      </c>
      <c r="S41">
        <v>1</v>
      </c>
      <c r="U41" t="s">
        <v>487</v>
      </c>
    </row>
    <row r="42" spans="5:21" x14ac:dyDescent="0.3">
      <c r="L42">
        <v>3</v>
      </c>
      <c r="N42">
        <v>1</v>
      </c>
      <c r="O42" t="s">
        <v>38</v>
      </c>
      <c r="R42" t="s">
        <v>482</v>
      </c>
      <c r="S42" t="s">
        <v>483</v>
      </c>
    </row>
    <row r="43" spans="5:21" x14ac:dyDescent="0.3">
      <c r="N43">
        <v>2</v>
      </c>
      <c r="O43" t="s">
        <v>476</v>
      </c>
      <c r="P43" t="s">
        <v>22</v>
      </c>
      <c r="R43" t="s">
        <v>484</v>
      </c>
      <c r="S43" t="s">
        <v>485</v>
      </c>
    </row>
    <row r="44" spans="5:21" x14ac:dyDescent="0.3">
      <c r="N44">
        <v>2</v>
      </c>
      <c r="O44" t="s">
        <v>36</v>
      </c>
      <c r="R44" t="s">
        <v>56</v>
      </c>
    </row>
    <row r="45" spans="5:21" x14ac:dyDescent="0.3">
      <c r="N45">
        <v>2</v>
      </c>
      <c r="O45" t="s">
        <v>38</v>
      </c>
    </row>
    <row r="52" spans="2:23" x14ac:dyDescent="0.3">
      <c r="B52" s="41" t="s">
        <v>46</v>
      </c>
      <c r="C52" s="42" t="s">
        <v>12</v>
      </c>
      <c r="D52" s="42" t="s">
        <v>8</v>
      </c>
      <c r="E52" s="42" t="s">
        <v>10</v>
      </c>
      <c r="F52" s="42" t="s">
        <v>11</v>
      </c>
      <c r="G52" s="42" t="s">
        <v>6</v>
      </c>
      <c r="H52" s="42" t="s">
        <v>435</v>
      </c>
      <c r="I52" s="42" t="s">
        <v>18</v>
      </c>
      <c r="J52" s="42" t="s">
        <v>33</v>
      </c>
      <c r="K52" s="42" t="s">
        <v>37</v>
      </c>
      <c r="L52" s="3" t="s">
        <v>36</v>
      </c>
      <c r="M52" s="3" t="s">
        <v>38</v>
      </c>
      <c r="N52" s="3" t="s">
        <v>488</v>
      </c>
    </row>
    <row r="53" spans="2:23" ht="15" thickBot="1" x14ac:dyDescent="0.35">
      <c r="B53" s="17" t="s">
        <v>361</v>
      </c>
      <c r="C53" s="17"/>
      <c r="D53" s="17"/>
      <c r="E53" s="17"/>
      <c r="F53" s="17"/>
      <c r="G53" s="17"/>
      <c r="H53" s="17"/>
      <c r="I53" s="17"/>
      <c r="J53" s="17"/>
      <c r="K53" s="17"/>
      <c r="L53" s="17" t="s">
        <v>270</v>
      </c>
      <c r="M53" s="17"/>
      <c r="N53" s="17" t="s">
        <v>517</v>
      </c>
      <c r="O53" s="17" t="s">
        <v>490</v>
      </c>
      <c r="P53" s="17" t="s">
        <v>491</v>
      </c>
    </row>
    <row r="54" spans="2:23" x14ac:dyDescent="0.3">
      <c r="B54" s="44" t="s">
        <v>492</v>
      </c>
      <c r="C54" s="44" t="s">
        <v>46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R54" s="7"/>
      <c r="S54" s="8"/>
      <c r="T54" s="8"/>
      <c r="U54" s="8"/>
      <c r="V54" s="8"/>
      <c r="W54" s="9"/>
    </row>
    <row r="55" spans="2:23" x14ac:dyDescent="0.3">
      <c r="B55" s="43" t="s">
        <v>273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R55" s="10"/>
      <c r="W55" s="11"/>
    </row>
    <row r="56" spans="2:23" ht="15" thickBot="1" x14ac:dyDescent="0.35">
      <c r="B56" s="44" t="s">
        <v>382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R56" s="10"/>
      <c r="W56" s="11"/>
    </row>
    <row r="57" spans="2:23" ht="15" thickBot="1" x14ac:dyDescent="0.35">
      <c r="B57" s="43" t="s">
        <v>496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R57" s="10"/>
      <c r="S57" t="s">
        <v>519</v>
      </c>
      <c r="T57" s="56" t="s">
        <v>528</v>
      </c>
      <c r="U57" s="55" t="s">
        <v>517</v>
      </c>
      <c r="W57" s="11"/>
    </row>
    <row r="58" spans="2:23" x14ac:dyDescent="0.3">
      <c r="B58" s="17" t="s">
        <v>361</v>
      </c>
      <c r="C58" s="17"/>
      <c r="D58" s="17"/>
      <c r="E58" s="17"/>
      <c r="F58" s="17"/>
      <c r="G58" s="17"/>
      <c r="H58" s="17"/>
      <c r="I58" s="17"/>
      <c r="J58" s="17"/>
      <c r="K58" s="17"/>
      <c r="L58" s="17" t="s">
        <v>270</v>
      </c>
      <c r="M58" s="17"/>
      <c r="N58" s="17" t="s">
        <v>366</v>
      </c>
      <c r="O58" s="17" t="s">
        <v>490</v>
      </c>
      <c r="P58" s="17" t="s">
        <v>491</v>
      </c>
      <c r="R58" s="10"/>
      <c r="U58" t="s">
        <v>531</v>
      </c>
      <c r="W58" s="11"/>
    </row>
    <row r="59" spans="2:23" ht="15" thickBot="1" x14ac:dyDescent="0.35">
      <c r="B59" s="17" t="s">
        <v>361</v>
      </c>
      <c r="C59" s="17"/>
      <c r="D59" s="17"/>
      <c r="E59" s="17"/>
      <c r="F59" s="17"/>
      <c r="G59" s="17"/>
      <c r="H59" s="17"/>
      <c r="I59" s="17"/>
      <c r="J59" s="17"/>
      <c r="K59" s="17"/>
      <c r="L59" s="17" t="s">
        <v>270</v>
      </c>
      <c r="M59" s="17"/>
      <c r="N59" s="17" t="s">
        <v>366</v>
      </c>
      <c r="O59" s="17" t="s">
        <v>490</v>
      </c>
      <c r="P59" s="17" t="s">
        <v>491</v>
      </c>
      <c r="R59" s="10"/>
      <c r="S59" t="s">
        <v>34</v>
      </c>
      <c r="W59" s="11"/>
    </row>
    <row r="60" spans="2:23" x14ac:dyDescent="0.3">
      <c r="B60" s="17" t="s">
        <v>361</v>
      </c>
      <c r="C60" s="17"/>
      <c r="D60" s="17"/>
      <c r="E60" s="17"/>
      <c r="F60" s="17"/>
      <c r="G60" s="17"/>
      <c r="H60" s="17"/>
      <c r="I60" s="17"/>
      <c r="J60" s="17"/>
      <c r="K60" s="17"/>
      <c r="L60" s="17" t="s">
        <v>270</v>
      </c>
      <c r="M60" s="17"/>
      <c r="N60" s="17" t="s">
        <v>493</v>
      </c>
      <c r="O60" s="17" t="s">
        <v>490</v>
      </c>
      <c r="P60" s="17" t="s">
        <v>491</v>
      </c>
      <c r="R60" s="10"/>
      <c r="S60" s="89" t="s">
        <v>532</v>
      </c>
      <c r="T60" s="90"/>
      <c r="U60" s="90"/>
      <c r="V60" s="91"/>
      <c r="W60" s="11"/>
    </row>
    <row r="61" spans="2:23" x14ac:dyDescent="0.3">
      <c r="B61" s="17" t="s">
        <v>361</v>
      </c>
      <c r="C61" s="17"/>
      <c r="D61" s="17"/>
      <c r="E61" s="17"/>
      <c r="F61" s="17"/>
      <c r="G61" s="17"/>
      <c r="H61" s="17"/>
      <c r="I61" s="17"/>
      <c r="J61" s="17"/>
      <c r="K61" s="17"/>
      <c r="L61" s="17" t="s">
        <v>270</v>
      </c>
      <c r="M61" s="17"/>
      <c r="N61" s="17" t="s">
        <v>489</v>
      </c>
      <c r="O61" s="17" t="s">
        <v>490</v>
      </c>
      <c r="P61" s="17" t="s">
        <v>491</v>
      </c>
      <c r="R61" s="10"/>
      <c r="S61" s="92"/>
      <c r="T61" s="93"/>
      <c r="U61" s="93"/>
      <c r="V61" s="94"/>
      <c r="W61" s="11"/>
    </row>
    <row r="62" spans="2:23" x14ac:dyDescent="0.3">
      <c r="B62" s="17" t="s">
        <v>361</v>
      </c>
      <c r="C62" s="17"/>
      <c r="D62" s="17"/>
      <c r="E62" s="17"/>
      <c r="F62" s="17"/>
      <c r="G62" s="17"/>
      <c r="H62" s="17"/>
      <c r="I62" s="17"/>
      <c r="J62" s="17"/>
      <c r="K62" s="17"/>
      <c r="L62" s="17" t="s">
        <v>270</v>
      </c>
      <c r="M62" s="17"/>
      <c r="N62" s="17" t="s">
        <v>489</v>
      </c>
      <c r="O62" s="17" t="s">
        <v>490</v>
      </c>
      <c r="P62" s="17" t="s">
        <v>491</v>
      </c>
      <c r="R62" s="10"/>
      <c r="S62" s="92"/>
      <c r="T62" s="93"/>
      <c r="U62" s="93"/>
      <c r="V62" s="94"/>
      <c r="W62" s="11"/>
    </row>
    <row r="63" spans="2:23" x14ac:dyDescent="0.3">
      <c r="R63" s="10"/>
      <c r="S63" s="92"/>
      <c r="T63" s="93"/>
      <c r="U63" s="93"/>
      <c r="V63" s="94"/>
      <c r="W63" s="11"/>
    </row>
    <row r="64" spans="2:23" x14ac:dyDescent="0.3">
      <c r="R64" s="10"/>
      <c r="S64" s="92"/>
      <c r="T64" s="93"/>
      <c r="U64" s="93"/>
      <c r="V64" s="94"/>
      <c r="W64" s="11"/>
    </row>
    <row r="65" spans="2:23" x14ac:dyDescent="0.3">
      <c r="R65" s="10"/>
      <c r="S65" s="92"/>
      <c r="T65" s="93"/>
      <c r="U65" s="93"/>
      <c r="V65" s="94"/>
      <c r="W65" s="11"/>
    </row>
    <row r="66" spans="2:23" x14ac:dyDescent="0.3">
      <c r="B66" s="17" t="s">
        <v>361</v>
      </c>
      <c r="C66" s="17" t="s">
        <v>494</v>
      </c>
      <c r="D66" s="17"/>
      <c r="E66" s="17"/>
      <c r="F66" s="17"/>
      <c r="G66" s="17"/>
      <c r="H66" s="17"/>
      <c r="I66" s="17"/>
      <c r="J66" s="17"/>
      <c r="K66" s="17"/>
      <c r="L66" s="17" t="s">
        <v>270</v>
      </c>
      <c r="M66" s="17"/>
      <c r="N66" s="17" t="s">
        <v>366</v>
      </c>
      <c r="O66" s="17" t="s">
        <v>490</v>
      </c>
      <c r="P66" s="17" t="s">
        <v>491</v>
      </c>
      <c r="R66" s="10"/>
      <c r="S66" s="92"/>
      <c r="T66" s="93"/>
      <c r="U66" s="93"/>
      <c r="V66" s="94"/>
      <c r="W66" s="11"/>
    </row>
    <row r="67" spans="2:23" ht="15" thickBot="1" x14ac:dyDescent="0.35">
      <c r="B67" s="17"/>
      <c r="C67" s="17" t="s">
        <v>12</v>
      </c>
      <c r="D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R67" s="10"/>
      <c r="S67" s="95"/>
      <c r="T67" s="96"/>
      <c r="U67" s="96"/>
      <c r="V67" s="97"/>
      <c r="W67" s="11"/>
    </row>
    <row r="68" spans="2:23" ht="15" thickBot="1" x14ac:dyDescent="0.35">
      <c r="C68" t="s">
        <v>10</v>
      </c>
      <c r="F68" s="17"/>
      <c r="R68" s="10"/>
      <c r="W68" s="11"/>
    </row>
    <row r="69" spans="2:23" ht="15" thickBot="1" x14ac:dyDescent="0.35">
      <c r="H69" s="7" t="s">
        <v>503</v>
      </c>
      <c r="I69" s="8"/>
      <c r="J69" s="45" t="s">
        <v>505</v>
      </c>
      <c r="K69" s="8"/>
      <c r="L69" s="81">
        <v>44958</v>
      </c>
      <c r="M69" s="9"/>
      <c r="R69" s="10"/>
      <c r="T69" s="54" t="s">
        <v>529</v>
      </c>
      <c r="U69" s="54" t="s">
        <v>530</v>
      </c>
      <c r="W69" s="11"/>
    </row>
    <row r="70" spans="2:23" ht="15" thickBot="1" x14ac:dyDescent="0.35">
      <c r="H70" s="12" t="s">
        <v>504</v>
      </c>
      <c r="I70" s="13"/>
      <c r="J70" s="13" t="s">
        <v>59</v>
      </c>
      <c r="K70" s="13"/>
      <c r="L70" s="82"/>
      <c r="M70" s="14"/>
      <c r="R70" s="10"/>
      <c r="W70" s="11"/>
    </row>
    <row r="71" spans="2:23" ht="15" thickBot="1" x14ac:dyDescent="0.35">
      <c r="H71" s="7" t="s">
        <v>503</v>
      </c>
      <c r="I71" s="8"/>
      <c r="J71" s="45" t="s">
        <v>505</v>
      </c>
      <c r="K71" s="8"/>
      <c r="L71" s="81">
        <v>44958</v>
      </c>
      <c r="M71" s="9"/>
      <c r="R71" s="12"/>
      <c r="S71" s="13"/>
      <c r="T71" s="13"/>
      <c r="U71" s="13"/>
      <c r="V71" s="13"/>
      <c r="W71" s="14"/>
    </row>
    <row r="72" spans="2:23" ht="15" thickBot="1" x14ac:dyDescent="0.35">
      <c r="H72" s="12" t="s">
        <v>504</v>
      </c>
      <c r="I72" s="13"/>
      <c r="J72" s="13" t="s">
        <v>59</v>
      </c>
      <c r="K72" s="13"/>
      <c r="L72" s="82"/>
      <c r="M72" s="14"/>
    </row>
    <row r="73" spans="2:23" x14ac:dyDescent="0.3">
      <c r="H73" s="7" t="s">
        <v>503</v>
      </c>
      <c r="I73" s="8"/>
      <c r="J73" s="45" t="s">
        <v>505</v>
      </c>
      <c r="K73" s="8"/>
      <c r="L73" s="81">
        <v>44958</v>
      </c>
      <c r="M73" s="9"/>
    </row>
    <row r="74" spans="2:23" ht="15" thickBot="1" x14ac:dyDescent="0.35">
      <c r="H74" s="12" t="s">
        <v>504</v>
      </c>
      <c r="I74" s="13"/>
      <c r="J74" s="13" t="s">
        <v>59</v>
      </c>
      <c r="K74" s="13"/>
      <c r="L74" s="82"/>
      <c r="M74" s="14"/>
    </row>
    <row r="75" spans="2:23" x14ac:dyDescent="0.3">
      <c r="B75" t="s">
        <v>498</v>
      </c>
      <c r="C75" t="s">
        <v>495</v>
      </c>
      <c r="F75" t="s">
        <v>46</v>
      </c>
    </row>
    <row r="76" spans="2:23" x14ac:dyDescent="0.3">
      <c r="B76">
        <v>1</v>
      </c>
      <c r="C76" t="s">
        <v>32</v>
      </c>
      <c r="D76" t="s">
        <v>497</v>
      </c>
      <c r="F76">
        <v>1</v>
      </c>
      <c r="G76" t="s">
        <v>499</v>
      </c>
      <c r="H76" t="s">
        <v>501</v>
      </c>
      <c r="I76" t="s">
        <v>500</v>
      </c>
    </row>
    <row r="77" spans="2:23" x14ac:dyDescent="0.3">
      <c r="G77" t="s">
        <v>288</v>
      </c>
      <c r="H77" t="s">
        <v>502</v>
      </c>
    </row>
  </sheetData>
  <mergeCells count="9">
    <mergeCell ref="T8:X8"/>
    <mergeCell ref="L69:L70"/>
    <mergeCell ref="L71:L72"/>
    <mergeCell ref="L73:L74"/>
    <mergeCell ref="C5:P5"/>
    <mergeCell ref="C8:F8"/>
    <mergeCell ref="I8:K8"/>
    <mergeCell ref="O8:P8"/>
    <mergeCell ref="S60:V6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15B8-65EB-4008-9C60-34D0A2D98765}">
  <sheetPr codeName="Sheet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2D15-9A2A-43B9-B3C5-08A27062C6DC}">
  <sheetPr codeName="Sheet13"/>
  <dimension ref="A3:R76"/>
  <sheetViews>
    <sheetView topLeftCell="A37" zoomScale="119" workbookViewId="0">
      <selection activeCell="E56" sqref="E56"/>
    </sheetView>
  </sheetViews>
  <sheetFormatPr defaultColWidth="14.6640625" defaultRowHeight="14.4" x14ac:dyDescent="0.3"/>
  <cols>
    <col min="1" max="1" width="20.77734375" customWidth="1"/>
    <col min="3" max="3" width="21.109375" customWidth="1"/>
    <col min="4" max="4" width="26.44140625" customWidth="1"/>
  </cols>
  <sheetData>
    <row r="3" spans="1:11" x14ac:dyDescent="0.3">
      <c r="A3" s="3" t="s">
        <v>454</v>
      </c>
      <c r="B3" s="3"/>
      <c r="C3" s="3"/>
      <c r="D3" s="3"/>
      <c r="E3" s="3" t="s">
        <v>455</v>
      </c>
    </row>
    <row r="4" spans="1:11" x14ac:dyDescent="0.3">
      <c r="A4" t="s">
        <v>414</v>
      </c>
      <c r="E4" t="s">
        <v>456</v>
      </c>
    </row>
    <row r="5" spans="1:11" x14ac:dyDescent="0.3">
      <c r="A5" t="s">
        <v>449</v>
      </c>
      <c r="E5" t="s">
        <v>457</v>
      </c>
    </row>
    <row r="6" spans="1:11" x14ac:dyDescent="0.3">
      <c r="A6" t="s">
        <v>450</v>
      </c>
      <c r="E6" t="s">
        <v>40</v>
      </c>
    </row>
    <row r="7" spans="1:11" x14ac:dyDescent="0.3">
      <c r="A7" t="s">
        <v>451</v>
      </c>
      <c r="E7" t="s">
        <v>458</v>
      </c>
    </row>
    <row r="8" spans="1:11" x14ac:dyDescent="0.3">
      <c r="A8" t="s">
        <v>452</v>
      </c>
      <c r="B8" t="s">
        <v>33</v>
      </c>
      <c r="E8" t="s">
        <v>459</v>
      </c>
      <c r="J8" t="s">
        <v>558</v>
      </c>
    </row>
    <row r="9" spans="1:11" x14ac:dyDescent="0.3">
      <c r="A9" t="s">
        <v>37</v>
      </c>
      <c r="E9" t="s">
        <v>460</v>
      </c>
      <c r="K9" s="15" t="s">
        <v>551</v>
      </c>
    </row>
    <row r="10" spans="1:11" x14ac:dyDescent="0.3">
      <c r="A10" t="s">
        <v>36</v>
      </c>
      <c r="E10" t="s">
        <v>461</v>
      </c>
      <c r="K10" s="15" t="s">
        <v>557</v>
      </c>
    </row>
    <row r="11" spans="1:11" x14ac:dyDescent="0.3">
      <c r="A11" t="s">
        <v>38</v>
      </c>
    </row>
    <row r="12" spans="1:11" x14ac:dyDescent="0.3">
      <c r="A12" t="s">
        <v>447</v>
      </c>
      <c r="J12" t="s">
        <v>553</v>
      </c>
    </row>
    <row r="13" spans="1:11" x14ac:dyDescent="0.3">
      <c r="A13" t="s">
        <v>448</v>
      </c>
      <c r="K13" s="15" t="s">
        <v>554</v>
      </c>
    </row>
    <row r="14" spans="1:11" x14ac:dyDescent="0.3">
      <c r="A14" t="s">
        <v>39</v>
      </c>
      <c r="K14" t="s">
        <v>552</v>
      </c>
    </row>
    <row r="15" spans="1:11" ht="15" thickBot="1" x14ac:dyDescent="0.35">
      <c r="A15" t="s">
        <v>453</v>
      </c>
    </row>
    <row r="16" spans="1:11" ht="15" thickBot="1" x14ac:dyDescent="0.35">
      <c r="A16" t="s">
        <v>41</v>
      </c>
      <c r="F16" s="7" t="s">
        <v>462</v>
      </c>
      <c r="G16" s="8"/>
      <c r="H16" s="8"/>
      <c r="I16" s="9"/>
    </row>
    <row r="17" spans="3:18" x14ac:dyDescent="0.3">
      <c r="F17" s="10" t="s">
        <v>373</v>
      </c>
      <c r="G17" s="15" t="s">
        <v>475</v>
      </c>
      <c r="H17" s="69" t="s">
        <v>452</v>
      </c>
      <c r="I17" s="68" t="s">
        <v>37</v>
      </c>
    </row>
    <row r="18" spans="3:18" x14ac:dyDescent="0.3">
      <c r="F18" s="10"/>
      <c r="G18" t="s">
        <v>545</v>
      </c>
      <c r="H18" s="22" t="s">
        <v>36</v>
      </c>
      <c r="I18" s="11"/>
    </row>
    <row r="19" spans="3:18" x14ac:dyDescent="0.3">
      <c r="F19" s="10"/>
      <c r="G19" t="s">
        <v>546</v>
      </c>
      <c r="H19" s="22" t="s">
        <v>36</v>
      </c>
      <c r="I19" s="11"/>
      <c r="R19" t="s">
        <v>556</v>
      </c>
    </row>
    <row r="20" spans="3:18" ht="15" thickBot="1" x14ac:dyDescent="0.35">
      <c r="F20" s="12"/>
      <c r="G20" s="13" t="s">
        <v>547</v>
      </c>
      <c r="H20" s="23" t="s">
        <v>38</v>
      </c>
      <c r="I20" s="14"/>
    </row>
    <row r="21" spans="3:18" x14ac:dyDescent="0.3">
      <c r="P21" t="s">
        <v>555</v>
      </c>
    </row>
    <row r="22" spans="3:18" x14ac:dyDescent="0.3">
      <c r="F22" t="s">
        <v>466</v>
      </c>
    </row>
    <row r="23" spans="3:18" x14ac:dyDescent="0.3">
      <c r="G23" t="s">
        <v>475</v>
      </c>
    </row>
    <row r="24" spans="3:18" x14ac:dyDescent="0.3">
      <c r="G24" t="s">
        <v>548</v>
      </c>
    </row>
    <row r="25" spans="3:18" x14ac:dyDescent="0.3">
      <c r="G25" t="s">
        <v>549</v>
      </c>
    </row>
    <row r="26" spans="3:18" x14ac:dyDescent="0.3">
      <c r="G26" t="s">
        <v>550</v>
      </c>
    </row>
    <row r="27" spans="3:18" x14ac:dyDescent="0.3">
      <c r="F27" t="s">
        <v>373</v>
      </c>
      <c r="G27" t="s">
        <v>273</v>
      </c>
      <c r="H27" t="s">
        <v>414</v>
      </c>
    </row>
    <row r="28" spans="3:18" ht="15" thickBot="1" x14ac:dyDescent="0.35"/>
    <row r="29" spans="3:18" x14ac:dyDescent="0.3">
      <c r="C29" s="7" t="s">
        <v>561</v>
      </c>
      <c r="D29" s="9"/>
      <c r="E29" s="7" t="s">
        <v>562</v>
      </c>
      <c r="F29" s="9"/>
      <c r="J29" t="s">
        <v>561</v>
      </c>
      <c r="K29" t="s">
        <v>560</v>
      </c>
    </row>
    <row r="30" spans="3:18" ht="15" thickBot="1" x14ac:dyDescent="0.35">
      <c r="C30" s="10"/>
      <c r="D30" s="11"/>
      <c r="E30" s="10"/>
      <c r="F30" s="11"/>
      <c r="J30" t="s">
        <v>562</v>
      </c>
      <c r="K30" t="s">
        <v>560</v>
      </c>
    </row>
    <row r="31" spans="3:18" ht="15" thickBot="1" x14ac:dyDescent="0.35">
      <c r="C31" s="55" t="s">
        <v>560</v>
      </c>
      <c r="D31" s="55" t="s">
        <v>427</v>
      </c>
      <c r="E31" s="55" t="s">
        <v>433</v>
      </c>
      <c r="F31" s="55" t="s">
        <v>434</v>
      </c>
    </row>
    <row r="32" spans="3:18" x14ac:dyDescent="0.3">
      <c r="C32" s="22" t="s">
        <v>559</v>
      </c>
      <c r="D32" s="22" t="s">
        <v>559</v>
      </c>
      <c r="E32" s="22" t="s">
        <v>559</v>
      </c>
      <c r="F32" s="22" t="s">
        <v>559</v>
      </c>
    </row>
    <row r="33" spans="1:9" ht="15" thickBot="1" x14ac:dyDescent="0.35">
      <c r="C33" s="23" t="s">
        <v>38</v>
      </c>
      <c r="D33" s="23" t="s">
        <v>38</v>
      </c>
      <c r="E33" s="23" t="s">
        <v>38</v>
      </c>
      <c r="F33" s="23" t="s">
        <v>38</v>
      </c>
    </row>
    <row r="37" spans="1:9" x14ac:dyDescent="0.3">
      <c r="B37" s="3" t="s">
        <v>414</v>
      </c>
      <c r="C37" s="3" t="s">
        <v>588</v>
      </c>
      <c r="D37" s="3" t="s">
        <v>37</v>
      </c>
      <c r="E37" s="3" t="s">
        <v>36</v>
      </c>
      <c r="F37" s="3" t="s">
        <v>38</v>
      </c>
      <c r="G37" s="3" t="s">
        <v>39</v>
      </c>
      <c r="H37" s="3" t="s">
        <v>572</v>
      </c>
    </row>
    <row r="38" spans="1:9" x14ac:dyDescent="0.3">
      <c r="A38" t="s">
        <v>563</v>
      </c>
      <c r="B38" s="70" t="s">
        <v>568</v>
      </c>
      <c r="C38" s="70" t="s">
        <v>573</v>
      </c>
      <c r="D38" s="70" t="s">
        <v>299</v>
      </c>
      <c r="E38" s="70" t="s">
        <v>299</v>
      </c>
      <c r="F38" s="70" t="s">
        <v>299</v>
      </c>
      <c r="G38" s="70" t="s">
        <v>299</v>
      </c>
      <c r="H38" s="70" t="s">
        <v>299</v>
      </c>
      <c r="I38" s="70"/>
    </row>
    <row r="39" spans="1:9" x14ac:dyDescent="0.3">
      <c r="A39" t="s">
        <v>564</v>
      </c>
      <c r="B39" s="70" t="s">
        <v>568</v>
      </c>
      <c r="C39" s="70" t="s">
        <v>573</v>
      </c>
      <c r="D39" s="70" t="s">
        <v>299</v>
      </c>
      <c r="E39" s="70"/>
      <c r="F39" s="70"/>
      <c r="G39" s="70"/>
      <c r="H39" s="70"/>
      <c r="I39" s="70"/>
    </row>
    <row r="40" spans="1:9" x14ac:dyDescent="0.3">
      <c r="A40" t="s">
        <v>305</v>
      </c>
      <c r="B40" s="70" t="s">
        <v>568</v>
      </c>
      <c r="C40" s="70" t="s">
        <v>574</v>
      </c>
      <c r="D40" s="70" t="s">
        <v>575</v>
      </c>
      <c r="E40" s="70" t="s">
        <v>299</v>
      </c>
      <c r="F40" s="70" t="s">
        <v>299</v>
      </c>
      <c r="G40" s="70" t="s">
        <v>299</v>
      </c>
      <c r="H40" s="70" t="s">
        <v>576</v>
      </c>
      <c r="I40" s="70"/>
    </row>
    <row r="41" spans="1:9" x14ac:dyDescent="0.3">
      <c r="A41" t="s">
        <v>565</v>
      </c>
      <c r="B41" s="70" t="s">
        <v>568</v>
      </c>
      <c r="C41" s="70" t="s">
        <v>299</v>
      </c>
      <c r="D41" s="70" t="s">
        <v>299</v>
      </c>
      <c r="E41" s="70" t="s">
        <v>299</v>
      </c>
      <c r="F41" s="70" t="s">
        <v>299</v>
      </c>
      <c r="G41" s="70" t="s">
        <v>299</v>
      </c>
      <c r="H41" s="70" t="s">
        <v>299</v>
      </c>
      <c r="I41" s="70"/>
    </row>
    <row r="42" spans="1:9" x14ac:dyDescent="0.3">
      <c r="A42" t="s">
        <v>413</v>
      </c>
      <c r="B42" s="70" t="s">
        <v>568</v>
      </c>
      <c r="C42" s="70" t="s">
        <v>573</v>
      </c>
      <c r="D42" s="70" t="s">
        <v>573</v>
      </c>
      <c r="E42" s="70" t="s">
        <v>573</v>
      </c>
      <c r="F42" s="70" t="s">
        <v>573</v>
      </c>
      <c r="G42" s="70" t="s">
        <v>299</v>
      </c>
      <c r="H42" s="70" t="s">
        <v>299</v>
      </c>
      <c r="I42" s="70"/>
    </row>
    <row r="43" spans="1:9" x14ac:dyDescent="0.3">
      <c r="A43" t="s">
        <v>566</v>
      </c>
      <c r="B43" s="70" t="s">
        <v>568</v>
      </c>
      <c r="C43" s="70" t="s">
        <v>299</v>
      </c>
      <c r="D43" s="70" t="s">
        <v>299</v>
      </c>
      <c r="E43" s="70" t="s">
        <v>299</v>
      </c>
      <c r="F43" s="70" t="s">
        <v>299</v>
      </c>
      <c r="G43" s="70" t="s">
        <v>299</v>
      </c>
      <c r="H43" s="70" t="s">
        <v>299</v>
      </c>
      <c r="I43" s="70"/>
    </row>
    <row r="44" spans="1:9" x14ac:dyDescent="0.3">
      <c r="A44" s="3"/>
      <c r="B44" s="3"/>
      <c r="C44" s="3"/>
      <c r="D44" s="3"/>
      <c r="E44" s="3"/>
      <c r="F44" s="3"/>
      <c r="G44" s="3"/>
      <c r="H44" s="3"/>
    </row>
    <row r="50" spans="2:15" ht="15" thickBot="1" x14ac:dyDescent="0.35">
      <c r="K50" t="s">
        <v>373</v>
      </c>
      <c r="L50" t="s">
        <v>308</v>
      </c>
      <c r="M50" t="s">
        <v>597</v>
      </c>
      <c r="N50" t="s">
        <v>38</v>
      </c>
      <c r="O50" t="s">
        <v>348</v>
      </c>
    </row>
    <row r="51" spans="2:15" x14ac:dyDescent="0.3">
      <c r="C51" t="s">
        <v>583</v>
      </c>
      <c r="F51" s="7" t="s">
        <v>310</v>
      </c>
      <c r="G51" s="9" t="s">
        <v>570</v>
      </c>
      <c r="H51" t="s">
        <v>454</v>
      </c>
      <c r="J51" t="s">
        <v>414</v>
      </c>
      <c r="K51" s="71"/>
      <c r="L51" s="71"/>
      <c r="M51" s="71"/>
      <c r="N51" s="71"/>
      <c r="O51" s="71"/>
    </row>
    <row r="52" spans="2:15" ht="15" thickBot="1" x14ac:dyDescent="0.35">
      <c r="C52" s="3" t="s">
        <v>567</v>
      </c>
      <c r="D52" s="3" t="s">
        <v>584</v>
      </c>
      <c r="F52" s="12" t="s">
        <v>475</v>
      </c>
      <c r="G52" s="14" t="s">
        <v>33</v>
      </c>
      <c r="H52" t="s">
        <v>569</v>
      </c>
      <c r="J52" t="s">
        <v>373</v>
      </c>
      <c r="K52" s="72" t="s">
        <v>598</v>
      </c>
      <c r="L52" s="71"/>
      <c r="M52" s="71"/>
      <c r="N52" s="71"/>
      <c r="O52" s="73"/>
    </row>
    <row r="53" spans="2:15" x14ac:dyDescent="0.3">
      <c r="B53">
        <v>1</v>
      </c>
      <c r="C53" s="16" t="s">
        <v>414</v>
      </c>
      <c r="D53" t="s">
        <v>585</v>
      </c>
      <c r="J53" t="s">
        <v>308</v>
      </c>
      <c r="K53" s="73"/>
      <c r="L53" s="73" t="s">
        <v>598</v>
      </c>
      <c r="M53" s="71"/>
      <c r="N53" s="71"/>
      <c r="O53" s="73"/>
    </row>
    <row r="54" spans="2:15" x14ac:dyDescent="0.3">
      <c r="B54">
        <v>2</v>
      </c>
      <c r="C54" s="16" t="s">
        <v>452</v>
      </c>
      <c r="D54" t="s">
        <v>586</v>
      </c>
      <c r="J54" t="s">
        <v>597</v>
      </c>
      <c r="K54" s="73"/>
      <c r="L54" s="73"/>
      <c r="M54" s="73" t="s">
        <v>598</v>
      </c>
      <c r="N54" s="73"/>
      <c r="O54" s="73"/>
    </row>
    <row r="55" spans="2:15" x14ac:dyDescent="0.3">
      <c r="B55">
        <v>3</v>
      </c>
      <c r="C55" s="16" t="s">
        <v>37</v>
      </c>
      <c r="D55" t="s">
        <v>587</v>
      </c>
      <c r="J55" t="s">
        <v>603</v>
      </c>
      <c r="K55" s="73"/>
      <c r="L55" s="73"/>
      <c r="M55" s="73"/>
      <c r="N55" s="73" t="s">
        <v>598</v>
      </c>
      <c r="O55" s="73"/>
    </row>
    <row r="56" spans="2:15" x14ac:dyDescent="0.3">
      <c r="B56">
        <v>4</v>
      </c>
      <c r="C56" s="16" t="s">
        <v>36</v>
      </c>
      <c r="J56" t="s">
        <v>604</v>
      </c>
      <c r="K56" s="73"/>
      <c r="L56" s="73"/>
      <c r="M56" s="73"/>
      <c r="N56" s="73"/>
      <c r="O56" s="71" t="s">
        <v>568</v>
      </c>
    </row>
    <row r="57" spans="2:15" x14ac:dyDescent="0.3">
      <c r="B57">
        <v>5</v>
      </c>
      <c r="C57" s="16" t="s">
        <v>38</v>
      </c>
    </row>
    <row r="58" spans="2:15" x14ac:dyDescent="0.3">
      <c r="B58">
        <v>6</v>
      </c>
      <c r="C58" t="s">
        <v>39</v>
      </c>
    </row>
    <row r="59" spans="2:15" x14ac:dyDescent="0.3">
      <c r="B59">
        <v>7</v>
      </c>
      <c r="C59" t="s">
        <v>571</v>
      </c>
    </row>
    <row r="64" spans="2:15" x14ac:dyDescent="0.3">
      <c r="C64" t="s">
        <v>579</v>
      </c>
      <c r="E64" t="s">
        <v>567</v>
      </c>
      <c r="G64" t="s">
        <v>590</v>
      </c>
      <c r="L64" t="s">
        <v>605</v>
      </c>
      <c r="N64" t="s">
        <v>567</v>
      </c>
    </row>
    <row r="65" spans="3:14" x14ac:dyDescent="0.3">
      <c r="C65" t="s">
        <v>577</v>
      </c>
      <c r="D65" t="s">
        <v>414</v>
      </c>
      <c r="E65" t="s">
        <v>308</v>
      </c>
      <c r="G65" t="s">
        <v>591</v>
      </c>
      <c r="H65" t="s">
        <v>585</v>
      </c>
      <c r="I65" t="s">
        <v>595</v>
      </c>
      <c r="J65" t="s">
        <v>39</v>
      </c>
      <c r="L65" t="s">
        <v>577</v>
      </c>
      <c r="M65" t="s">
        <v>414</v>
      </c>
      <c r="N65" t="s">
        <v>22</v>
      </c>
    </row>
    <row r="66" spans="3:14" x14ac:dyDescent="0.3">
      <c r="C66" t="s">
        <v>319</v>
      </c>
      <c r="D66" t="s">
        <v>578</v>
      </c>
      <c r="E66" t="s">
        <v>36</v>
      </c>
      <c r="G66" t="s">
        <v>592</v>
      </c>
      <c r="H66" t="s">
        <v>578</v>
      </c>
      <c r="I66" t="s">
        <v>596</v>
      </c>
      <c r="J66" t="s">
        <v>39</v>
      </c>
      <c r="L66" t="s">
        <v>606</v>
      </c>
      <c r="M66" t="s">
        <v>578</v>
      </c>
      <c r="N66" t="s">
        <v>36</v>
      </c>
    </row>
    <row r="67" spans="3:14" x14ac:dyDescent="0.3">
      <c r="C67" t="s">
        <v>547</v>
      </c>
      <c r="D67" t="s">
        <v>578</v>
      </c>
      <c r="E67" t="s">
        <v>38</v>
      </c>
      <c r="G67" t="s">
        <v>593</v>
      </c>
      <c r="H67" t="s">
        <v>578</v>
      </c>
      <c r="I67" t="s">
        <v>39</v>
      </c>
      <c r="L67" t="s">
        <v>607</v>
      </c>
      <c r="M67" t="s">
        <v>578</v>
      </c>
      <c r="N67" t="s">
        <v>38</v>
      </c>
    </row>
    <row r="68" spans="3:14" x14ac:dyDescent="0.3">
      <c r="G68" t="s">
        <v>594</v>
      </c>
    </row>
    <row r="71" spans="3:14" x14ac:dyDescent="0.3">
      <c r="C71" t="s">
        <v>580</v>
      </c>
      <c r="G71" t="s">
        <v>599</v>
      </c>
      <c r="I71" t="s">
        <v>567</v>
      </c>
      <c r="K71" t="s">
        <v>608</v>
      </c>
    </row>
    <row r="72" spans="3:14" x14ac:dyDescent="0.3">
      <c r="C72" t="s">
        <v>577</v>
      </c>
      <c r="D72" t="s">
        <v>414</v>
      </c>
      <c r="E72" t="s">
        <v>589</v>
      </c>
      <c r="G72" t="s">
        <v>600</v>
      </c>
      <c r="H72" t="s">
        <v>414</v>
      </c>
      <c r="I72" t="s">
        <v>601</v>
      </c>
      <c r="K72" s="34"/>
      <c r="L72" s="74"/>
      <c r="M72" s="74"/>
      <c r="N72" s="35"/>
    </row>
    <row r="73" spans="3:14" x14ac:dyDescent="0.3">
      <c r="C73" t="s">
        <v>581</v>
      </c>
      <c r="D73" t="s">
        <v>578</v>
      </c>
      <c r="E73" t="s">
        <v>308</v>
      </c>
      <c r="G73" t="s">
        <v>581</v>
      </c>
      <c r="H73" t="s">
        <v>578</v>
      </c>
      <c r="I73" t="s">
        <v>308</v>
      </c>
      <c r="K73" s="34" t="s">
        <v>581</v>
      </c>
      <c r="L73" s="35" t="s">
        <v>308</v>
      </c>
      <c r="M73" s="34" t="s">
        <v>609</v>
      </c>
      <c r="N73" s="35" t="s">
        <v>308</v>
      </c>
    </row>
    <row r="74" spans="3:14" x14ac:dyDescent="0.3">
      <c r="C74" t="s">
        <v>582</v>
      </c>
      <c r="D74" t="s">
        <v>578</v>
      </c>
      <c r="E74" t="s">
        <v>308</v>
      </c>
      <c r="G74" t="s">
        <v>582</v>
      </c>
      <c r="H74" t="s">
        <v>578</v>
      </c>
      <c r="I74" t="s">
        <v>308</v>
      </c>
      <c r="K74" s="36"/>
      <c r="L74" s="37" t="s">
        <v>597</v>
      </c>
      <c r="M74" s="36"/>
      <c r="N74" s="37" t="s">
        <v>534</v>
      </c>
    </row>
    <row r="75" spans="3:14" x14ac:dyDescent="0.3">
      <c r="G75" t="s">
        <v>577</v>
      </c>
      <c r="H75" t="s">
        <v>578</v>
      </c>
      <c r="I75" t="s">
        <v>308</v>
      </c>
      <c r="K75" s="38"/>
      <c r="L75" s="39" t="s">
        <v>38</v>
      </c>
      <c r="M75" s="38"/>
      <c r="N75" s="39" t="s">
        <v>38</v>
      </c>
    </row>
    <row r="76" spans="3:14" x14ac:dyDescent="0.3">
      <c r="G76" t="s">
        <v>602</v>
      </c>
      <c r="H76" t="s">
        <v>578</v>
      </c>
      <c r="I76" t="s">
        <v>308</v>
      </c>
      <c r="K76" s="38"/>
      <c r="L76" s="75"/>
      <c r="M76" s="75"/>
      <c r="N7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7B37-BA85-45CD-BCE3-F4A59D0B9062}">
  <sheetPr codeName="Sheet2"/>
  <dimension ref="C3:E21"/>
  <sheetViews>
    <sheetView workbookViewId="0">
      <selection activeCell="D4" sqref="D4"/>
    </sheetView>
  </sheetViews>
  <sheetFormatPr defaultRowHeight="14.4" x14ac:dyDescent="0.3"/>
  <cols>
    <col min="3" max="3" width="23.77734375" customWidth="1"/>
    <col min="4" max="4" width="35.6640625" customWidth="1"/>
    <col min="5" max="5" width="30.44140625" customWidth="1"/>
  </cols>
  <sheetData>
    <row r="3" spans="3:5" x14ac:dyDescent="0.3">
      <c r="C3" s="4"/>
      <c r="D3" s="4" t="s">
        <v>34</v>
      </c>
      <c r="E3" s="4" t="s">
        <v>35</v>
      </c>
    </row>
    <row r="4" spans="3:5" ht="43.2" x14ac:dyDescent="0.3">
      <c r="C4" s="4" t="s">
        <v>33</v>
      </c>
      <c r="D4" s="5" t="s">
        <v>43</v>
      </c>
      <c r="E4" s="5" t="s">
        <v>44</v>
      </c>
    </row>
    <row r="5" spans="3:5" x14ac:dyDescent="0.3">
      <c r="C5" s="4" t="s">
        <v>37</v>
      </c>
      <c r="D5" s="5" t="s">
        <v>45</v>
      </c>
      <c r="E5" s="5"/>
    </row>
    <row r="6" spans="3:5" x14ac:dyDescent="0.3">
      <c r="C6" s="4" t="s">
        <v>36</v>
      </c>
      <c r="D6" s="5"/>
      <c r="E6" s="5"/>
    </row>
    <row r="7" spans="3:5" x14ac:dyDescent="0.3">
      <c r="C7" s="4" t="s">
        <v>38</v>
      </c>
      <c r="D7" s="5"/>
      <c r="E7" s="5"/>
    </row>
    <row r="8" spans="3:5" x14ac:dyDescent="0.3">
      <c r="C8" s="4" t="s">
        <v>39</v>
      </c>
      <c r="D8" s="5"/>
      <c r="E8" s="5"/>
    </row>
    <row r="9" spans="3:5" x14ac:dyDescent="0.3">
      <c r="C9" s="4"/>
      <c r="D9" s="5"/>
      <c r="E9" s="5"/>
    </row>
    <row r="10" spans="3:5" x14ac:dyDescent="0.3">
      <c r="C10" s="4" t="s">
        <v>40</v>
      </c>
      <c r="D10" s="5"/>
      <c r="E10" s="5"/>
    </row>
    <row r="11" spans="3:5" x14ac:dyDescent="0.3">
      <c r="C11" s="4" t="s">
        <v>41</v>
      </c>
      <c r="D11" s="5"/>
      <c r="E11" s="5"/>
    </row>
    <row r="12" spans="3:5" x14ac:dyDescent="0.3">
      <c r="C12" s="4" t="s">
        <v>42</v>
      </c>
      <c r="D12" s="5"/>
      <c r="E12" s="5"/>
    </row>
    <row r="13" spans="3:5" x14ac:dyDescent="0.3">
      <c r="C13" s="4"/>
      <c r="D13" s="5"/>
      <c r="E13" s="5"/>
    </row>
    <row r="14" spans="3:5" x14ac:dyDescent="0.3">
      <c r="C14" s="4"/>
      <c r="D14" s="5"/>
      <c r="E14" s="5"/>
    </row>
    <row r="15" spans="3:5" x14ac:dyDescent="0.3">
      <c r="C15" s="4"/>
      <c r="D15" s="5"/>
      <c r="E15" s="5"/>
    </row>
    <row r="16" spans="3:5" x14ac:dyDescent="0.3">
      <c r="C16" s="4"/>
      <c r="D16" s="5"/>
      <c r="E16" s="5"/>
    </row>
    <row r="17" spans="3:5" x14ac:dyDescent="0.3">
      <c r="C17" s="4"/>
      <c r="D17" s="5"/>
      <c r="E17" s="5"/>
    </row>
    <row r="18" spans="3:5" x14ac:dyDescent="0.3">
      <c r="C18" s="4"/>
      <c r="D18" s="5"/>
      <c r="E18" s="5"/>
    </row>
    <row r="19" spans="3:5" x14ac:dyDescent="0.3">
      <c r="C19" s="4"/>
      <c r="D19" s="5"/>
      <c r="E19" s="5"/>
    </row>
    <row r="20" spans="3:5" x14ac:dyDescent="0.3">
      <c r="C20" s="4"/>
      <c r="D20" s="5"/>
      <c r="E20" s="5"/>
    </row>
    <row r="21" spans="3:5" x14ac:dyDescent="0.3">
      <c r="C21" s="4"/>
      <c r="D21" s="5"/>
      <c r="E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6906-6135-4927-9A64-DF1DC2600315}">
  <sheetPr codeName="Sheet3"/>
  <dimension ref="B4:B17"/>
  <sheetViews>
    <sheetView workbookViewId="0">
      <selection activeCell="B4" sqref="B4:B17"/>
    </sheetView>
  </sheetViews>
  <sheetFormatPr defaultRowHeight="14.4" x14ac:dyDescent="0.3"/>
  <cols>
    <col min="2" max="2" width="25.109375" bestFit="1" customWidth="1"/>
  </cols>
  <sheetData>
    <row r="4" spans="2:2" x14ac:dyDescent="0.3">
      <c r="B4" t="s">
        <v>186</v>
      </c>
    </row>
    <row r="5" spans="2:2" x14ac:dyDescent="0.3">
      <c r="B5" t="s">
        <v>0</v>
      </c>
    </row>
    <row r="6" spans="2:2" x14ac:dyDescent="0.3">
      <c r="B6" t="s">
        <v>187</v>
      </c>
    </row>
    <row r="7" spans="2:2" x14ac:dyDescent="0.3">
      <c r="B7" t="s">
        <v>188</v>
      </c>
    </row>
    <row r="8" spans="2:2" x14ac:dyDescent="0.3">
      <c r="B8" t="s">
        <v>189</v>
      </c>
    </row>
    <row r="9" spans="2:2" x14ac:dyDescent="0.3">
      <c r="B9" t="s">
        <v>190</v>
      </c>
    </row>
    <row r="10" spans="2:2" x14ac:dyDescent="0.3">
      <c r="B10" t="s">
        <v>191</v>
      </c>
    </row>
    <row r="11" spans="2:2" x14ac:dyDescent="0.3">
      <c r="B11" t="s">
        <v>19</v>
      </c>
    </row>
    <row r="12" spans="2:2" x14ac:dyDescent="0.3">
      <c r="B12" t="s">
        <v>192</v>
      </c>
    </row>
    <row r="13" spans="2:2" x14ac:dyDescent="0.3">
      <c r="B13" t="s">
        <v>5</v>
      </c>
    </row>
    <row r="14" spans="2:2" x14ac:dyDescent="0.3">
      <c r="B14" t="s">
        <v>193</v>
      </c>
    </row>
    <row r="15" spans="2:2" x14ac:dyDescent="0.3">
      <c r="B15" t="s">
        <v>194</v>
      </c>
    </row>
    <row r="16" spans="2:2" x14ac:dyDescent="0.3">
      <c r="B16" t="s">
        <v>195</v>
      </c>
    </row>
    <row r="17" spans="2:2" x14ac:dyDescent="0.3">
      <c r="B17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1234-3D52-46EC-A94B-3B032B0A4C0F}">
  <sheetPr codeName="Sheet4"/>
  <dimension ref="B3:C18"/>
  <sheetViews>
    <sheetView workbookViewId="0">
      <selection activeCell="C9" sqref="C9"/>
    </sheetView>
  </sheetViews>
  <sheetFormatPr defaultRowHeight="14.4" x14ac:dyDescent="0.3"/>
  <cols>
    <col min="2" max="2" width="9.5546875" bestFit="1" customWidth="1"/>
    <col min="3" max="3" width="31.5546875" bestFit="1" customWidth="1"/>
    <col min="4" max="4" width="19.88671875" customWidth="1"/>
    <col min="5" max="6" width="12.77734375" bestFit="1" customWidth="1"/>
  </cols>
  <sheetData>
    <row r="3" spans="2:3" x14ac:dyDescent="0.3">
      <c r="B3" t="s">
        <v>0</v>
      </c>
      <c r="C3" t="s">
        <v>21</v>
      </c>
    </row>
    <row r="4" spans="2:3" x14ac:dyDescent="0.3">
      <c r="B4" t="s">
        <v>0</v>
      </c>
      <c r="C4" t="s">
        <v>60</v>
      </c>
    </row>
    <row r="5" spans="2:3" x14ac:dyDescent="0.3">
      <c r="B5" t="s">
        <v>0</v>
      </c>
      <c r="C5" t="s">
        <v>61</v>
      </c>
    </row>
    <row r="6" spans="2:3" x14ac:dyDescent="0.3">
      <c r="B6" t="s">
        <v>0</v>
      </c>
      <c r="C6" t="s">
        <v>62</v>
      </c>
    </row>
    <row r="7" spans="2:3" x14ac:dyDescent="0.3">
      <c r="B7" t="s">
        <v>0</v>
      </c>
      <c r="C7" t="s">
        <v>63</v>
      </c>
    </row>
    <row r="8" spans="2:3" x14ac:dyDescent="0.3">
      <c r="B8" t="s">
        <v>0</v>
      </c>
      <c r="C8" t="s">
        <v>64</v>
      </c>
    </row>
    <row r="9" spans="2:3" x14ac:dyDescent="0.3">
      <c r="B9" t="s">
        <v>0</v>
      </c>
      <c r="C9" t="s">
        <v>59</v>
      </c>
    </row>
    <row r="10" spans="2:3" x14ac:dyDescent="0.3">
      <c r="B10" t="s">
        <v>0</v>
      </c>
      <c r="C10" t="s">
        <v>65</v>
      </c>
    </row>
    <row r="11" spans="2:3" x14ac:dyDescent="0.3">
      <c r="B11" t="s">
        <v>0</v>
      </c>
      <c r="C11" t="s">
        <v>66</v>
      </c>
    </row>
    <row r="12" spans="2:3" x14ac:dyDescent="0.3">
      <c r="B12" t="s">
        <v>0</v>
      </c>
      <c r="C12" t="s">
        <v>16</v>
      </c>
    </row>
    <row r="13" spans="2:3" x14ac:dyDescent="0.3">
      <c r="B13" t="s">
        <v>0</v>
      </c>
      <c r="C13" t="s">
        <v>67</v>
      </c>
    </row>
    <row r="14" spans="2:3" x14ac:dyDescent="0.3">
      <c r="B14" t="s">
        <v>0</v>
      </c>
      <c r="C14" t="s">
        <v>68</v>
      </c>
    </row>
    <row r="15" spans="2:3" x14ac:dyDescent="0.3">
      <c r="B15" t="s">
        <v>0</v>
      </c>
      <c r="C15" t="s">
        <v>69</v>
      </c>
    </row>
    <row r="16" spans="2:3" x14ac:dyDescent="0.3">
      <c r="B16" t="s">
        <v>0</v>
      </c>
      <c r="C16" t="s">
        <v>70</v>
      </c>
    </row>
    <row r="17" spans="2:3" x14ac:dyDescent="0.3">
      <c r="B17" t="s">
        <v>0</v>
      </c>
      <c r="C17" t="s">
        <v>71</v>
      </c>
    </row>
    <row r="18" spans="2:3" x14ac:dyDescent="0.3">
      <c r="B18" t="s">
        <v>0</v>
      </c>
      <c r="C18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8CA8-5CCE-4EF3-A7DA-FBAF343A65A4}">
  <sheetPr codeName="Sheet5"/>
  <dimension ref="B2:B119"/>
  <sheetViews>
    <sheetView workbookViewId="0">
      <selection activeCell="B67" sqref="B67"/>
    </sheetView>
  </sheetViews>
  <sheetFormatPr defaultRowHeight="14.4" x14ac:dyDescent="0.3"/>
  <cols>
    <col min="2" max="2" width="42.109375" bestFit="1" customWidth="1"/>
  </cols>
  <sheetData>
    <row r="2" spans="2:2" x14ac:dyDescent="0.3">
      <c r="B2" t="s">
        <v>73</v>
      </c>
    </row>
    <row r="3" spans="2:2" x14ac:dyDescent="0.3">
      <c r="B3" t="s">
        <v>74</v>
      </c>
    </row>
    <row r="4" spans="2:2" x14ac:dyDescent="0.3">
      <c r="B4" t="s">
        <v>75</v>
      </c>
    </row>
    <row r="5" spans="2:2" x14ac:dyDescent="0.3">
      <c r="B5" t="s">
        <v>76</v>
      </c>
    </row>
    <row r="6" spans="2:2" x14ac:dyDescent="0.3">
      <c r="B6" t="s">
        <v>77</v>
      </c>
    </row>
    <row r="7" spans="2:2" x14ac:dyDescent="0.3">
      <c r="B7" t="s">
        <v>78</v>
      </c>
    </row>
    <row r="8" spans="2:2" x14ac:dyDescent="0.3">
      <c r="B8" t="s">
        <v>79</v>
      </c>
    </row>
    <row r="9" spans="2:2" x14ac:dyDescent="0.3">
      <c r="B9" t="s">
        <v>80</v>
      </c>
    </row>
    <row r="10" spans="2:2" x14ac:dyDescent="0.3">
      <c r="B10" t="s">
        <v>81</v>
      </c>
    </row>
    <row r="11" spans="2:2" x14ac:dyDescent="0.3">
      <c r="B11" t="s">
        <v>82</v>
      </c>
    </row>
    <row r="12" spans="2:2" x14ac:dyDescent="0.3">
      <c r="B12" t="s">
        <v>83</v>
      </c>
    </row>
    <row r="13" spans="2:2" x14ac:dyDescent="0.3">
      <c r="B13" t="s">
        <v>84</v>
      </c>
    </row>
    <row r="14" spans="2:2" x14ac:dyDescent="0.3">
      <c r="B14" t="s">
        <v>85</v>
      </c>
    </row>
    <row r="15" spans="2:2" x14ac:dyDescent="0.3">
      <c r="B15" t="s">
        <v>86</v>
      </c>
    </row>
    <row r="16" spans="2:2" x14ac:dyDescent="0.3">
      <c r="B16" t="s">
        <v>87</v>
      </c>
    </row>
    <row r="17" spans="2:2" x14ac:dyDescent="0.3">
      <c r="B17" t="s">
        <v>88</v>
      </c>
    </row>
    <row r="18" spans="2:2" x14ac:dyDescent="0.3">
      <c r="B18" t="s">
        <v>89</v>
      </c>
    </row>
    <row r="19" spans="2:2" x14ac:dyDescent="0.3">
      <c r="B19" t="s">
        <v>90</v>
      </c>
    </row>
    <row r="20" spans="2:2" x14ac:dyDescent="0.3">
      <c r="B20" t="s">
        <v>91</v>
      </c>
    </row>
    <row r="21" spans="2:2" x14ac:dyDescent="0.3">
      <c r="B21" t="s">
        <v>92</v>
      </c>
    </row>
    <row r="22" spans="2:2" x14ac:dyDescent="0.3">
      <c r="B22" t="s">
        <v>93</v>
      </c>
    </row>
    <row r="23" spans="2:2" x14ac:dyDescent="0.3">
      <c r="B23" t="s">
        <v>94</v>
      </c>
    </row>
    <row r="24" spans="2:2" x14ac:dyDescent="0.3">
      <c r="B24" t="s">
        <v>95</v>
      </c>
    </row>
    <row r="25" spans="2:2" x14ac:dyDescent="0.3">
      <c r="B25" t="s">
        <v>96</v>
      </c>
    </row>
    <row r="26" spans="2:2" x14ac:dyDescent="0.3">
      <c r="B26" t="s">
        <v>97</v>
      </c>
    </row>
    <row r="27" spans="2:2" x14ac:dyDescent="0.3">
      <c r="B27" t="s">
        <v>98</v>
      </c>
    </row>
    <row r="28" spans="2:2" x14ac:dyDescent="0.3">
      <c r="B28" t="s">
        <v>99</v>
      </c>
    </row>
    <row r="29" spans="2:2" x14ac:dyDescent="0.3">
      <c r="B29" t="s">
        <v>100</v>
      </c>
    </row>
    <row r="30" spans="2:2" x14ac:dyDescent="0.3">
      <c r="B30" t="s">
        <v>101</v>
      </c>
    </row>
    <row r="31" spans="2:2" x14ac:dyDescent="0.3">
      <c r="B31" t="s">
        <v>102</v>
      </c>
    </row>
    <row r="32" spans="2:2" x14ac:dyDescent="0.3">
      <c r="B32" t="s">
        <v>103</v>
      </c>
    </row>
    <row r="33" spans="2:2" x14ac:dyDescent="0.3">
      <c r="B33" t="s">
        <v>104</v>
      </c>
    </row>
    <row r="34" spans="2:2" x14ac:dyDescent="0.3">
      <c r="B34" t="s">
        <v>105</v>
      </c>
    </row>
    <row r="35" spans="2:2" x14ac:dyDescent="0.3">
      <c r="B35" t="s">
        <v>106</v>
      </c>
    </row>
    <row r="36" spans="2:2" x14ac:dyDescent="0.3">
      <c r="B36" t="s">
        <v>107</v>
      </c>
    </row>
    <row r="37" spans="2:2" x14ac:dyDescent="0.3">
      <c r="B37" t="s">
        <v>16</v>
      </c>
    </row>
    <row r="38" spans="2:2" x14ac:dyDescent="0.3">
      <c r="B38" t="s">
        <v>108</v>
      </c>
    </row>
    <row r="39" spans="2:2" x14ac:dyDescent="0.3">
      <c r="B39" t="s">
        <v>109</v>
      </c>
    </row>
    <row r="40" spans="2:2" x14ac:dyDescent="0.3">
      <c r="B40" t="s">
        <v>110</v>
      </c>
    </row>
    <row r="41" spans="2:2" x14ac:dyDescent="0.3">
      <c r="B41" t="s">
        <v>111</v>
      </c>
    </row>
    <row r="42" spans="2:2" x14ac:dyDescent="0.3">
      <c r="B42" t="s">
        <v>112</v>
      </c>
    </row>
    <row r="43" spans="2:2" x14ac:dyDescent="0.3">
      <c r="B43" t="s">
        <v>113</v>
      </c>
    </row>
    <row r="44" spans="2:2" x14ac:dyDescent="0.3">
      <c r="B44" t="s">
        <v>7</v>
      </c>
    </row>
    <row r="45" spans="2:2" x14ac:dyDescent="0.3">
      <c r="B45" t="s">
        <v>114</v>
      </c>
    </row>
    <row r="46" spans="2:2" x14ac:dyDescent="0.3">
      <c r="B46" t="s">
        <v>115</v>
      </c>
    </row>
    <row r="47" spans="2:2" x14ac:dyDescent="0.3">
      <c r="B47" t="s">
        <v>116</v>
      </c>
    </row>
    <row r="48" spans="2:2" x14ac:dyDescent="0.3">
      <c r="B48" t="s">
        <v>117</v>
      </c>
    </row>
    <row r="49" spans="2:2" x14ac:dyDescent="0.3">
      <c r="B49" t="s">
        <v>118</v>
      </c>
    </row>
    <row r="50" spans="2:2" x14ac:dyDescent="0.3">
      <c r="B50" t="s">
        <v>119</v>
      </c>
    </row>
    <row r="51" spans="2:2" x14ac:dyDescent="0.3">
      <c r="B51" t="s">
        <v>120</v>
      </c>
    </row>
    <row r="52" spans="2:2" x14ac:dyDescent="0.3">
      <c r="B52" t="s">
        <v>121</v>
      </c>
    </row>
    <row r="53" spans="2:2" x14ac:dyDescent="0.3">
      <c r="B53" t="s">
        <v>122</v>
      </c>
    </row>
    <row r="54" spans="2:2" x14ac:dyDescent="0.3">
      <c r="B54" t="s">
        <v>17</v>
      </c>
    </row>
    <row r="55" spans="2:2" x14ac:dyDescent="0.3">
      <c r="B55" t="s">
        <v>123</v>
      </c>
    </row>
    <row r="56" spans="2:2" x14ac:dyDescent="0.3">
      <c r="B56" t="s">
        <v>124</v>
      </c>
    </row>
    <row r="57" spans="2:2" x14ac:dyDescent="0.3">
      <c r="B57" t="s">
        <v>125</v>
      </c>
    </row>
    <row r="58" spans="2:2" x14ac:dyDescent="0.3">
      <c r="B58" t="s">
        <v>126</v>
      </c>
    </row>
    <row r="59" spans="2:2" x14ac:dyDescent="0.3">
      <c r="B59" t="s">
        <v>127</v>
      </c>
    </row>
    <row r="60" spans="2:2" x14ac:dyDescent="0.3">
      <c r="B60" t="s">
        <v>128</v>
      </c>
    </row>
    <row r="61" spans="2:2" x14ac:dyDescent="0.3">
      <c r="B61" t="s">
        <v>129</v>
      </c>
    </row>
    <row r="62" spans="2:2" x14ac:dyDescent="0.3">
      <c r="B62" t="s">
        <v>130</v>
      </c>
    </row>
    <row r="63" spans="2:2" x14ac:dyDescent="0.3">
      <c r="B63" t="s">
        <v>65</v>
      </c>
    </row>
    <row r="64" spans="2:2" x14ac:dyDescent="0.3">
      <c r="B64" t="s">
        <v>131</v>
      </c>
    </row>
    <row r="65" spans="2:2" x14ac:dyDescent="0.3">
      <c r="B65" t="s">
        <v>132</v>
      </c>
    </row>
    <row r="66" spans="2:2" x14ac:dyDescent="0.3">
      <c r="B66" t="s">
        <v>133</v>
      </c>
    </row>
    <row r="67" spans="2:2" x14ac:dyDescent="0.3">
      <c r="B67" t="s">
        <v>134</v>
      </c>
    </row>
    <row r="68" spans="2:2" x14ac:dyDescent="0.3">
      <c r="B68" t="s">
        <v>135</v>
      </c>
    </row>
    <row r="69" spans="2:2" x14ac:dyDescent="0.3">
      <c r="B69" t="s">
        <v>136</v>
      </c>
    </row>
    <row r="70" spans="2:2" x14ac:dyDescent="0.3">
      <c r="B70" t="s">
        <v>137</v>
      </c>
    </row>
    <row r="71" spans="2:2" x14ac:dyDescent="0.3">
      <c r="B71" t="s">
        <v>138</v>
      </c>
    </row>
    <row r="72" spans="2:2" x14ac:dyDescent="0.3">
      <c r="B72" t="s">
        <v>139</v>
      </c>
    </row>
    <row r="73" spans="2:2" x14ac:dyDescent="0.3">
      <c r="B73" t="s">
        <v>140</v>
      </c>
    </row>
    <row r="74" spans="2:2" x14ac:dyDescent="0.3">
      <c r="B74" t="s">
        <v>141</v>
      </c>
    </row>
    <row r="75" spans="2:2" x14ac:dyDescent="0.3">
      <c r="B75" t="s">
        <v>142</v>
      </c>
    </row>
    <row r="76" spans="2:2" x14ac:dyDescent="0.3">
      <c r="B76" t="s">
        <v>143</v>
      </c>
    </row>
    <row r="77" spans="2:2" x14ac:dyDescent="0.3">
      <c r="B77" t="s">
        <v>144</v>
      </c>
    </row>
    <row r="78" spans="2:2" x14ac:dyDescent="0.3">
      <c r="B78" t="s">
        <v>145</v>
      </c>
    </row>
    <row r="79" spans="2:2" x14ac:dyDescent="0.3">
      <c r="B79" t="s">
        <v>146</v>
      </c>
    </row>
    <row r="80" spans="2:2" x14ac:dyDescent="0.3">
      <c r="B80" t="s">
        <v>147</v>
      </c>
    </row>
    <row r="81" spans="2:2" x14ac:dyDescent="0.3">
      <c r="B81" t="s">
        <v>148</v>
      </c>
    </row>
    <row r="82" spans="2:2" x14ac:dyDescent="0.3">
      <c r="B82" t="s">
        <v>149</v>
      </c>
    </row>
    <row r="83" spans="2:2" x14ac:dyDescent="0.3">
      <c r="B83" t="s">
        <v>150</v>
      </c>
    </row>
    <row r="84" spans="2:2" x14ac:dyDescent="0.3">
      <c r="B84" t="s">
        <v>151</v>
      </c>
    </row>
    <row r="85" spans="2:2" x14ac:dyDescent="0.3">
      <c r="B85" t="s">
        <v>152</v>
      </c>
    </row>
    <row r="86" spans="2:2" x14ac:dyDescent="0.3">
      <c r="B86" t="s">
        <v>153</v>
      </c>
    </row>
    <row r="87" spans="2:2" x14ac:dyDescent="0.3">
      <c r="B87" t="s">
        <v>154</v>
      </c>
    </row>
    <row r="88" spans="2:2" x14ac:dyDescent="0.3">
      <c r="B88" t="s">
        <v>155</v>
      </c>
    </row>
    <row r="89" spans="2:2" x14ac:dyDescent="0.3">
      <c r="B89" t="s">
        <v>156</v>
      </c>
    </row>
    <row r="90" spans="2:2" x14ac:dyDescent="0.3">
      <c r="B90" t="s">
        <v>157</v>
      </c>
    </row>
    <row r="91" spans="2:2" x14ac:dyDescent="0.3">
      <c r="B91" t="s">
        <v>61</v>
      </c>
    </row>
    <row r="92" spans="2:2" x14ac:dyDescent="0.3">
      <c r="B92" t="s">
        <v>158</v>
      </c>
    </row>
    <row r="93" spans="2:2" x14ac:dyDescent="0.3">
      <c r="B93" t="s">
        <v>159</v>
      </c>
    </row>
    <row r="94" spans="2:2" x14ac:dyDescent="0.3">
      <c r="B94" t="s">
        <v>160</v>
      </c>
    </row>
    <row r="95" spans="2:2" x14ac:dyDescent="0.3">
      <c r="B95" t="s">
        <v>161</v>
      </c>
    </row>
    <row r="96" spans="2:2" x14ac:dyDescent="0.3">
      <c r="B96" t="s">
        <v>162</v>
      </c>
    </row>
    <row r="97" spans="2:2" x14ac:dyDescent="0.3">
      <c r="B97" t="s">
        <v>163</v>
      </c>
    </row>
    <row r="98" spans="2:2" x14ac:dyDescent="0.3">
      <c r="B98" t="s">
        <v>164</v>
      </c>
    </row>
    <row r="99" spans="2:2" x14ac:dyDescent="0.3">
      <c r="B99" t="s">
        <v>165</v>
      </c>
    </row>
    <row r="100" spans="2:2" x14ac:dyDescent="0.3">
      <c r="B100" t="s">
        <v>166</v>
      </c>
    </row>
    <row r="101" spans="2:2" x14ac:dyDescent="0.3">
      <c r="B101" t="s">
        <v>167</v>
      </c>
    </row>
    <row r="102" spans="2:2" x14ac:dyDescent="0.3">
      <c r="B102" t="s">
        <v>168</v>
      </c>
    </row>
    <row r="103" spans="2:2" x14ac:dyDescent="0.3">
      <c r="B103" t="s">
        <v>169</v>
      </c>
    </row>
    <row r="104" spans="2:2" x14ac:dyDescent="0.3">
      <c r="B104" t="s">
        <v>170</v>
      </c>
    </row>
    <row r="105" spans="2:2" x14ac:dyDescent="0.3">
      <c r="B105" t="s">
        <v>171</v>
      </c>
    </row>
    <row r="106" spans="2:2" x14ac:dyDescent="0.3">
      <c r="B106" t="s">
        <v>172</v>
      </c>
    </row>
    <row r="107" spans="2:2" x14ac:dyDescent="0.3">
      <c r="B107" t="s">
        <v>173</v>
      </c>
    </row>
    <row r="108" spans="2:2" x14ac:dyDescent="0.3">
      <c r="B108" t="s">
        <v>174</v>
      </c>
    </row>
    <row r="109" spans="2:2" x14ac:dyDescent="0.3">
      <c r="B109" t="s">
        <v>175</v>
      </c>
    </row>
    <row r="110" spans="2:2" x14ac:dyDescent="0.3">
      <c r="B110" t="s">
        <v>176</v>
      </c>
    </row>
    <row r="111" spans="2:2" x14ac:dyDescent="0.3">
      <c r="B111" t="s">
        <v>177</v>
      </c>
    </row>
    <row r="112" spans="2:2" x14ac:dyDescent="0.3">
      <c r="B112" t="s">
        <v>178</v>
      </c>
    </row>
    <row r="113" spans="2:2" x14ac:dyDescent="0.3">
      <c r="B113" t="s">
        <v>179</v>
      </c>
    </row>
    <row r="114" spans="2:2" x14ac:dyDescent="0.3">
      <c r="B114" t="s">
        <v>180</v>
      </c>
    </row>
    <row r="115" spans="2:2" x14ac:dyDescent="0.3">
      <c r="B115" t="s">
        <v>181</v>
      </c>
    </row>
    <row r="116" spans="2:2" x14ac:dyDescent="0.3">
      <c r="B116" t="s">
        <v>182</v>
      </c>
    </row>
    <row r="117" spans="2:2" x14ac:dyDescent="0.3">
      <c r="B117" t="s">
        <v>183</v>
      </c>
    </row>
    <row r="118" spans="2:2" x14ac:dyDescent="0.3">
      <c r="B118" t="s">
        <v>184</v>
      </c>
    </row>
    <row r="119" spans="2:2" x14ac:dyDescent="0.3">
      <c r="B119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ECA0-F68C-43EB-9E8F-63A549E23B4D}">
  <sheetPr codeName="Sheet6"/>
  <dimension ref="B3:F70"/>
  <sheetViews>
    <sheetView workbookViewId="0">
      <selection activeCell="E6" sqref="E6"/>
    </sheetView>
  </sheetViews>
  <sheetFormatPr defaultRowHeight="14.4" x14ac:dyDescent="0.3"/>
  <cols>
    <col min="2" max="2" width="9.5546875" bestFit="1" customWidth="1"/>
    <col min="3" max="3" width="19.44140625" bestFit="1" customWidth="1"/>
    <col min="4" max="4" width="16.21875" bestFit="1" customWidth="1"/>
    <col min="5" max="5" width="81" bestFit="1" customWidth="1"/>
    <col min="6" max="6" width="17.33203125" customWidth="1"/>
  </cols>
  <sheetData>
    <row r="3" spans="2:6" x14ac:dyDescent="0.3">
      <c r="B3" s="6" t="s">
        <v>10</v>
      </c>
      <c r="C3" s="6" t="s">
        <v>11</v>
      </c>
      <c r="D3" s="6" t="s">
        <v>6</v>
      </c>
      <c r="E3" s="6" t="s">
        <v>2</v>
      </c>
      <c r="F3" s="6" t="s">
        <v>3</v>
      </c>
    </row>
    <row r="4" spans="2:6" x14ac:dyDescent="0.3">
      <c r="B4" t="s">
        <v>0</v>
      </c>
      <c r="C4" t="s">
        <v>72</v>
      </c>
      <c r="D4" t="s">
        <v>107</v>
      </c>
      <c r="E4" t="s">
        <v>198</v>
      </c>
      <c r="F4" t="s">
        <v>198</v>
      </c>
    </row>
    <row r="5" spans="2:6" x14ac:dyDescent="0.3">
      <c r="B5" t="s">
        <v>0</v>
      </c>
      <c r="C5" t="s">
        <v>60</v>
      </c>
      <c r="D5" t="s">
        <v>87</v>
      </c>
      <c r="E5" t="s">
        <v>199</v>
      </c>
      <c r="F5" t="s">
        <v>199</v>
      </c>
    </row>
    <row r="6" spans="2:6" x14ac:dyDescent="0.3">
      <c r="B6" t="s">
        <v>0</v>
      </c>
      <c r="C6" t="s">
        <v>65</v>
      </c>
      <c r="D6" t="s">
        <v>86</v>
      </c>
      <c r="E6" t="s">
        <v>200</v>
      </c>
    </row>
    <row r="7" spans="2:6" x14ac:dyDescent="0.3">
      <c r="B7" t="s">
        <v>0</v>
      </c>
      <c r="C7" t="s">
        <v>65</v>
      </c>
      <c r="D7" t="s">
        <v>86</v>
      </c>
      <c r="E7" t="s">
        <v>201</v>
      </c>
    </row>
    <row r="8" spans="2:6" x14ac:dyDescent="0.3">
      <c r="B8" t="s">
        <v>0</v>
      </c>
      <c r="C8" t="s">
        <v>65</v>
      </c>
      <c r="D8" t="s">
        <v>86</v>
      </c>
      <c r="E8" t="s">
        <v>202</v>
      </c>
    </row>
    <row r="9" spans="2:6" x14ac:dyDescent="0.3">
      <c r="B9" t="s">
        <v>0</v>
      </c>
      <c r="C9" t="s">
        <v>65</v>
      </c>
      <c r="D9" t="s">
        <v>86</v>
      </c>
      <c r="E9" t="s">
        <v>203</v>
      </c>
    </row>
    <row r="10" spans="2:6" x14ac:dyDescent="0.3">
      <c r="B10" t="s">
        <v>5</v>
      </c>
      <c r="C10" t="s">
        <v>60</v>
      </c>
      <c r="D10" t="s">
        <v>87</v>
      </c>
      <c r="E10" t="s">
        <v>204</v>
      </c>
    </row>
    <row r="11" spans="2:6" x14ac:dyDescent="0.3">
      <c r="B11" t="s">
        <v>0</v>
      </c>
      <c r="C11" t="s">
        <v>60</v>
      </c>
      <c r="D11" t="s">
        <v>117</v>
      </c>
      <c r="E11" t="s">
        <v>205</v>
      </c>
    </row>
    <row r="12" spans="2:6" x14ac:dyDescent="0.3">
      <c r="B12" t="s">
        <v>0</v>
      </c>
      <c r="C12" t="s">
        <v>60</v>
      </c>
      <c r="D12" t="s">
        <v>117</v>
      </c>
      <c r="E12" t="s">
        <v>206</v>
      </c>
    </row>
    <row r="13" spans="2:6" x14ac:dyDescent="0.3">
      <c r="B13" t="s">
        <v>0</v>
      </c>
      <c r="C13" t="s">
        <v>60</v>
      </c>
      <c r="D13" t="s">
        <v>117</v>
      </c>
      <c r="E13" t="s">
        <v>207</v>
      </c>
    </row>
    <row r="14" spans="2:6" x14ac:dyDescent="0.3">
      <c r="B14" t="s">
        <v>0</v>
      </c>
      <c r="C14" t="s">
        <v>60</v>
      </c>
      <c r="D14" t="s">
        <v>117</v>
      </c>
      <c r="E14" t="s">
        <v>208</v>
      </c>
    </row>
    <row r="15" spans="2:6" x14ac:dyDescent="0.3">
      <c r="B15" t="s">
        <v>0</v>
      </c>
      <c r="C15" t="s">
        <v>60</v>
      </c>
      <c r="D15" t="s">
        <v>87</v>
      </c>
      <c r="E15" t="s">
        <v>209</v>
      </c>
    </row>
    <row r="16" spans="2:6" x14ac:dyDescent="0.3">
      <c r="B16" t="s">
        <v>19</v>
      </c>
      <c r="C16" t="s">
        <v>210</v>
      </c>
      <c r="D16" t="s">
        <v>16</v>
      </c>
      <c r="E16" t="s">
        <v>211</v>
      </c>
    </row>
    <row r="17" spans="2:5" x14ac:dyDescent="0.3">
      <c r="B17" t="s">
        <v>19</v>
      </c>
      <c r="C17" t="s">
        <v>212</v>
      </c>
      <c r="D17" t="s">
        <v>111</v>
      </c>
      <c r="E17" t="s">
        <v>211</v>
      </c>
    </row>
    <row r="18" spans="2:5" x14ac:dyDescent="0.3">
      <c r="B18" t="s">
        <v>19</v>
      </c>
      <c r="C18" t="s">
        <v>210</v>
      </c>
      <c r="D18" t="s">
        <v>16</v>
      </c>
      <c r="E18" t="s">
        <v>213</v>
      </c>
    </row>
    <row r="19" spans="2:5" x14ac:dyDescent="0.3">
      <c r="B19" t="s">
        <v>19</v>
      </c>
      <c r="C19" t="s">
        <v>212</v>
      </c>
      <c r="D19" t="s">
        <v>94</v>
      </c>
      <c r="E19" t="s">
        <v>214</v>
      </c>
    </row>
    <row r="20" spans="2:5" x14ac:dyDescent="0.3">
      <c r="B20" t="s">
        <v>19</v>
      </c>
      <c r="C20" t="s">
        <v>212</v>
      </c>
      <c r="D20" t="s">
        <v>140</v>
      </c>
      <c r="E20" t="s">
        <v>211</v>
      </c>
    </row>
    <row r="21" spans="2:5" x14ac:dyDescent="0.3">
      <c r="B21" t="s">
        <v>0</v>
      </c>
      <c r="C21" t="s">
        <v>65</v>
      </c>
      <c r="D21" t="s">
        <v>89</v>
      </c>
      <c r="E21" t="s">
        <v>215</v>
      </c>
    </row>
    <row r="22" spans="2:5" x14ac:dyDescent="0.3">
      <c r="B22" t="s">
        <v>0</v>
      </c>
      <c r="C22" t="s">
        <v>65</v>
      </c>
      <c r="D22" t="s">
        <v>86</v>
      </c>
      <c r="E22" t="s">
        <v>216</v>
      </c>
    </row>
    <row r="23" spans="2:5" x14ac:dyDescent="0.3">
      <c r="B23" t="s">
        <v>0</v>
      </c>
      <c r="C23" t="s">
        <v>64</v>
      </c>
      <c r="D23" t="s">
        <v>115</v>
      </c>
      <c r="E23" t="s">
        <v>214</v>
      </c>
    </row>
    <row r="24" spans="2:5" x14ac:dyDescent="0.3">
      <c r="B24" t="s">
        <v>0</v>
      </c>
      <c r="C24" t="s">
        <v>64</v>
      </c>
      <c r="D24" t="s">
        <v>115</v>
      </c>
      <c r="E24" t="s">
        <v>217</v>
      </c>
    </row>
    <row r="25" spans="2:5" x14ac:dyDescent="0.3">
      <c r="B25" t="s">
        <v>0</v>
      </c>
      <c r="C25" t="s">
        <v>60</v>
      </c>
      <c r="D25" t="s">
        <v>117</v>
      </c>
      <c r="E25" t="s">
        <v>218</v>
      </c>
    </row>
    <row r="26" spans="2:5" x14ac:dyDescent="0.3">
      <c r="B26" t="s">
        <v>0</v>
      </c>
      <c r="C26" t="s">
        <v>60</v>
      </c>
      <c r="D26" t="s">
        <v>117</v>
      </c>
      <c r="E26" t="s">
        <v>219</v>
      </c>
    </row>
    <row r="27" spans="2:5" x14ac:dyDescent="0.3">
      <c r="B27" t="s">
        <v>0</v>
      </c>
      <c r="C27" t="s">
        <v>60</v>
      </c>
      <c r="D27" t="s">
        <v>117</v>
      </c>
      <c r="E27" t="s">
        <v>220</v>
      </c>
    </row>
    <row r="28" spans="2:5" x14ac:dyDescent="0.3">
      <c r="B28" t="s">
        <v>0</v>
      </c>
      <c r="C28" t="s">
        <v>60</v>
      </c>
      <c r="D28" t="s">
        <v>160</v>
      </c>
      <c r="E28" t="s">
        <v>221</v>
      </c>
    </row>
    <row r="29" spans="2:5" x14ac:dyDescent="0.3">
      <c r="B29" t="s">
        <v>5</v>
      </c>
      <c r="C29" t="s">
        <v>60</v>
      </c>
      <c r="D29" t="s">
        <v>160</v>
      </c>
      <c r="E29" t="s">
        <v>222</v>
      </c>
    </row>
    <row r="30" spans="2:5" x14ac:dyDescent="0.3">
      <c r="B30" t="s">
        <v>0</v>
      </c>
      <c r="C30" t="s">
        <v>60</v>
      </c>
      <c r="D30" t="s">
        <v>87</v>
      </c>
      <c r="E30" t="s">
        <v>222</v>
      </c>
    </row>
    <row r="31" spans="2:5" x14ac:dyDescent="0.3">
      <c r="B31" t="s">
        <v>0</v>
      </c>
      <c r="C31" t="s">
        <v>60</v>
      </c>
      <c r="D31" t="s">
        <v>152</v>
      </c>
      <c r="E31" t="s">
        <v>223</v>
      </c>
    </row>
    <row r="32" spans="2:5" x14ac:dyDescent="0.3">
      <c r="B32" t="s">
        <v>0</v>
      </c>
      <c r="C32" t="s">
        <v>69</v>
      </c>
      <c r="D32" t="s">
        <v>87</v>
      </c>
      <c r="E32" t="s">
        <v>224</v>
      </c>
    </row>
    <row r="33" spans="2:5" x14ac:dyDescent="0.3">
      <c r="B33" t="s">
        <v>5</v>
      </c>
      <c r="C33" t="s">
        <v>60</v>
      </c>
      <c r="D33" t="s">
        <v>117</v>
      </c>
      <c r="E33" t="s">
        <v>225</v>
      </c>
    </row>
    <row r="34" spans="2:5" x14ac:dyDescent="0.3">
      <c r="B34" t="s">
        <v>5</v>
      </c>
      <c r="C34" t="s">
        <v>60</v>
      </c>
      <c r="D34" t="s">
        <v>117</v>
      </c>
      <c r="E34" t="s">
        <v>226</v>
      </c>
    </row>
    <row r="35" spans="2:5" x14ac:dyDescent="0.3">
      <c r="B35" t="s">
        <v>5</v>
      </c>
      <c r="C35" t="s">
        <v>60</v>
      </c>
      <c r="D35" t="s">
        <v>152</v>
      </c>
      <c r="E35" t="s">
        <v>227</v>
      </c>
    </row>
    <row r="36" spans="2:5" x14ac:dyDescent="0.3">
      <c r="B36" t="s">
        <v>5</v>
      </c>
      <c r="C36" t="s">
        <v>60</v>
      </c>
      <c r="D36" t="s">
        <v>87</v>
      </c>
      <c r="E36" t="s">
        <v>228</v>
      </c>
    </row>
    <row r="37" spans="2:5" x14ac:dyDescent="0.3">
      <c r="B37" t="s">
        <v>5</v>
      </c>
      <c r="C37" t="s">
        <v>60</v>
      </c>
      <c r="D37" t="s">
        <v>117</v>
      </c>
      <c r="E37" t="s">
        <v>229</v>
      </c>
    </row>
    <row r="38" spans="2:5" x14ac:dyDescent="0.3">
      <c r="B38" t="s">
        <v>5</v>
      </c>
      <c r="C38" t="s">
        <v>60</v>
      </c>
      <c r="D38" t="s">
        <v>117</v>
      </c>
      <c r="E38" t="s">
        <v>230</v>
      </c>
    </row>
    <row r="39" spans="2:5" x14ac:dyDescent="0.3">
      <c r="B39" t="s">
        <v>5</v>
      </c>
      <c r="C39" t="s">
        <v>60</v>
      </c>
      <c r="D39" t="s">
        <v>87</v>
      </c>
      <c r="E39" t="s">
        <v>4</v>
      </c>
    </row>
    <row r="40" spans="2:5" x14ac:dyDescent="0.3">
      <c r="B40" t="s">
        <v>5</v>
      </c>
      <c r="C40" t="s">
        <v>60</v>
      </c>
      <c r="D40" t="s">
        <v>117</v>
      </c>
      <c r="E40" t="s">
        <v>231</v>
      </c>
    </row>
    <row r="41" spans="2:5" x14ac:dyDescent="0.3">
      <c r="B41" t="s">
        <v>5</v>
      </c>
      <c r="C41" t="s">
        <v>60</v>
      </c>
      <c r="D41" t="s">
        <v>160</v>
      </c>
      <c r="E41" t="s">
        <v>228</v>
      </c>
    </row>
    <row r="42" spans="2:5" x14ac:dyDescent="0.3">
      <c r="B42" t="s">
        <v>5</v>
      </c>
      <c r="C42" t="s">
        <v>60</v>
      </c>
      <c r="D42" t="s">
        <v>117</v>
      </c>
      <c r="E42" t="s">
        <v>232</v>
      </c>
    </row>
    <row r="43" spans="2:5" x14ac:dyDescent="0.3">
      <c r="B43" t="s">
        <v>5</v>
      </c>
      <c r="C43" t="s">
        <v>60</v>
      </c>
      <c r="D43" t="s">
        <v>87</v>
      </c>
      <c r="E43" t="s">
        <v>233</v>
      </c>
    </row>
    <row r="44" spans="2:5" x14ac:dyDescent="0.3">
      <c r="B44" t="s">
        <v>5</v>
      </c>
      <c r="C44" t="s">
        <v>60</v>
      </c>
      <c r="D44" t="s">
        <v>117</v>
      </c>
      <c r="E44" t="s">
        <v>234</v>
      </c>
    </row>
    <row r="45" spans="2:5" x14ac:dyDescent="0.3">
      <c r="B45" t="s">
        <v>5</v>
      </c>
      <c r="C45" t="s">
        <v>60</v>
      </c>
      <c r="D45" t="s">
        <v>87</v>
      </c>
      <c r="E45" t="s">
        <v>235</v>
      </c>
    </row>
    <row r="46" spans="2:5" x14ac:dyDescent="0.3">
      <c r="B46" t="s">
        <v>5</v>
      </c>
      <c r="C46" t="s">
        <v>60</v>
      </c>
      <c r="D46" t="s">
        <v>117</v>
      </c>
      <c r="E46" t="s">
        <v>236</v>
      </c>
    </row>
    <row r="47" spans="2:5" x14ac:dyDescent="0.3">
      <c r="B47" t="s">
        <v>5</v>
      </c>
      <c r="C47" t="s">
        <v>237</v>
      </c>
      <c r="D47" t="s">
        <v>117</v>
      </c>
      <c r="E47" t="s">
        <v>238</v>
      </c>
    </row>
    <row r="48" spans="2:5" x14ac:dyDescent="0.3">
      <c r="B48" t="s">
        <v>5</v>
      </c>
      <c r="C48" t="s">
        <v>60</v>
      </c>
      <c r="D48" t="s">
        <v>87</v>
      </c>
      <c r="E48" t="s">
        <v>239</v>
      </c>
    </row>
    <row r="49" spans="2:5" x14ac:dyDescent="0.3">
      <c r="B49" t="s">
        <v>5</v>
      </c>
      <c r="C49" t="s">
        <v>60</v>
      </c>
      <c r="D49" t="s">
        <v>117</v>
      </c>
      <c r="E49" t="s">
        <v>240</v>
      </c>
    </row>
    <row r="50" spans="2:5" x14ac:dyDescent="0.3">
      <c r="B50" t="s">
        <v>5</v>
      </c>
      <c r="C50" t="s">
        <v>60</v>
      </c>
      <c r="D50" t="s">
        <v>117</v>
      </c>
      <c r="E50" t="s">
        <v>241</v>
      </c>
    </row>
    <row r="51" spans="2:5" x14ac:dyDescent="0.3">
      <c r="B51" t="s">
        <v>5</v>
      </c>
      <c r="C51" t="s">
        <v>60</v>
      </c>
      <c r="D51" t="s">
        <v>117</v>
      </c>
      <c r="E51" t="s">
        <v>242</v>
      </c>
    </row>
    <row r="52" spans="2:5" x14ac:dyDescent="0.3">
      <c r="B52" t="s">
        <v>5</v>
      </c>
      <c r="C52" t="s">
        <v>60</v>
      </c>
      <c r="D52" t="s">
        <v>87</v>
      </c>
      <c r="E52" t="s">
        <v>243</v>
      </c>
    </row>
    <row r="53" spans="2:5" x14ac:dyDescent="0.3">
      <c r="B53" t="s">
        <v>5</v>
      </c>
      <c r="C53" t="s">
        <v>60</v>
      </c>
      <c r="D53" t="s">
        <v>87</v>
      </c>
      <c r="E53" t="s">
        <v>209</v>
      </c>
    </row>
    <row r="54" spans="2:5" x14ac:dyDescent="0.3">
      <c r="B54" t="s">
        <v>5</v>
      </c>
      <c r="C54" t="s">
        <v>60</v>
      </c>
      <c r="D54" t="s">
        <v>87</v>
      </c>
      <c r="E54" t="s">
        <v>244</v>
      </c>
    </row>
    <row r="55" spans="2:5" x14ac:dyDescent="0.3">
      <c r="B55" t="s">
        <v>5</v>
      </c>
      <c r="C55" t="s">
        <v>60</v>
      </c>
      <c r="D55" t="s">
        <v>117</v>
      </c>
      <c r="E55" t="s">
        <v>245</v>
      </c>
    </row>
    <row r="56" spans="2:5" x14ac:dyDescent="0.3">
      <c r="B56" t="s">
        <v>5</v>
      </c>
      <c r="C56" t="s">
        <v>60</v>
      </c>
      <c r="D56" t="s">
        <v>87</v>
      </c>
      <c r="E56" t="s">
        <v>222</v>
      </c>
    </row>
    <row r="57" spans="2:5" x14ac:dyDescent="0.3">
      <c r="B57" t="s">
        <v>0</v>
      </c>
      <c r="C57" t="s">
        <v>64</v>
      </c>
      <c r="D57" t="s">
        <v>115</v>
      </c>
      <c r="E57" t="s">
        <v>246</v>
      </c>
    </row>
    <row r="58" spans="2:5" x14ac:dyDescent="0.3">
      <c r="B58" t="s">
        <v>0</v>
      </c>
      <c r="C58" t="s">
        <v>60</v>
      </c>
      <c r="D58" t="s">
        <v>160</v>
      </c>
      <c r="E58" t="s">
        <v>222</v>
      </c>
    </row>
    <row r="59" spans="2:5" x14ac:dyDescent="0.3">
      <c r="B59" t="s">
        <v>0</v>
      </c>
      <c r="C59" t="s">
        <v>60</v>
      </c>
      <c r="D59" t="s">
        <v>117</v>
      </c>
      <c r="E59" t="s">
        <v>199</v>
      </c>
    </row>
    <row r="60" spans="2:5" x14ac:dyDescent="0.3">
      <c r="B60" t="s">
        <v>0</v>
      </c>
      <c r="C60" t="s">
        <v>60</v>
      </c>
      <c r="D60" t="s">
        <v>87</v>
      </c>
      <c r="E60" t="s">
        <v>247</v>
      </c>
    </row>
    <row r="61" spans="2:5" x14ac:dyDescent="0.3">
      <c r="B61" t="s">
        <v>0</v>
      </c>
      <c r="C61" t="s">
        <v>60</v>
      </c>
      <c r="D61" t="s">
        <v>87</v>
      </c>
      <c r="E61" t="s">
        <v>200</v>
      </c>
    </row>
    <row r="62" spans="2:5" x14ac:dyDescent="0.3">
      <c r="B62" t="s">
        <v>0</v>
      </c>
      <c r="C62" t="s">
        <v>60</v>
      </c>
      <c r="D62" t="s">
        <v>87</v>
      </c>
      <c r="E62" t="s">
        <v>248</v>
      </c>
    </row>
    <row r="63" spans="2:5" x14ac:dyDescent="0.3">
      <c r="B63" t="s">
        <v>0</v>
      </c>
      <c r="C63" t="s">
        <v>60</v>
      </c>
      <c r="D63" t="s">
        <v>87</v>
      </c>
      <c r="E63" t="s">
        <v>249</v>
      </c>
    </row>
    <row r="64" spans="2:5" x14ac:dyDescent="0.3">
      <c r="B64" t="s">
        <v>0</v>
      </c>
      <c r="C64" t="s">
        <v>60</v>
      </c>
      <c r="D64" t="s">
        <v>117</v>
      </c>
      <c r="E64" t="s">
        <v>250</v>
      </c>
    </row>
    <row r="65" spans="2:5" x14ac:dyDescent="0.3">
      <c r="B65" t="s">
        <v>0</v>
      </c>
      <c r="C65" t="s">
        <v>60</v>
      </c>
      <c r="D65" t="s">
        <v>117</v>
      </c>
      <c r="E65" t="s">
        <v>251</v>
      </c>
    </row>
    <row r="66" spans="2:5" x14ac:dyDescent="0.3">
      <c r="B66" t="s">
        <v>0</v>
      </c>
      <c r="C66" t="s">
        <v>16</v>
      </c>
      <c r="D66" t="s">
        <v>252</v>
      </c>
      <c r="E66" t="s">
        <v>253</v>
      </c>
    </row>
    <row r="67" spans="2:5" x14ac:dyDescent="0.3">
      <c r="B67" t="s">
        <v>5</v>
      </c>
      <c r="C67" t="s">
        <v>16</v>
      </c>
      <c r="D67" t="s">
        <v>16</v>
      </c>
      <c r="E67" t="s">
        <v>254</v>
      </c>
    </row>
    <row r="68" spans="2:5" x14ac:dyDescent="0.3">
      <c r="B68" t="s">
        <v>5</v>
      </c>
      <c r="C68" t="s">
        <v>16</v>
      </c>
      <c r="D68" t="s">
        <v>107</v>
      </c>
      <c r="E68" t="s">
        <v>255</v>
      </c>
    </row>
    <row r="69" spans="2:5" x14ac:dyDescent="0.3">
      <c r="B69" t="s">
        <v>5</v>
      </c>
      <c r="C69" t="s">
        <v>16</v>
      </c>
      <c r="D69" t="s">
        <v>16</v>
      </c>
      <c r="E69" t="s">
        <v>256</v>
      </c>
    </row>
    <row r="70" spans="2:5" x14ac:dyDescent="0.3">
      <c r="B70" t="s">
        <v>5</v>
      </c>
      <c r="C70" t="s">
        <v>16</v>
      </c>
      <c r="D70" t="s">
        <v>16</v>
      </c>
      <c r="E70" t="s">
        <v>257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B550-C864-448E-94E5-09386D54B966}">
  <sheetPr codeName="Sheet7"/>
  <dimension ref="C4:Q32"/>
  <sheetViews>
    <sheetView workbookViewId="0">
      <selection activeCell="N20" sqref="N20"/>
    </sheetView>
  </sheetViews>
  <sheetFormatPr defaultRowHeight="14.4" x14ac:dyDescent="0.3"/>
  <cols>
    <col min="4" max="4" width="14.21875" customWidth="1"/>
    <col min="5" max="5" width="20.44140625" customWidth="1"/>
    <col min="6" max="6" width="22.21875" customWidth="1"/>
    <col min="7" max="7" width="20.44140625" customWidth="1"/>
    <col min="8" max="8" width="14.5546875" bestFit="1" customWidth="1"/>
    <col min="11" max="11" width="16" customWidth="1"/>
    <col min="12" max="12" width="13.88671875" customWidth="1"/>
    <col min="13" max="13" width="17.21875" customWidth="1"/>
    <col min="14" max="14" width="15" customWidth="1"/>
    <col min="15" max="15" width="16.44140625" customWidth="1"/>
  </cols>
  <sheetData>
    <row r="4" spans="3:17" ht="15" thickBot="1" x14ac:dyDescent="0.35">
      <c r="D4" s="77" t="s">
        <v>263</v>
      </c>
      <c r="E4" s="77"/>
      <c r="F4" s="77"/>
      <c r="G4" s="77"/>
      <c r="H4" t="s">
        <v>3</v>
      </c>
      <c r="L4" s="77" t="s">
        <v>23</v>
      </c>
      <c r="M4" s="77"/>
      <c r="N4" s="77"/>
      <c r="O4" s="77"/>
      <c r="P4" t="s">
        <v>29</v>
      </c>
    </row>
    <row r="5" spans="3:17" x14ac:dyDescent="0.3">
      <c r="D5" s="7" t="s">
        <v>0</v>
      </c>
      <c r="E5" s="8" t="s">
        <v>59</v>
      </c>
      <c r="F5" s="8" t="s">
        <v>7</v>
      </c>
      <c r="G5" s="9" t="s">
        <v>200</v>
      </c>
      <c r="H5" t="s">
        <v>259</v>
      </c>
      <c r="K5" t="s">
        <v>287</v>
      </c>
      <c r="L5" s="7" t="s">
        <v>0</v>
      </c>
      <c r="M5" s="8" t="s">
        <v>59</v>
      </c>
      <c r="N5" s="8" t="s">
        <v>7</v>
      </c>
      <c r="O5" s="9" t="s">
        <v>200</v>
      </c>
      <c r="P5" t="s">
        <v>270</v>
      </c>
      <c r="Q5">
        <v>10</v>
      </c>
    </row>
    <row r="6" spans="3:17" x14ac:dyDescent="0.3">
      <c r="D6" s="10" t="s">
        <v>0</v>
      </c>
      <c r="E6" t="s">
        <v>21</v>
      </c>
      <c r="F6" t="s">
        <v>7</v>
      </c>
      <c r="G6" s="11" t="s">
        <v>200</v>
      </c>
      <c r="H6" t="s">
        <v>259</v>
      </c>
      <c r="L6" s="10"/>
      <c r="M6" t="s">
        <v>272</v>
      </c>
      <c r="N6" t="s">
        <v>275</v>
      </c>
      <c r="O6" s="11" t="s">
        <v>277</v>
      </c>
      <c r="P6" t="s">
        <v>270</v>
      </c>
    </row>
    <row r="7" spans="3:17" ht="15" thickBot="1" x14ac:dyDescent="0.35">
      <c r="D7" s="12" t="s">
        <v>5</v>
      </c>
      <c r="E7" s="13" t="s">
        <v>21</v>
      </c>
      <c r="F7" s="13" t="s">
        <v>7</v>
      </c>
      <c r="G7" s="14" t="s">
        <v>258</v>
      </c>
      <c r="H7" t="s">
        <v>259</v>
      </c>
      <c r="L7" s="10"/>
      <c r="M7" t="s">
        <v>273</v>
      </c>
      <c r="N7" t="s">
        <v>275</v>
      </c>
      <c r="O7" s="11" t="s">
        <v>277</v>
      </c>
      <c r="P7" t="s">
        <v>270</v>
      </c>
    </row>
    <row r="8" spans="3:17" x14ac:dyDescent="0.3">
      <c r="L8" s="10"/>
      <c r="M8" t="s">
        <v>274</v>
      </c>
      <c r="N8" t="s">
        <v>276</v>
      </c>
      <c r="O8" s="11" t="s">
        <v>275</v>
      </c>
      <c r="P8" t="s">
        <v>270</v>
      </c>
    </row>
    <row r="9" spans="3:17" x14ac:dyDescent="0.3">
      <c r="C9" t="s">
        <v>264</v>
      </c>
      <c r="D9" t="s">
        <v>0</v>
      </c>
      <c r="E9" t="s">
        <v>21</v>
      </c>
      <c r="F9" t="s">
        <v>267</v>
      </c>
      <c r="G9" t="s">
        <v>268</v>
      </c>
      <c r="K9" t="s">
        <v>286</v>
      </c>
      <c r="L9" s="10" t="s">
        <v>0</v>
      </c>
      <c r="M9" t="s">
        <v>21</v>
      </c>
      <c r="N9" t="s">
        <v>7</v>
      </c>
      <c r="O9" s="11" t="s">
        <v>200</v>
      </c>
      <c r="P9" t="s">
        <v>270</v>
      </c>
      <c r="Q9">
        <v>4</v>
      </c>
    </row>
    <row r="10" spans="3:17" ht="15" thickBot="1" x14ac:dyDescent="0.35">
      <c r="E10" s="6" t="s">
        <v>265</v>
      </c>
      <c r="F10" s="6" t="s">
        <v>266</v>
      </c>
      <c r="G10" s="6" t="s">
        <v>269</v>
      </c>
      <c r="K10" t="s">
        <v>286</v>
      </c>
      <c r="L10" s="12" t="s">
        <v>5</v>
      </c>
      <c r="M10" s="13" t="s">
        <v>21</v>
      </c>
      <c r="N10" s="13" t="s">
        <v>7</v>
      </c>
      <c r="O10" s="14" t="s">
        <v>258</v>
      </c>
      <c r="P10" t="s">
        <v>270</v>
      </c>
      <c r="Q10">
        <v>4</v>
      </c>
    </row>
    <row r="11" spans="3:17" x14ac:dyDescent="0.3">
      <c r="L11" s="7" t="s">
        <v>0</v>
      </c>
      <c r="M11" s="8" t="s">
        <v>65</v>
      </c>
      <c r="N11" s="8" t="s">
        <v>65</v>
      </c>
      <c r="O11" s="9" t="s">
        <v>200</v>
      </c>
      <c r="P11" t="s">
        <v>271</v>
      </c>
      <c r="Q11">
        <v>10</v>
      </c>
    </row>
    <row r="16" spans="3:17" x14ac:dyDescent="0.3">
      <c r="D16" t="s">
        <v>262</v>
      </c>
      <c r="E16" t="s">
        <v>261</v>
      </c>
      <c r="F16" t="s">
        <v>260</v>
      </c>
      <c r="G16">
        <v>2</v>
      </c>
      <c r="H16">
        <v>1</v>
      </c>
    </row>
    <row r="25" spans="3:15" x14ac:dyDescent="0.3">
      <c r="D25" t="s">
        <v>279</v>
      </c>
    </row>
    <row r="26" spans="3:15" x14ac:dyDescent="0.3">
      <c r="C26" t="s">
        <v>281</v>
      </c>
      <c r="D26" t="s">
        <v>278</v>
      </c>
      <c r="E26" t="s">
        <v>284</v>
      </c>
    </row>
    <row r="27" spans="3:15" x14ac:dyDescent="0.3">
      <c r="C27" t="s">
        <v>282</v>
      </c>
      <c r="D27" t="s">
        <v>280</v>
      </c>
      <c r="E27" t="s">
        <v>283</v>
      </c>
    </row>
    <row r="28" spans="3:15" x14ac:dyDescent="0.3">
      <c r="H28" s="76" t="s">
        <v>46</v>
      </c>
      <c r="I28" s="76"/>
      <c r="J28" s="76"/>
      <c r="K28" s="76"/>
      <c r="L28" s="76"/>
      <c r="M28" s="76"/>
      <c r="N28" s="76"/>
      <c r="O28" s="76"/>
    </row>
    <row r="29" spans="3:15" x14ac:dyDescent="0.3">
      <c r="I29" t="s">
        <v>288</v>
      </c>
    </row>
    <row r="30" spans="3:15" x14ac:dyDescent="0.3">
      <c r="H30" t="s">
        <v>289</v>
      </c>
      <c r="I30" s="15" t="s">
        <v>52</v>
      </c>
      <c r="J30" s="15" t="s">
        <v>292</v>
      </c>
      <c r="K30" s="15" t="s">
        <v>293</v>
      </c>
      <c r="L30" s="15" t="s">
        <v>294</v>
      </c>
      <c r="M30" s="15" t="s">
        <v>304</v>
      </c>
    </row>
    <row r="31" spans="3:15" x14ac:dyDescent="0.3">
      <c r="C31" t="s">
        <v>281</v>
      </c>
      <c r="D31" t="s">
        <v>285</v>
      </c>
      <c r="F31" t="s">
        <v>286</v>
      </c>
      <c r="H31" t="s">
        <v>290</v>
      </c>
      <c r="I31" s="16" t="s">
        <v>295</v>
      </c>
      <c r="J31" s="16" t="s">
        <v>296</v>
      </c>
      <c r="K31" s="16" t="s">
        <v>297</v>
      </c>
      <c r="L31" s="16" t="s">
        <v>298</v>
      </c>
      <c r="M31" s="16" t="s">
        <v>299</v>
      </c>
      <c r="N31" s="16" t="s">
        <v>300</v>
      </c>
      <c r="O31" s="16" t="s">
        <v>301</v>
      </c>
    </row>
    <row r="32" spans="3:15" x14ac:dyDescent="0.3">
      <c r="H32" t="s">
        <v>291</v>
      </c>
      <c r="I32" s="17" t="s">
        <v>302</v>
      </c>
      <c r="J32" s="17" t="s">
        <v>303</v>
      </c>
      <c r="K32" s="17"/>
      <c r="L32" s="17"/>
      <c r="M32" s="17" t="s">
        <v>301</v>
      </c>
    </row>
  </sheetData>
  <mergeCells count="3">
    <mergeCell ref="D4:G4"/>
    <mergeCell ref="L4:O4"/>
    <mergeCell ref="H28:O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E3DA-51ED-49D6-B731-C08284D71F47}">
  <sheetPr codeName="Sheet8"/>
  <dimension ref="B5:T120"/>
  <sheetViews>
    <sheetView topLeftCell="A92" zoomScale="130" zoomScaleNormal="130" workbookViewId="0">
      <selection activeCell="J109" sqref="J109"/>
    </sheetView>
  </sheetViews>
  <sheetFormatPr defaultRowHeight="14.4" x14ac:dyDescent="0.3"/>
  <cols>
    <col min="3" max="3" width="19" customWidth="1"/>
    <col min="4" max="4" width="14.44140625" customWidth="1"/>
    <col min="5" max="5" width="13.33203125" customWidth="1"/>
    <col min="6" max="6" width="16.33203125" bestFit="1" customWidth="1"/>
    <col min="7" max="7" width="10.88671875" customWidth="1"/>
    <col min="8" max="8" width="20.88671875" customWidth="1"/>
    <col min="9" max="9" width="21.77734375" customWidth="1"/>
    <col min="10" max="10" width="22" customWidth="1"/>
    <col min="11" max="11" width="13.77734375" customWidth="1"/>
    <col min="13" max="13" width="12.77734375" customWidth="1"/>
    <col min="14" max="14" width="9.5546875" customWidth="1"/>
    <col min="16" max="16" width="18.33203125" customWidth="1"/>
    <col min="19" max="19" width="17.88671875" bestFit="1" customWidth="1"/>
  </cols>
  <sheetData>
    <row r="5" spans="3:16" x14ac:dyDescent="0.3">
      <c r="C5" t="s">
        <v>23</v>
      </c>
      <c r="E5" t="s">
        <v>29</v>
      </c>
    </row>
    <row r="6" spans="3:16" x14ac:dyDescent="0.3">
      <c r="C6" t="s">
        <v>279</v>
      </c>
      <c r="J6" t="s">
        <v>29</v>
      </c>
      <c r="K6" t="s">
        <v>307</v>
      </c>
      <c r="L6" t="s">
        <v>308</v>
      </c>
      <c r="M6" t="s">
        <v>36</v>
      </c>
      <c r="N6" t="s">
        <v>329</v>
      </c>
      <c r="O6" t="s">
        <v>38</v>
      </c>
      <c r="P6" t="s">
        <v>39</v>
      </c>
    </row>
    <row r="7" spans="3:16" x14ac:dyDescent="0.3">
      <c r="I7" t="s">
        <v>306</v>
      </c>
    </row>
    <row r="11" spans="3:16" x14ac:dyDescent="0.3">
      <c r="D11" s="3" t="s">
        <v>337</v>
      </c>
    </row>
    <row r="12" spans="3:16" x14ac:dyDescent="0.3">
      <c r="C12" t="s">
        <v>333</v>
      </c>
      <c r="D12" t="s">
        <v>334</v>
      </c>
    </row>
    <row r="13" spans="3:16" x14ac:dyDescent="0.3">
      <c r="D13" t="s">
        <v>8</v>
      </c>
      <c r="E13" t="s">
        <v>339</v>
      </c>
    </row>
    <row r="14" spans="3:16" x14ac:dyDescent="0.3">
      <c r="D14" t="s">
        <v>336</v>
      </c>
      <c r="I14" s="6" t="s">
        <v>305</v>
      </c>
    </row>
    <row r="15" spans="3:16" x14ac:dyDescent="0.3">
      <c r="I15" t="s">
        <v>312</v>
      </c>
      <c r="N15">
        <v>1</v>
      </c>
      <c r="O15">
        <v>2</v>
      </c>
    </row>
    <row r="16" spans="3:16" x14ac:dyDescent="0.3">
      <c r="I16" t="s">
        <v>314</v>
      </c>
      <c r="J16" t="s">
        <v>313</v>
      </c>
      <c r="N16" t="s">
        <v>317</v>
      </c>
      <c r="O16" t="s">
        <v>318</v>
      </c>
    </row>
    <row r="17" spans="3:16" x14ac:dyDescent="0.3">
      <c r="I17" t="s">
        <v>309</v>
      </c>
      <c r="N17" t="s">
        <v>30</v>
      </c>
      <c r="O17" t="s">
        <v>319</v>
      </c>
    </row>
    <row r="18" spans="3:16" x14ac:dyDescent="0.3">
      <c r="I18" t="s">
        <v>32</v>
      </c>
      <c r="J18" t="s">
        <v>315</v>
      </c>
      <c r="N18" t="s">
        <v>29</v>
      </c>
      <c r="O18" t="s">
        <v>29</v>
      </c>
      <c r="P18" t="s">
        <v>307</v>
      </c>
    </row>
    <row r="19" spans="3:16" x14ac:dyDescent="0.3">
      <c r="I19" t="s">
        <v>326</v>
      </c>
      <c r="J19" t="s">
        <v>338</v>
      </c>
      <c r="N19" t="s">
        <v>327</v>
      </c>
      <c r="O19" t="s">
        <v>328</v>
      </c>
    </row>
    <row r="24" spans="3:16" x14ac:dyDescent="0.3">
      <c r="C24" s="15" t="s">
        <v>48</v>
      </c>
    </row>
    <row r="25" spans="3:16" x14ac:dyDescent="0.3">
      <c r="C25" t="s">
        <v>317</v>
      </c>
    </row>
    <row r="29" spans="3:16" x14ac:dyDescent="0.3">
      <c r="C29" s="15" t="s">
        <v>316</v>
      </c>
      <c r="M29" t="s">
        <v>332</v>
      </c>
      <c r="N29" t="s">
        <v>331</v>
      </c>
    </row>
    <row r="30" spans="3:16" x14ac:dyDescent="0.3">
      <c r="N30" t="s">
        <v>330</v>
      </c>
    </row>
    <row r="31" spans="3:16" x14ac:dyDescent="0.3">
      <c r="C31" t="s">
        <v>318</v>
      </c>
      <c r="I31" s="6" t="s">
        <v>311</v>
      </c>
    </row>
    <row r="32" spans="3:16" x14ac:dyDescent="0.3">
      <c r="I32" t="s">
        <v>309</v>
      </c>
    </row>
    <row r="33" spans="9:10" x14ac:dyDescent="0.3">
      <c r="I33" t="s">
        <v>320</v>
      </c>
    </row>
    <row r="34" spans="9:10" x14ac:dyDescent="0.3">
      <c r="I34" t="s">
        <v>321</v>
      </c>
    </row>
    <row r="35" spans="9:10" x14ac:dyDescent="0.3">
      <c r="I35" t="s">
        <v>322</v>
      </c>
      <c r="J35" t="s">
        <v>323</v>
      </c>
    </row>
    <row r="40" spans="9:10" x14ac:dyDescent="0.3">
      <c r="I40" s="6" t="s">
        <v>310</v>
      </c>
    </row>
    <row r="41" spans="9:10" x14ac:dyDescent="0.3">
      <c r="I41" t="s">
        <v>324</v>
      </c>
    </row>
    <row r="42" spans="9:10" x14ac:dyDescent="0.3">
      <c r="I42" t="s">
        <v>309</v>
      </c>
      <c r="J42" t="s">
        <v>325</v>
      </c>
    </row>
    <row r="43" spans="9:10" x14ac:dyDescent="0.3">
      <c r="I43" t="s">
        <v>55</v>
      </c>
    </row>
    <row r="44" spans="9:10" x14ac:dyDescent="0.3">
      <c r="I44" t="s">
        <v>321</v>
      </c>
    </row>
    <row r="54" spans="3:20" x14ac:dyDescent="0.3">
      <c r="H54" s="20"/>
      <c r="I54" t="s">
        <v>351</v>
      </c>
      <c r="J54" t="s">
        <v>352</v>
      </c>
    </row>
    <row r="55" spans="3:20" x14ac:dyDescent="0.3">
      <c r="C55" t="s">
        <v>311</v>
      </c>
      <c r="H55" s="18"/>
      <c r="I55" t="s">
        <v>335</v>
      </c>
      <c r="J55" t="s">
        <v>353</v>
      </c>
    </row>
    <row r="56" spans="3:20" x14ac:dyDescent="0.3">
      <c r="H56" s="17"/>
      <c r="I56" t="s">
        <v>23</v>
      </c>
      <c r="J56" t="s">
        <v>353</v>
      </c>
      <c r="M56" t="s">
        <v>343</v>
      </c>
    </row>
    <row r="57" spans="3:20" x14ac:dyDescent="0.3">
      <c r="C57" t="s">
        <v>354</v>
      </c>
      <c r="H57" s="19"/>
      <c r="I57" t="s">
        <v>288</v>
      </c>
      <c r="J57" t="s">
        <v>353</v>
      </c>
      <c r="M57" t="s">
        <v>344</v>
      </c>
      <c r="O57" t="s">
        <v>308</v>
      </c>
      <c r="P57" t="s">
        <v>347</v>
      </c>
      <c r="Q57" t="s">
        <v>38</v>
      </c>
      <c r="R57" t="s">
        <v>348</v>
      </c>
      <c r="S57" t="s">
        <v>349</v>
      </c>
      <c r="T57" t="s">
        <v>350</v>
      </c>
    </row>
    <row r="58" spans="3:20" x14ac:dyDescent="0.3">
      <c r="M58" t="s">
        <v>345</v>
      </c>
    </row>
    <row r="59" spans="3:20" x14ac:dyDescent="0.3">
      <c r="M59" t="s">
        <v>346</v>
      </c>
    </row>
    <row r="61" spans="3:20" x14ac:dyDescent="0.3">
      <c r="D61" t="s">
        <v>357</v>
      </c>
    </row>
    <row r="62" spans="3:20" x14ac:dyDescent="0.3">
      <c r="D62" t="s">
        <v>264</v>
      </c>
    </row>
    <row r="63" spans="3:20" x14ac:dyDescent="0.3">
      <c r="D63" t="s">
        <v>354</v>
      </c>
    </row>
    <row r="65" spans="2:13" x14ac:dyDescent="0.3">
      <c r="F65" s="3" t="s">
        <v>340</v>
      </c>
    </row>
    <row r="66" spans="2:13" x14ac:dyDescent="0.3">
      <c r="F66" t="s">
        <v>341</v>
      </c>
    </row>
    <row r="67" spans="2:13" x14ac:dyDescent="0.3">
      <c r="F67" t="s">
        <v>309</v>
      </c>
    </row>
    <row r="68" spans="2:13" x14ac:dyDescent="0.3">
      <c r="F68" t="s">
        <v>32</v>
      </c>
      <c r="G68" t="s">
        <v>315</v>
      </c>
      <c r="M68" t="s">
        <v>354</v>
      </c>
    </row>
    <row r="69" spans="2:13" x14ac:dyDescent="0.3">
      <c r="F69" t="s">
        <v>342</v>
      </c>
      <c r="G69" t="s">
        <v>338</v>
      </c>
    </row>
    <row r="70" spans="2:13" ht="15" thickBot="1" x14ac:dyDescent="0.35"/>
    <row r="71" spans="2:13" x14ac:dyDescent="0.3">
      <c r="F71" s="21" t="s">
        <v>354</v>
      </c>
    </row>
    <row r="72" spans="2:13" x14ac:dyDescent="0.3">
      <c r="B72" t="s">
        <v>8</v>
      </c>
      <c r="F72" s="22" t="s">
        <v>359</v>
      </c>
    </row>
    <row r="73" spans="2:13" x14ac:dyDescent="0.3">
      <c r="B73" t="s">
        <v>29</v>
      </c>
      <c r="F73" s="22" t="s">
        <v>358</v>
      </c>
    </row>
    <row r="74" spans="2:13" ht="15" thickBot="1" x14ac:dyDescent="0.35">
      <c r="B74" t="s">
        <v>29</v>
      </c>
      <c r="F74" s="23" t="s">
        <v>355</v>
      </c>
    </row>
    <row r="75" spans="2:13" ht="15" thickBot="1" x14ac:dyDescent="0.35"/>
    <row r="76" spans="2:13" x14ac:dyDescent="0.3">
      <c r="F76" s="21" t="s">
        <v>354</v>
      </c>
    </row>
    <row r="77" spans="2:13" x14ac:dyDescent="0.3">
      <c r="B77" t="s">
        <v>23</v>
      </c>
      <c r="F77" s="22" t="s">
        <v>29</v>
      </c>
    </row>
    <row r="78" spans="2:13" x14ac:dyDescent="0.3">
      <c r="B78" t="s">
        <v>288</v>
      </c>
      <c r="F78" s="22" t="s">
        <v>327</v>
      </c>
    </row>
    <row r="79" spans="2:13" ht="15" thickBot="1" x14ac:dyDescent="0.35">
      <c r="F79" s="23" t="s">
        <v>355</v>
      </c>
    </row>
    <row r="81" spans="6:13" ht="15" thickBot="1" x14ac:dyDescent="0.35"/>
    <row r="82" spans="6:13" x14ac:dyDescent="0.3">
      <c r="F82" s="21" t="s">
        <v>273</v>
      </c>
    </row>
    <row r="83" spans="6:13" x14ac:dyDescent="0.3">
      <c r="F83" s="22" t="s">
        <v>308</v>
      </c>
    </row>
    <row r="84" spans="6:13" x14ac:dyDescent="0.3">
      <c r="F84" s="22" t="s">
        <v>288</v>
      </c>
    </row>
    <row r="85" spans="6:13" ht="15" thickBot="1" x14ac:dyDescent="0.35">
      <c r="F85" s="23" t="s">
        <v>356</v>
      </c>
    </row>
    <row r="94" spans="6:13" x14ac:dyDescent="0.3">
      <c r="F94" s="79" t="s">
        <v>372</v>
      </c>
      <c r="G94" s="79"/>
      <c r="H94" s="79"/>
      <c r="I94" s="79"/>
      <c r="J94" s="79"/>
    </row>
    <row r="95" spans="6:13" x14ac:dyDescent="0.3">
      <c r="G95" t="s">
        <v>307</v>
      </c>
      <c r="H95" t="s">
        <v>362</v>
      </c>
      <c r="I95" t="s">
        <v>39</v>
      </c>
    </row>
    <row r="96" spans="6:13" x14ac:dyDescent="0.3">
      <c r="F96" s="78" t="s">
        <v>4</v>
      </c>
      <c r="G96" s="78"/>
      <c r="H96" s="78"/>
      <c r="I96" s="78"/>
      <c r="J96" s="78"/>
      <c r="K96" s="78"/>
      <c r="L96" s="78"/>
      <c r="M96" s="78"/>
    </row>
    <row r="97" spans="4:9" x14ac:dyDescent="0.3">
      <c r="G97" s="24" t="s">
        <v>292</v>
      </c>
      <c r="H97" t="s">
        <v>371</v>
      </c>
      <c r="I97" s="25" t="s">
        <v>370</v>
      </c>
    </row>
    <row r="98" spans="4:9" x14ac:dyDescent="0.3">
      <c r="G98" t="s">
        <v>294</v>
      </c>
      <c r="H98" t="s">
        <v>363</v>
      </c>
      <c r="I98" t="s">
        <v>367</v>
      </c>
    </row>
    <row r="99" spans="4:9" x14ac:dyDescent="0.3">
      <c r="G99" t="s">
        <v>360</v>
      </c>
      <c r="H99" s="24" t="s">
        <v>364</v>
      </c>
      <c r="I99" t="s">
        <v>368</v>
      </c>
    </row>
    <row r="100" spans="4:9" x14ac:dyDescent="0.3">
      <c r="G100" t="s">
        <v>361</v>
      </c>
      <c r="H100" t="s">
        <v>365</v>
      </c>
      <c r="I100" t="s">
        <v>369</v>
      </c>
    </row>
    <row r="101" spans="4:9" x14ac:dyDescent="0.3">
      <c r="H101" t="s">
        <v>366</v>
      </c>
      <c r="I101" t="s">
        <v>301</v>
      </c>
    </row>
    <row r="102" spans="4:9" x14ac:dyDescent="0.3">
      <c r="H102" t="s">
        <v>301</v>
      </c>
    </row>
    <row r="110" spans="4:9" x14ac:dyDescent="0.3">
      <c r="D110" s="3" t="s">
        <v>375</v>
      </c>
    </row>
    <row r="112" spans="4:9" x14ac:dyDescent="0.3">
      <c r="D112" t="s">
        <v>8</v>
      </c>
      <c r="G112" t="s">
        <v>373</v>
      </c>
    </row>
    <row r="113" spans="3:17" x14ac:dyDescent="0.3">
      <c r="D113" t="s">
        <v>12</v>
      </c>
      <c r="E113">
        <v>2024</v>
      </c>
      <c r="G113" t="s">
        <v>37</v>
      </c>
      <c r="H113" t="s">
        <v>374</v>
      </c>
    </row>
    <row r="114" spans="3:17" x14ac:dyDescent="0.3">
      <c r="D114" s="26" t="s">
        <v>46</v>
      </c>
      <c r="E114" s="26" t="s">
        <v>292</v>
      </c>
      <c r="G114" t="s">
        <v>36</v>
      </c>
    </row>
    <row r="115" spans="3:17" x14ac:dyDescent="0.3">
      <c r="D115" t="s">
        <v>10</v>
      </c>
      <c r="E115" t="s">
        <v>0</v>
      </c>
      <c r="G115" t="s">
        <v>38</v>
      </c>
    </row>
    <row r="116" spans="3:17" x14ac:dyDescent="0.3">
      <c r="D116" t="s">
        <v>11</v>
      </c>
      <c r="G116" t="s">
        <v>39</v>
      </c>
    </row>
    <row r="120" spans="3:17" x14ac:dyDescent="0.3">
      <c r="C120" t="s">
        <v>376</v>
      </c>
      <c r="D120" t="s">
        <v>46</v>
      </c>
      <c r="E120" t="s">
        <v>8</v>
      </c>
      <c r="F120" t="s">
        <v>32</v>
      </c>
      <c r="G120" t="s">
        <v>10</v>
      </c>
      <c r="H120" t="s">
        <v>12</v>
      </c>
      <c r="I120" t="s">
        <v>11</v>
      </c>
      <c r="J120" t="s">
        <v>6</v>
      </c>
      <c r="K120" t="s">
        <v>2</v>
      </c>
      <c r="L120" t="s">
        <v>18</v>
      </c>
      <c r="M120" t="s">
        <v>373</v>
      </c>
      <c r="N120" s="26" t="s">
        <v>308</v>
      </c>
      <c r="O120" s="26" t="s">
        <v>36</v>
      </c>
      <c r="P120" s="26" t="s">
        <v>38</v>
      </c>
      <c r="Q120" s="26" t="s">
        <v>39</v>
      </c>
    </row>
  </sheetData>
  <mergeCells count="2">
    <mergeCell ref="F96:M96"/>
    <mergeCell ref="F94:J9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CF57-E48B-4766-B01E-16660F99806D}">
  <sheetPr codeName="Sheet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</vt:lpstr>
      <vt:lpstr>Roles</vt:lpstr>
      <vt:lpstr>Directories</vt:lpstr>
      <vt:lpstr>Guides</vt:lpstr>
      <vt:lpstr>Locations</vt:lpstr>
      <vt:lpstr>DB</vt:lpstr>
      <vt:lpstr>Taxonomy</vt:lpstr>
      <vt:lpstr>1. Allocation</vt:lpstr>
      <vt:lpstr>Consultant Work</vt:lpstr>
      <vt:lpstr>Status Management</vt:lpstr>
      <vt:lpstr>WLM Analysis</vt:lpstr>
      <vt:lpstr>Sheet1</vt:lpstr>
      <vt:lpstr>Security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Sosa .</dc:creator>
  <cp:lastModifiedBy>Gerardo Sosa .</cp:lastModifiedBy>
  <dcterms:created xsi:type="dcterms:W3CDTF">2022-10-20T17:13:05Z</dcterms:created>
  <dcterms:modified xsi:type="dcterms:W3CDTF">2023-04-04T17:30:46Z</dcterms:modified>
</cp:coreProperties>
</file>