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PCI_Scnearios" sheetId="8" r:id="rId1"/>
    <sheet name="No_PCI_Scenarios" sheetId="9" r:id="rId2"/>
    <sheet name="Test_Cases" sheetId="5" r:id="rId3"/>
  </sheets>
  <definedNames>
    <definedName name="_xlnm._FilterDatabase" localSheetId="1" hidden="1">No_PCI_Scenarios!$A$1:$J$1</definedName>
    <definedName name="_xlnm._FilterDatabase" localSheetId="0" hidden="1">PCI_Scnearios!$A$1:$J$1</definedName>
    <definedName name="_xlnm._FilterDatabase" localSheetId="2" hidden="1">Test_Cases!$A$1:$J$1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9" l="1"/>
  <c r="B26" i="9"/>
  <c r="B24" i="9"/>
  <c r="B22" i="9"/>
  <c r="B20" i="9"/>
  <c r="B18" i="9"/>
  <c r="B16" i="9"/>
  <c r="B14" i="9"/>
  <c r="B12" i="9"/>
  <c r="B10" i="9"/>
  <c r="B8" i="9"/>
  <c r="B6" i="9"/>
  <c r="B4" i="9"/>
  <c r="B2" i="9"/>
  <c r="B26" i="8"/>
  <c r="B24" i="8"/>
  <c r="B22" i="8"/>
  <c r="B20" i="8"/>
  <c r="B18" i="8"/>
  <c r="B16" i="8"/>
  <c r="B14" i="8"/>
  <c r="B12" i="8"/>
  <c r="B10" i="8"/>
  <c r="B8" i="8"/>
  <c r="B6" i="8"/>
  <c r="B2" i="8"/>
  <c r="B4" i="8"/>
  <c r="B2" i="5" l="1"/>
  <c r="B28" i="5" l="1"/>
  <c r="B24" i="5" l="1"/>
  <c r="B18" i="5" l="1"/>
  <c r="B16" i="5"/>
  <c r="B14" i="5"/>
  <c r="B12" i="5"/>
  <c r="B10" i="5"/>
  <c r="B8" i="5"/>
  <c r="B6" i="5"/>
  <c r="B4" i="5"/>
  <c r="B46" i="5" l="1"/>
  <c r="B44" i="5"/>
  <c r="B42" i="5"/>
  <c r="B40" i="5"/>
  <c r="B38" i="5"/>
  <c r="B36" i="5"/>
  <c r="B34" i="5"/>
  <c r="B32" i="5"/>
  <c r="B30" i="5"/>
  <c r="B22" i="5"/>
  <c r="B20" i="5"/>
  <c r="B52" i="5"/>
  <c r="B54" i="5"/>
  <c r="B50" i="5"/>
  <c r="B48" i="5"/>
  <c r="B26" i="5" l="1"/>
</calcChain>
</file>

<file path=xl/sharedStrings.xml><?xml version="1.0" encoding="utf-8"?>
<sst xmlns="http://schemas.openxmlformats.org/spreadsheetml/2006/main" count="300" uniqueCount="43">
  <si>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</si>
  <si>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</si>
  <si>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</si>
  <si>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</si>
  <si>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</si>
  <si>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</si>
  <si>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</si>
  <si>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</si>
  <si>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</si>
  <si>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</si>
  <si>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</si>
  <si>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Test_Summary</t>
  </si>
  <si>
    <t>OLD_scenario</t>
  </si>
  <si>
    <t>Offices of Dentists</t>
  </si>
  <si>
    <t>Revenue_Tier</t>
  </si>
  <si>
    <t>select_Medefense_Plus_and_eMD_Higher_Limits_Without_PCI_and_Cyber_Crime_Combined_2MM_2MM_100K_250K_limit_5K_Deduct</t>
  </si>
  <si>
    <t>select_MEDEFENSE_Plus_Only_1MM_1MM_limit_1K_Deduct</t>
  </si>
  <si>
    <t>Effective_Date</t>
  </si>
  <si>
    <t>Medical_Group_PCI_Staff_1</t>
  </si>
  <si>
    <t>Medical_Group_PCI_Staff_2</t>
  </si>
  <si>
    <t>Medical_Group_No_PCI_Staff_1</t>
  </si>
  <si>
    <t>Medical_Group_No_PCI_Staff_2</t>
  </si>
  <si>
    <t>Office of Physician_PCI_Staff_1</t>
  </si>
  <si>
    <t>Office of Physician_PCI_Staff_2</t>
  </si>
  <si>
    <t>Office of Physician_No_PCI_Staff_1</t>
  </si>
  <si>
    <t>Office of Physician_No_PCI_Staff_2</t>
  </si>
  <si>
    <t>Offices of Dentists_PCI_Staff_1</t>
  </si>
  <si>
    <t>Offices of Dentists_PCI_Staff_2</t>
  </si>
  <si>
    <t>Offices of Dentists_No_PCI_Staff_1</t>
  </si>
  <si>
    <t>Offices of Dentists_No_PCI_Staff_2</t>
  </si>
  <si>
    <t>Healthcare_Facilities_PCI_Staff_1_Rev_Less_Than_10MM</t>
  </si>
  <si>
    <t>Healthcare_Facilities_PCI_Staff_2_Rev_Less_Than_10MM</t>
  </si>
  <si>
    <t>Healthcare_Facilities_No_PCI_Staff_1_Rev_Less_Than_10MM</t>
  </si>
  <si>
    <t>Healthcare_Facilities_No_PCI_Staff_2_Rev_Less_Than_10MM</t>
  </si>
  <si>
    <t>Healthcare_Facilities_PCI_Staff_1_Rev_10MM_to_25MM</t>
  </si>
  <si>
    <t>Healthcare_Facilities_PCI_Staff_2_Rev_10MM_to_25MM</t>
  </si>
  <si>
    <t>Healthcare_Facilities_No_PCI_Staff_1_Rev_10MM_to_25MM</t>
  </si>
  <si>
    <t>Healthcare_Facilities_No_PCI_Staff_2_Rev_10MM_to_25MM</t>
  </si>
  <si>
    <t>Healthcare_Facilities_PCI_Staff_1_Rev_Greater_than_25MM</t>
  </si>
  <si>
    <t>Healthcare_Facilities_PCI_Staff_2_Rev_Greater_than_25MM</t>
  </si>
  <si>
    <t>Healthcare_Facilities_No_PCI_Staff_1_Rev_Greater_than_25MM</t>
  </si>
  <si>
    <t>Healthcare_Facilities_No_PCI_Staff_2_Rev_Greater_than_25MM</t>
  </si>
  <si>
    <t>Medical_Group_PCI_Staff_5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</si>
</sst>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5" borderId="0" xfId="0" applyNumberFormat="1" applyFont="1" applyFill="1"/>
    <xf numFmtId="14" fontId="1" fillId="4" borderId="0" xfId="0" applyNumberFormat="1" applyFont="1" applyFill="1"/>
    <xf numFmtId="14" fontId="1" fillId="6" borderId="0" xfId="0" applyNumberFormat="1" applyFont="1" applyFill="1"/>
    <xf numFmtId="3" fontId="1" fillId="5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56D0-F268-4B85-BF08-C6ACDA88D726}">
  <dimension ref="A1:J27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61.42578125" style="1" customWidth="1"/>
    <col min="2" max="2" width="15.28515625" style="1" customWidth="1"/>
    <col min="3" max="3" width="22.5703125" style="1" customWidth="1"/>
    <col min="4" max="4" width="19.5703125" style="1" customWidth="1"/>
    <col min="5" max="5" width="21.42578125" style="1" customWidth="1"/>
    <col min="6" max="6" width="14.7109375" style="1" customWidth="1"/>
    <col min="7" max="7" width="13.140625" style="1" customWidth="1"/>
    <col min="8" max="8" width="12.140625" style="1" customWidth="1"/>
    <col min="9" max="9" width="70" style="1" customWidth="1"/>
    <col min="10" max="10" width="15.140625" style="1" customWidth="1"/>
    <col min="11" max="16384" width="9.140625" style="1"/>
  </cols>
  <sheetData>
    <row r="1" spans="1:10" s="2" customFormat="1" x14ac:dyDescent="0.2">
      <c r="A1" s="2" t="s">
        <v>11</v>
      </c>
      <c r="B1" s="2" t="s">
        <v>17</v>
      </c>
      <c r="C1" s="2" t="s">
        <v>4</v>
      </c>
      <c r="D1" s="2" t="s">
        <v>7</v>
      </c>
      <c r="E1" s="2" t="s">
        <v>1</v>
      </c>
      <c r="F1" s="2" t="s">
        <v>0</v>
      </c>
      <c r="G1" s="2" t="s">
        <v>2</v>
      </c>
      <c r="H1" s="2" t="s">
        <v>3</v>
      </c>
      <c r="I1" s="3" t="s">
        <v>12</v>
      </c>
      <c r="J1" s="2" t="s">
        <v>14</v>
      </c>
    </row>
    <row r="2" spans="1:10" x14ac:dyDescent="0.2">
      <c r="A2" s="10" t="s">
        <v>34</v>
      </c>
      <c r="B2" s="17">
        <f ca="1">TODAY()</f>
        <v>43385</v>
      </c>
      <c r="C2" s="11">
        <v>1</v>
      </c>
      <c r="D2" s="10" t="s">
        <v>8</v>
      </c>
      <c r="E2" s="10" t="s">
        <v>5</v>
      </c>
      <c r="F2" s="10" t="s">
        <v>6</v>
      </c>
      <c r="G2" s="20">
        <v>1300000</v>
      </c>
      <c r="H2" s="11">
        <v>1</v>
      </c>
      <c r="I2" s="11" t="s">
        <v>16</v>
      </c>
      <c r="J2" s="11">
        <v>2</v>
      </c>
    </row>
    <row r="3" spans="1:10" customFormat="1" ht="15" x14ac:dyDescent="0.25"/>
    <row r="4" spans="1:10" x14ac:dyDescent="0.2">
      <c r="A4" s="10" t="s">
        <v>35</v>
      </c>
      <c r="B4" s="17">
        <f ca="1">TODAY()</f>
        <v>43385</v>
      </c>
      <c r="C4" s="11">
        <v>2</v>
      </c>
      <c r="D4" s="10" t="s">
        <v>8</v>
      </c>
      <c r="E4" s="10" t="s">
        <v>5</v>
      </c>
      <c r="F4" s="10" t="s">
        <v>6</v>
      </c>
      <c r="G4" s="12">
        <v>10000001</v>
      </c>
      <c r="H4" s="11">
        <v>2</v>
      </c>
      <c r="I4" s="11" t="s">
        <v>16</v>
      </c>
      <c r="J4" s="11">
        <v>2</v>
      </c>
    </row>
    <row r="5" spans="1:10" customFormat="1" ht="15" x14ac:dyDescent="0.25"/>
    <row r="6" spans="1:10" x14ac:dyDescent="0.2">
      <c r="A6" s="10" t="s">
        <v>35</v>
      </c>
      <c r="B6" s="17">
        <f ca="1">TODAY()</f>
        <v>43385</v>
      </c>
      <c r="C6" s="11">
        <v>2</v>
      </c>
      <c r="D6" s="10" t="s">
        <v>8</v>
      </c>
      <c r="E6" s="10" t="s">
        <v>5</v>
      </c>
      <c r="F6" s="10" t="s">
        <v>6</v>
      </c>
      <c r="G6" s="12">
        <v>10000001</v>
      </c>
      <c r="H6" s="11">
        <v>2</v>
      </c>
      <c r="I6" s="11" t="s">
        <v>16</v>
      </c>
      <c r="J6" s="11">
        <v>2</v>
      </c>
    </row>
    <row r="7" spans="1:10" customFormat="1" ht="15" x14ac:dyDescent="0.25"/>
    <row r="8" spans="1:10" x14ac:dyDescent="0.2">
      <c r="A8" s="4" t="s">
        <v>36</v>
      </c>
      <c r="B8" s="16">
        <f ca="1">TODAY()</f>
        <v>43385</v>
      </c>
      <c r="C8" s="5">
        <v>3</v>
      </c>
      <c r="D8" s="4" t="s">
        <v>8</v>
      </c>
      <c r="E8" s="4" t="s">
        <v>5</v>
      </c>
      <c r="F8" s="4" t="s">
        <v>6</v>
      </c>
      <c r="G8" s="6">
        <v>10000001</v>
      </c>
      <c r="H8" s="5">
        <v>1</v>
      </c>
      <c r="I8" s="5" t="s">
        <v>16</v>
      </c>
      <c r="J8" s="5">
        <v>2</v>
      </c>
    </row>
    <row r="9" spans="1:10" customFormat="1" ht="15" x14ac:dyDescent="0.25"/>
    <row r="10" spans="1:10" x14ac:dyDescent="0.2">
      <c r="A10" s="4" t="s">
        <v>37</v>
      </c>
      <c r="B10" s="16">
        <f ca="1">TODAY()</f>
        <v>43385</v>
      </c>
      <c r="C10" s="5">
        <v>4</v>
      </c>
      <c r="D10" s="4" t="s">
        <v>8</v>
      </c>
      <c r="E10" s="4" t="s">
        <v>5</v>
      </c>
      <c r="F10" s="4" t="s">
        <v>6</v>
      </c>
      <c r="G10" s="6">
        <v>10000001</v>
      </c>
      <c r="H10" s="5">
        <v>2</v>
      </c>
      <c r="I10" s="5" t="s">
        <v>16</v>
      </c>
      <c r="J10" s="5">
        <v>2</v>
      </c>
    </row>
    <row r="11" spans="1:10" customFormat="1" ht="15" x14ac:dyDescent="0.25"/>
    <row r="12" spans="1:10" x14ac:dyDescent="0.2">
      <c r="A12" s="10" t="s">
        <v>38</v>
      </c>
      <c r="B12" s="17">
        <f ca="1">TODAY()</f>
        <v>43385</v>
      </c>
      <c r="C12" s="11">
        <v>1</v>
      </c>
      <c r="D12" s="10" t="s">
        <v>8</v>
      </c>
      <c r="E12" s="10" t="s">
        <v>5</v>
      </c>
      <c r="F12" s="10" t="s">
        <v>6</v>
      </c>
      <c r="G12" s="12">
        <v>25000001</v>
      </c>
      <c r="H12" s="11">
        <v>1</v>
      </c>
      <c r="I12" s="11" t="s">
        <v>16</v>
      </c>
      <c r="J12" s="11">
        <v>3</v>
      </c>
    </row>
    <row r="13" spans="1:10" customFormat="1" ht="15" x14ac:dyDescent="0.25"/>
    <row r="14" spans="1:10" x14ac:dyDescent="0.2">
      <c r="A14" s="10" t="s">
        <v>39</v>
      </c>
      <c r="B14" s="17">
        <f ca="1">TODAY()</f>
        <v>43385</v>
      </c>
      <c r="C14" s="11">
        <v>2</v>
      </c>
      <c r="D14" s="10" t="s">
        <v>8</v>
      </c>
      <c r="E14" s="10" t="s">
        <v>5</v>
      </c>
      <c r="F14" s="10" t="s">
        <v>6</v>
      </c>
      <c r="G14" s="12">
        <v>25000001</v>
      </c>
      <c r="H14" s="11">
        <v>2</v>
      </c>
      <c r="I14" s="11" t="s">
        <v>16</v>
      </c>
      <c r="J14" s="11">
        <v>3</v>
      </c>
    </row>
    <row r="15" spans="1:10" customFormat="1" ht="15" x14ac:dyDescent="0.25"/>
    <row r="16" spans="1:10" x14ac:dyDescent="0.2">
      <c r="A16" s="4" t="s">
        <v>40</v>
      </c>
      <c r="B16" s="16">
        <f ca="1">TODAY()</f>
        <v>43385</v>
      </c>
      <c r="C16" s="5">
        <v>3</v>
      </c>
      <c r="D16" s="4" t="s">
        <v>8</v>
      </c>
      <c r="E16" s="4" t="s">
        <v>5</v>
      </c>
      <c r="F16" s="4" t="s">
        <v>6</v>
      </c>
      <c r="G16" s="6">
        <v>25000001</v>
      </c>
      <c r="H16" s="5">
        <v>1</v>
      </c>
      <c r="I16" s="5" t="s">
        <v>16</v>
      </c>
      <c r="J16" s="5">
        <v>3</v>
      </c>
    </row>
    <row r="17" spans="1:10" customFormat="1" ht="15" x14ac:dyDescent="0.25"/>
    <row r="18" spans="1:10" x14ac:dyDescent="0.2">
      <c r="A18" s="4" t="s">
        <v>41</v>
      </c>
      <c r="B18" s="16">
        <f ca="1">TODAY()</f>
        <v>43385</v>
      </c>
      <c r="C18" s="5">
        <v>4</v>
      </c>
      <c r="D18" s="4" t="s">
        <v>8</v>
      </c>
      <c r="E18" s="4" t="s">
        <v>5</v>
      </c>
      <c r="F18" s="4" t="s">
        <v>6</v>
      </c>
      <c r="G18" s="6">
        <v>25000001</v>
      </c>
      <c r="H18" s="5">
        <v>2</v>
      </c>
      <c r="I18" s="5" t="s">
        <v>16</v>
      </c>
      <c r="J18" s="5">
        <v>3</v>
      </c>
    </row>
    <row r="19" spans="1:10" customFormat="1" ht="15" x14ac:dyDescent="0.25"/>
    <row r="20" spans="1:10" x14ac:dyDescent="0.2">
      <c r="A20" s="10" t="s">
        <v>30</v>
      </c>
      <c r="B20" s="17">
        <f ca="1">TODAY()</f>
        <v>43385</v>
      </c>
      <c r="C20" s="11">
        <v>1</v>
      </c>
      <c r="D20" s="10" t="s">
        <v>8</v>
      </c>
      <c r="E20" s="10" t="s">
        <v>5</v>
      </c>
      <c r="F20" s="10" t="s">
        <v>6</v>
      </c>
      <c r="G20" s="12">
        <v>1300000</v>
      </c>
      <c r="H20" s="11">
        <v>1</v>
      </c>
      <c r="I20" s="11" t="s">
        <v>16</v>
      </c>
      <c r="J20" s="11">
        <v>1</v>
      </c>
    </row>
    <row r="21" spans="1:10" customFormat="1" ht="15" x14ac:dyDescent="0.25"/>
    <row r="22" spans="1:10" x14ac:dyDescent="0.2">
      <c r="A22" s="10" t="s">
        <v>31</v>
      </c>
      <c r="B22" s="17">
        <f ca="1">TODAY()</f>
        <v>43385</v>
      </c>
      <c r="C22" s="11">
        <v>2</v>
      </c>
      <c r="D22" s="10" t="s">
        <v>8</v>
      </c>
      <c r="E22" s="10" t="s">
        <v>5</v>
      </c>
      <c r="F22" s="10" t="s">
        <v>6</v>
      </c>
      <c r="G22" s="12">
        <v>9999999</v>
      </c>
      <c r="H22" s="11">
        <v>2</v>
      </c>
      <c r="I22" s="11" t="s">
        <v>16</v>
      </c>
      <c r="J22" s="11">
        <v>1</v>
      </c>
    </row>
    <row r="23" spans="1:10" customFormat="1" ht="15" x14ac:dyDescent="0.25"/>
    <row r="24" spans="1:10" x14ac:dyDescent="0.2">
      <c r="A24" s="4" t="s">
        <v>32</v>
      </c>
      <c r="B24" s="16">
        <f ca="1">TODAY()</f>
        <v>43385</v>
      </c>
      <c r="C24" s="5">
        <v>3</v>
      </c>
      <c r="D24" s="4" t="s">
        <v>8</v>
      </c>
      <c r="E24" s="4" t="s">
        <v>5</v>
      </c>
      <c r="F24" s="4" t="s">
        <v>6</v>
      </c>
      <c r="G24" s="6">
        <v>1300000</v>
      </c>
      <c r="H24" s="5">
        <v>1</v>
      </c>
      <c r="I24" s="5" t="s">
        <v>16</v>
      </c>
      <c r="J24" s="5">
        <v>1</v>
      </c>
    </row>
    <row r="25" spans="1:10" customFormat="1" ht="15" x14ac:dyDescent="0.25"/>
    <row r="26" spans="1:10" x14ac:dyDescent="0.2">
      <c r="A26" s="4" t="s">
        <v>33</v>
      </c>
      <c r="B26" s="16">
        <f ca="1">TODAY()</f>
        <v>43385</v>
      </c>
      <c r="C26" s="5">
        <v>4</v>
      </c>
      <c r="D26" s="4" t="s">
        <v>8</v>
      </c>
      <c r="E26" s="4" t="s">
        <v>5</v>
      </c>
      <c r="F26" s="4" t="s">
        <v>6</v>
      </c>
      <c r="G26" s="6">
        <v>9999999</v>
      </c>
      <c r="H26" s="5">
        <v>2</v>
      </c>
      <c r="I26" s="5" t="s">
        <v>16</v>
      </c>
      <c r="J26" s="5">
        <v>1</v>
      </c>
    </row>
    <row r="27" spans="1:10" customFormat="1" ht="15" x14ac:dyDescent="0.25"/>
  </sheetData>
  <autoFilter ref="A1:J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DA18-5370-4812-BF18-41090CB32DFA}">
  <dimension ref="A1:J29"/>
  <sheetViews>
    <sheetView zoomScale="145" zoomScaleNormal="145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9.140625" defaultRowHeight="14.25" x14ac:dyDescent="0.2"/>
  <cols>
    <col min="1" max="1" width="61.42578125" style="1" customWidth="1"/>
    <col min="2" max="2" width="15.28515625" style="1" customWidth="1"/>
    <col min="3" max="3" width="22.5703125" style="1" customWidth="1"/>
    <col min="4" max="4" width="19.5703125" style="1" customWidth="1"/>
    <col min="5" max="5" width="21.42578125" style="1" customWidth="1"/>
    <col min="6" max="6" width="14.7109375" style="1" customWidth="1"/>
    <col min="7" max="7" width="13.140625" style="1" customWidth="1"/>
    <col min="8" max="8" width="12.140625" style="1" customWidth="1"/>
    <col min="9" max="9" width="70" style="1" customWidth="1"/>
    <col min="10" max="10" width="15.140625" style="1" customWidth="1"/>
    <col min="11" max="16384" width="9.140625" style="1"/>
  </cols>
  <sheetData>
    <row r="1" spans="1:10" s="2" customFormat="1" x14ac:dyDescent="0.2">
      <c r="A1" s="2" t="s">
        <v>11</v>
      </c>
      <c r="B1" s="2" t="s">
        <v>17</v>
      </c>
      <c r="C1" s="2" t="s">
        <v>4</v>
      </c>
      <c r="D1" s="2" t="s">
        <v>7</v>
      </c>
      <c r="E1" s="2" t="s">
        <v>1</v>
      </c>
      <c r="F1" s="2" t="s">
        <v>0</v>
      </c>
      <c r="G1" s="2" t="s">
        <v>2</v>
      </c>
      <c r="H1" s="2" t="s">
        <v>3</v>
      </c>
      <c r="I1" s="3" t="s">
        <v>12</v>
      </c>
      <c r="J1" s="2" t="s">
        <v>14</v>
      </c>
    </row>
    <row r="2" spans="1:10" x14ac:dyDescent="0.2">
      <c r="A2" s="13" t="s">
        <v>18</v>
      </c>
      <c r="B2" s="19">
        <f ca="1">TODAY()</f>
        <v>43385</v>
      </c>
      <c r="C2" s="14">
        <v>5</v>
      </c>
      <c r="D2" s="13" t="s">
        <v>9</v>
      </c>
      <c r="E2" s="13" t="s">
        <v>5</v>
      </c>
      <c r="F2" s="13" t="s">
        <v>6</v>
      </c>
      <c r="G2" s="15">
        <v>1300000</v>
      </c>
      <c r="H2" s="14">
        <v>1</v>
      </c>
      <c r="I2" s="14" t="s">
        <v>16</v>
      </c>
      <c r="J2" s="14">
        <v>0</v>
      </c>
    </row>
    <row r="3" spans="1:10" customFormat="1" ht="15" x14ac:dyDescent="0.25"/>
    <row r="4" spans="1:10" x14ac:dyDescent="0.2">
      <c r="A4" s="13" t="s">
        <v>19</v>
      </c>
      <c r="B4" s="19">
        <f ca="1">TODAY()</f>
        <v>43385</v>
      </c>
      <c r="C4" s="14">
        <v>6</v>
      </c>
      <c r="D4" s="13" t="s">
        <v>9</v>
      </c>
      <c r="E4" s="13" t="s">
        <v>5</v>
      </c>
      <c r="F4" s="13" t="s">
        <v>6</v>
      </c>
      <c r="G4" s="15">
        <v>9999999</v>
      </c>
      <c r="H4" s="14">
        <v>2</v>
      </c>
      <c r="I4" s="14" t="s">
        <v>16</v>
      </c>
      <c r="J4" s="14">
        <v>0</v>
      </c>
    </row>
    <row r="5" spans="1:10" customFormat="1" ht="15" x14ac:dyDescent="0.25"/>
    <row r="6" spans="1:10" x14ac:dyDescent="0.2">
      <c r="A6" s="13" t="s">
        <v>42</v>
      </c>
      <c r="B6" s="19">
        <f ca="1">TODAY()</f>
        <v>43385</v>
      </c>
      <c r="C6" s="14">
        <v>6</v>
      </c>
      <c r="D6" s="13" t="s">
        <v>9</v>
      </c>
      <c r="E6" s="13" t="s">
        <v>5</v>
      </c>
      <c r="F6" s="13" t="s">
        <v>6</v>
      </c>
      <c r="G6" s="15">
        <v>9999999</v>
      </c>
      <c r="H6" s="14">
        <v>5</v>
      </c>
      <c r="I6" s="14" t="s">
        <v>16</v>
      </c>
      <c r="J6" s="14">
        <v>0</v>
      </c>
    </row>
    <row r="7" spans="1:10" customFormat="1" ht="15" x14ac:dyDescent="0.25"/>
    <row r="8" spans="1:10" x14ac:dyDescent="0.2">
      <c r="A8" s="7" t="s">
        <v>20</v>
      </c>
      <c r="B8" s="18">
        <f ca="1">TODAY()</f>
        <v>43385</v>
      </c>
      <c r="C8" s="8">
        <v>7</v>
      </c>
      <c r="D8" s="7" t="s">
        <v>9</v>
      </c>
      <c r="E8" s="7" t="s">
        <v>5</v>
      </c>
      <c r="F8" s="7" t="s">
        <v>6</v>
      </c>
      <c r="G8" s="9">
        <v>1300000</v>
      </c>
      <c r="H8" s="8">
        <v>1</v>
      </c>
      <c r="I8" s="8" t="s">
        <v>15</v>
      </c>
      <c r="J8" s="8">
        <v>0</v>
      </c>
    </row>
    <row r="9" spans="1:10" customFormat="1" ht="15" x14ac:dyDescent="0.25"/>
    <row r="10" spans="1:10" x14ac:dyDescent="0.2">
      <c r="A10" s="7" t="s">
        <v>21</v>
      </c>
      <c r="B10" s="18">
        <f ca="1">TODAY()</f>
        <v>43385</v>
      </c>
      <c r="C10" s="8">
        <v>8</v>
      </c>
      <c r="D10" s="7" t="s">
        <v>9</v>
      </c>
      <c r="E10" s="7" t="s">
        <v>5</v>
      </c>
      <c r="F10" s="7" t="s">
        <v>6</v>
      </c>
      <c r="G10" s="9">
        <v>25000000</v>
      </c>
      <c r="H10" s="8">
        <v>2</v>
      </c>
      <c r="I10" s="8" t="s">
        <v>15</v>
      </c>
      <c r="J10" s="8">
        <v>0</v>
      </c>
    </row>
    <row r="11" spans="1:10" customFormat="1" ht="15" x14ac:dyDescent="0.25"/>
    <row r="12" spans="1:10" x14ac:dyDescent="0.2">
      <c r="A12" s="7" t="s">
        <v>21</v>
      </c>
      <c r="B12" s="18">
        <f ca="1">TODAY()</f>
        <v>43385</v>
      </c>
      <c r="C12" s="8">
        <v>8</v>
      </c>
      <c r="D12" s="7" t="s">
        <v>9</v>
      </c>
      <c r="E12" s="7" t="s">
        <v>5</v>
      </c>
      <c r="F12" s="7" t="s">
        <v>6</v>
      </c>
      <c r="G12" s="9">
        <v>25000000</v>
      </c>
      <c r="H12" s="8">
        <v>5</v>
      </c>
      <c r="I12" s="8" t="s">
        <v>15</v>
      </c>
      <c r="J12" s="8">
        <v>0</v>
      </c>
    </row>
    <row r="13" spans="1:10" customFormat="1" ht="15" x14ac:dyDescent="0.25"/>
    <row r="14" spans="1:10" x14ac:dyDescent="0.2">
      <c r="A14" s="13" t="s">
        <v>22</v>
      </c>
      <c r="B14" s="19">
        <f ca="1">TODAY()</f>
        <v>43385</v>
      </c>
      <c r="C14" s="14">
        <v>5</v>
      </c>
      <c r="D14" s="13" t="s">
        <v>10</v>
      </c>
      <c r="E14" s="13" t="s">
        <v>5</v>
      </c>
      <c r="F14" s="13" t="s">
        <v>6</v>
      </c>
      <c r="G14" s="15">
        <v>1300000</v>
      </c>
      <c r="H14" s="14">
        <v>1</v>
      </c>
      <c r="I14" s="14" t="s">
        <v>16</v>
      </c>
      <c r="J14" s="14">
        <v>0</v>
      </c>
    </row>
    <row r="15" spans="1:10" customFormat="1" ht="15" x14ac:dyDescent="0.25"/>
    <row r="16" spans="1:10" x14ac:dyDescent="0.2">
      <c r="A16" s="13" t="s">
        <v>23</v>
      </c>
      <c r="B16" s="19">
        <f ca="1">TODAY()</f>
        <v>43385</v>
      </c>
      <c r="C16" s="14">
        <v>6</v>
      </c>
      <c r="D16" s="13" t="s">
        <v>10</v>
      </c>
      <c r="E16" s="13" t="s">
        <v>5</v>
      </c>
      <c r="F16" s="13" t="s">
        <v>6</v>
      </c>
      <c r="G16" s="15">
        <v>25000000</v>
      </c>
      <c r="H16" s="14">
        <v>2</v>
      </c>
      <c r="I16" s="14" t="s">
        <v>16</v>
      </c>
      <c r="J16" s="14">
        <v>0</v>
      </c>
    </row>
    <row r="17" spans="1:10" customFormat="1" ht="15" x14ac:dyDescent="0.25"/>
    <row r="18" spans="1:10" x14ac:dyDescent="0.2">
      <c r="A18" s="7" t="s">
        <v>24</v>
      </c>
      <c r="B18" s="18">
        <f ca="1">TODAY()</f>
        <v>43385</v>
      </c>
      <c r="C18" s="8">
        <v>7</v>
      </c>
      <c r="D18" s="7" t="s">
        <v>10</v>
      </c>
      <c r="E18" s="7" t="s">
        <v>5</v>
      </c>
      <c r="F18" s="7" t="s">
        <v>6</v>
      </c>
      <c r="G18" s="9">
        <v>1300000</v>
      </c>
      <c r="H18" s="8">
        <v>1</v>
      </c>
      <c r="I18" s="8" t="s">
        <v>15</v>
      </c>
      <c r="J18" s="8">
        <v>0</v>
      </c>
    </row>
    <row r="19" spans="1:10" customFormat="1" ht="15" x14ac:dyDescent="0.25"/>
    <row r="20" spans="1:10" x14ac:dyDescent="0.2">
      <c r="A20" s="7" t="s">
        <v>25</v>
      </c>
      <c r="B20" s="18">
        <f ca="1">TODAY()</f>
        <v>43385</v>
      </c>
      <c r="C20" s="8">
        <v>8</v>
      </c>
      <c r="D20" s="7" t="s">
        <v>10</v>
      </c>
      <c r="E20" s="7" t="s">
        <v>5</v>
      </c>
      <c r="F20" s="7" t="s">
        <v>6</v>
      </c>
      <c r="G20" s="9">
        <v>25000000</v>
      </c>
      <c r="H20" s="8">
        <v>2</v>
      </c>
      <c r="I20" s="8" t="s">
        <v>15</v>
      </c>
      <c r="J20" s="8">
        <v>0</v>
      </c>
    </row>
    <row r="22" spans="1:10" x14ac:dyDescent="0.2">
      <c r="A22" s="13" t="s">
        <v>26</v>
      </c>
      <c r="B22" s="19">
        <f ca="1">TODAY()</f>
        <v>43385</v>
      </c>
      <c r="C22" s="14">
        <v>5</v>
      </c>
      <c r="D22" s="13" t="s">
        <v>13</v>
      </c>
      <c r="E22" s="13" t="s">
        <v>5</v>
      </c>
      <c r="F22" s="13" t="s">
        <v>6</v>
      </c>
      <c r="G22" s="15">
        <v>1300000</v>
      </c>
      <c r="H22" s="14">
        <v>1</v>
      </c>
      <c r="I22" s="14" t="s">
        <v>16</v>
      </c>
      <c r="J22" s="14">
        <v>0</v>
      </c>
    </row>
    <row r="23" spans="1:10" customFormat="1" ht="15" x14ac:dyDescent="0.25"/>
    <row r="24" spans="1:10" x14ac:dyDescent="0.2">
      <c r="A24" s="13" t="s">
        <v>27</v>
      </c>
      <c r="B24" s="19">
        <f ca="1">TODAY()</f>
        <v>43385</v>
      </c>
      <c r="C24" s="14">
        <v>6</v>
      </c>
      <c r="D24" s="13" t="s">
        <v>13</v>
      </c>
      <c r="E24" s="13" t="s">
        <v>5</v>
      </c>
      <c r="F24" s="13" t="s">
        <v>6</v>
      </c>
      <c r="G24" s="15">
        <v>25000000</v>
      </c>
      <c r="H24" s="14">
        <v>2</v>
      </c>
      <c r="I24" s="14" t="s">
        <v>16</v>
      </c>
      <c r="J24" s="14">
        <v>0</v>
      </c>
    </row>
    <row r="25" spans="1:10" customFormat="1" ht="15" x14ac:dyDescent="0.25"/>
    <row r="26" spans="1:10" x14ac:dyDescent="0.2">
      <c r="A26" s="7" t="s">
        <v>28</v>
      </c>
      <c r="B26" s="18">
        <f ca="1">TODAY()</f>
        <v>43385</v>
      </c>
      <c r="C26" s="8">
        <v>7</v>
      </c>
      <c r="D26" s="7" t="s">
        <v>13</v>
      </c>
      <c r="E26" s="7" t="s">
        <v>5</v>
      </c>
      <c r="F26" s="7" t="s">
        <v>6</v>
      </c>
      <c r="G26" s="9">
        <v>1300000</v>
      </c>
      <c r="H26" s="8">
        <v>1</v>
      </c>
      <c r="I26" s="8" t="s">
        <v>15</v>
      </c>
      <c r="J26" s="8">
        <v>0</v>
      </c>
    </row>
    <row r="27" spans="1:10" customFormat="1" ht="15" x14ac:dyDescent="0.25"/>
    <row r="28" spans="1:10" x14ac:dyDescent="0.2">
      <c r="A28" s="7" t="s">
        <v>29</v>
      </c>
      <c r="B28" s="18">
        <f ca="1">TODAY()</f>
        <v>43385</v>
      </c>
      <c r="C28" s="8">
        <v>8</v>
      </c>
      <c r="D28" s="7" t="s">
        <v>13</v>
      </c>
      <c r="E28" s="7" t="s">
        <v>5</v>
      </c>
      <c r="F28" s="7" t="s">
        <v>6</v>
      </c>
      <c r="G28" s="9">
        <v>25000000</v>
      </c>
      <c r="H28" s="8">
        <v>2</v>
      </c>
      <c r="I28" s="8" t="s">
        <v>15</v>
      </c>
      <c r="J28" s="8">
        <v>0</v>
      </c>
    </row>
    <row r="29" spans="1:10" customFormat="1" ht="15" x14ac:dyDescent="0.25"/>
  </sheetData>
  <autoFilter ref="A1:J1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5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61.42578125" style="1" customWidth="1"/>
    <col min="2" max="2" width="15.28515625" style="1" customWidth="1"/>
    <col min="3" max="3" width="22.5703125" style="1" customWidth="1"/>
    <col min="4" max="4" width="19.5703125" style="1" customWidth="1"/>
    <col min="5" max="5" width="21.42578125" style="1" customWidth="1"/>
    <col min="6" max="6" width="14.7109375" style="1" customWidth="1"/>
    <col min="7" max="7" width="13.140625" style="1" customWidth="1"/>
    <col min="8" max="8" width="12.140625" style="1" customWidth="1"/>
    <col min="9" max="9" width="70" style="1" customWidth="1"/>
    <col min="10" max="10" width="15.140625" style="1" customWidth="1"/>
    <col min="11" max="16384" width="9.140625" style="1"/>
  </cols>
  <sheetData>
    <row r="1" spans="1:10" s="2" customFormat="1" x14ac:dyDescent="0.2">
      <c r="A1" s="2" t="s">
        <v>11</v>
      </c>
      <c r="B1" s="2" t="s">
        <v>17</v>
      </c>
      <c r="C1" s="2" t="s">
        <v>4</v>
      </c>
      <c r="D1" s="2" t="s">
        <v>7</v>
      </c>
      <c r="E1" s="2" t="s">
        <v>1</v>
      </c>
      <c r="F1" s="2" t="s">
        <v>0</v>
      </c>
      <c r="G1" s="2" t="s">
        <v>2</v>
      </c>
      <c r="H1" s="2" t="s">
        <v>3</v>
      </c>
      <c r="I1" s="3" t="s">
        <v>12</v>
      </c>
      <c r="J1" s="2" t="s">
        <v>14</v>
      </c>
    </row>
    <row r="2" spans="1:10" x14ac:dyDescent="0.2">
      <c r="A2" s="10" t="s">
        <v>35</v>
      </c>
      <c r="B2" s="17">
        <f ca="1">TODAY()</f>
        <v>43385</v>
      </c>
      <c r="C2" s="11">
        <v>2</v>
      </c>
      <c r="D2" s="10" t="s">
        <v>8</v>
      </c>
      <c r="E2" s="10" t="s">
        <v>5</v>
      </c>
      <c r="F2" s="10" t="s">
        <v>6</v>
      </c>
      <c r="G2" s="12">
        <v>10000001</v>
      </c>
      <c r="H2" s="11">
        <v>2</v>
      </c>
      <c r="I2" s="11" t="s">
        <v>16</v>
      </c>
      <c r="J2" s="11">
        <v>2</v>
      </c>
    </row>
    <row r="3" spans="1:10" customFormat="1" ht="15" x14ac:dyDescent="0.25"/>
    <row r="4" spans="1:10" x14ac:dyDescent="0.2">
      <c r="A4" s="10" t="s">
        <v>34</v>
      </c>
      <c r="B4" s="17">
        <f ca="1">TODAY()</f>
        <v>43385</v>
      </c>
      <c r="C4" s="11">
        <v>1</v>
      </c>
      <c r="D4" s="10" t="s">
        <v>8</v>
      </c>
      <c r="E4" s="10" t="s">
        <v>5</v>
      </c>
      <c r="F4" s="10" t="s">
        <v>6</v>
      </c>
      <c r="G4" s="20">
        <v>1300000</v>
      </c>
      <c r="H4" s="11">
        <v>1</v>
      </c>
      <c r="I4" s="11" t="s">
        <v>16</v>
      </c>
      <c r="J4" s="11">
        <v>2</v>
      </c>
    </row>
    <row r="5" spans="1:10" customFormat="1" ht="15" x14ac:dyDescent="0.25"/>
    <row r="6" spans="1:10" x14ac:dyDescent="0.2">
      <c r="A6" s="10" t="s">
        <v>35</v>
      </c>
      <c r="B6" s="17">
        <f ca="1">TODAY()</f>
        <v>43385</v>
      </c>
      <c r="C6" s="11">
        <v>2</v>
      </c>
      <c r="D6" s="10" t="s">
        <v>8</v>
      </c>
      <c r="E6" s="10" t="s">
        <v>5</v>
      </c>
      <c r="F6" s="10" t="s">
        <v>6</v>
      </c>
      <c r="G6" s="12">
        <v>10000001</v>
      </c>
      <c r="H6" s="11">
        <v>2</v>
      </c>
      <c r="I6" s="11" t="s">
        <v>16</v>
      </c>
      <c r="J6" s="11">
        <v>2</v>
      </c>
    </row>
    <row r="7" spans="1:10" customFormat="1" ht="15" x14ac:dyDescent="0.25"/>
    <row r="8" spans="1:10" x14ac:dyDescent="0.2">
      <c r="A8" s="4" t="s">
        <v>36</v>
      </c>
      <c r="B8" s="16">
        <f ca="1">TODAY()</f>
        <v>43385</v>
      </c>
      <c r="C8" s="5">
        <v>3</v>
      </c>
      <c r="D8" s="4" t="s">
        <v>8</v>
      </c>
      <c r="E8" s="4" t="s">
        <v>5</v>
      </c>
      <c r="F8" s="4" t="s">
        <v>6</v>
      </c>
      <c r="G8" s="6">
        <v>10000001</v>
      </c>
      <c r="H8" s="5">
        <v>1</v>
      </c>
      <c r="I8" s="5" t="s">
        <v>16</v>
      </c>
      <c r="J8" s="5">
        <v>2</v>
      </c>
    </row>
    <row r="9" spans="1:10" customFormat="1" ht="15" x14ac:dyDescent="0.25"/>
    <row r="10" spans="1:10" x14ac:dyDescent="0.2">
      <c r="A10" s="4" t="s">
        <v>37</v>
      </c>
      <c r="B10" s="16">
        <f ca="1">TODAY()</f>
        <v>43385</v>
      </c>
      <c r="C10" s="5">
        <v>4</v>
      </c>
      <c r="D10" s="4" t="s">
        <v>8</v>
      </c>
      <c r="E10" s="4" t="s">
        <v>5</v>
      </c>
      <c r="F10" s="4" t="s">
        <v>6</v>
      </c>
      <c r="G10" s="6">
        <v>10000001</v>
      </c>
      <c r="H10" s="5">
        <v>2</v>
      </c>
      <c r="I10" s="5" t="s">
        <v>16</v>
      </c>
      <c r="J10" s="5">
        <v>2</v>
      </c>
    </row>
    <row r="11" spans="1:10" customFormat="1" ht="15" x14ac:dyDescent="0.25"/>
    <row r="12" spans="1:10" x14ac:dyDescent="0.2">
      <c r="A12" s="10" t="s">
        <v>38</v>
      </c>
      <c r="B12" s="17">
        <f ca="1">TODAY()</f>
        <v>43385</v>
      </c>
      <c r="C12" s="11">
        <v>1</v>
      </c>
      <c r="D12" s="10" t="s">
        <v>8</v>
      </c>
      <c r="E12" s="10" t="s">
        <v>5</v>
      </c>
      <c r="F12" s="10" t="s">
        <v>6</v>
      </c>
      <c r="G12" s="12">
        <v>25000001</v>
      </c>
      <c r="H12" s="11">
        <v>1</v>
      </c>
      <c r="I12" s="11" t="s">
        <v>16</v>
      </c>
      <c r="J12" s="11">
        <v>3</v>
      </c>
    </row>
    <row r="13" spans="1:10" customFormat="1" ht="15" x14ac:dyDescent="0.25"/>
    <row r="14" spans="1:10" x14ac:dyDescent="0.2">
      <c r="A14" s="10" t="s">
        <v>39</v>
      </c>
      <c r="B14" s="17">
        <f ca="1">TODAY()</f>
        <v>43385</v>
      </c>
      <c r="C14" s="11">
        <v>2</v>
      </c>
      <c r="D14" s="10" t="s">
        <v>8</v>
      </c>
      <c r="E14" s="10" t="s">
        <v>5</v>
      </c>
      <c r="F14" s="10" t="s">
        <v>6</v>
      </c>
      <c r="G14" s="12">
        <v>25000001</v>
      </c>
      <c r="H14" s="11">
        <v>2</v>
      </c>
      <c r="I14" s="11" t="s">
        <v>16</v>
      </c>
      <c r="J14" s="11">
        <v>3</v>
      </c>
    </row>
    <row r="15" spans="1:10" customFormat="1" ht="15" x14ac:dyDescent="0.25"/>
    <row r="16" spans="1:10" x14ac:dyDescent="0.2">
      <c r="A16" s="4" t="s">
        <v>40</v>
      </c>
      <c r="B16" s="16">
        <f ca="1">TODAY()</f>
        <v>43385</v>
      </c>
      <c r="C16" s="5">
        <v>3</v>
      </c>
      <c r="D16" s="4" t="s">
        <v>8</v>
      </c>
      <c r="E16" s="4" t="s">
        <v>5</v>
      </c>
      <c r="F16" s="4" t="s">
        <v>6</v>
      </c>
      <c r="G16" s="6">
        <v>25000001</v>
      </c>
      <c r="H16" s="5">
        <v>1</v>
      </c>
      <c r="I16" s="5" t="s">
        <v>16</v>
      </c>
      <c r="J16" s="5">
        <v>3</v>
      </c>
    </row>
    <row r="17" spans="1:10" customFormat="1" ht="15" x14ac:dyDescent="0.25"/>
    <row r="18" spans="1:10" x14ac:dyDescent="0.2">
      <c r="A18" s="4" t="s">
        <v>41</v>
      </c>
      <c r="B18" s="16">
        <f ca="1">TODAY()</f>
        <v>43385</v>
      </c>
      <c r="C18" s="5">
        <v>4</v>
      </c>
      <c r="D18" s="4" t="s">
        <v>8</v>
      </c>
      <c r="E18" s="4" t="s">
        <v>5</v>
      </c>
      <c r="F18" s="4" t="s">
        <v>6</v>
      </c>
      <c r="G18" s="6">
        <v>25000001</v>
      </c>
      <c r="H18" s="5">
        <v>2</v>
      </c>
      <c r="I18" s="5" t="s">
        <v>16</v>
      </c>
      <c r="J18" s="5">
        <v>3</v>
      </c>
    </row>
    <row r="19" spans="1:10" customFormat="1" ht="15" x14ac:dyDescent="0.25"/>
    <row r="20" spans="1:10" x14ac:dyDescent="0.2">
      <c r="A20" s="13" t="s">
        <v>18</v>
      </c>
      <c r="B20" s="19">
        <f ca="1">TODAY()</f>
        <v>43385</v>
      </c>
      <c r="C20" s="14">
        <v>5</v>
      </c>
      <c r="D20" s="13" t="s">
        <v>9</v>
      </c>
      <c r="E20" s="13" t="s">
        <v>5</v>
      </c>
      <c r="F20" s="13" t="s">
        <v>6</v>
      </c>
      <c r="G20" s="15">
        <v>1300000</v>
      </c>
      <c r="H20" s="14">
        <v>1</v>
      </c>
      <c r="I20" s="14" t="s">
        <v>16</v>
      </c>
      <c r="J20" s="14">
        <v>0</v>
      </c>
    </row>
    <row r="21" spans="1:10" customFormat="1" ht="15" x14ac:dyDescent="0.25"/>
    <row r="22" spans="1:10" x14ac:dyDescent="0.2">
      <c r="A22" s="13" t="s">
        <v>19</v>
      </c>
      <c r="B22" s="19">
        <f ca="1">TODAY()</f>
        <v>43385</v>
      </c>
      <c r="C22" s="14">
        <v>6</v>
      </c>
      <c r="D22" s="13" t="s">
        <v>9</v>
      </c>
      <c r="E22" s="13" t="s">
        <v>5</v>
      </c>
      <c r="F22" s="13" t="s">
        <v>6</v>
      </c>
      <c r="G22" s="15">
        <v>9999999</v>
      </c>
      <c r="H22" s="14">
        <v>2</v>
      </c>
      <c r="I22" s="14" t="s">
        <v>16</v>
      </c>
      <c r="J22" s="14">
        <v>0</v>
      </c>
    </row>
    <row r="23" spans="1:10" customFormat="1" ht="15" x14ac:dyDescent="0.25"/>
    <row r="24" spans="1:10" x14ac:dyDescent="0.2">
      <c r="A24" s="13" t="s">
        <v>42</v>
      </c>
      <c r="B24" s="19">
        <f ca="1">TODAY()</f>
        <v>43385</v>
      </c>
      <c r="C24" s="14">
        <v>6</v>
      </c>
      <c r="D24" s="13" t="s">
        <v>9</v>
      </c>
      <c r="E24" s="13" t="s">
        <v>5</v>
      </c>
      <c r="F24" s="13" t="s">
        <v>6</v>
      </c>
      <c r="G24" s="15">
        <v>9999999</v>
      </c>
      <c r="H24" s="14">
        <v>5</v>
      </c>
      <c r="I24" s="14" t="s">
        <v>16</v>
      </c>
      <c r="J24" s="14">
        <v>0</v>
      </c>
    </row>
    <row r="25" spans="1:10" customFormat="1" ht="15" x14ac:dyDescent="0.25"/>
    <row r="26" spans="1:10" x14ac:dyDescent="0.2">
      <c r="A26" s="7" t="s">
        <v>20</v>
      </c>
      <c r="B26" s="18">
        <f ca="1">TODAY()</f>
        <v>43385</v>
      </c>
      <c r="C26" s="8">
        <v>7</v>
      </c>
      <c r="D26" s="7" t="s">
        <v>9</v>
      </c>
      <c r="E26" s="7" t="s">
        <v>5</v>
      </c>
      <c r="F26" s="7" t="s">
        <v>6</v>
      </c>
      <c r="G26" s="9">
        <v>1300000</v>
      </c>
      <c r="H26" s="8">
        <v>1</v>
      </c>
      <c r="I26" s="8" t="s">
        <v>15</v>
      </c>
      <c r="J26" s="8">
        <v>0</v>
      </c>
    </row>
    <row r="27" spans="1:10" customFormat="1" ht="15" x14ac:dyDescent="0.25"/>
    <row r="28" spans="1:10" x14ac:dyDescent="0.2">
      <c r="A28" s="7" t="s">
        <v>21</v>
      </c>
      <c r="B28" s="18">
        <f ca="1">TODAY()</f>
        <v>43385</v>
      </c>
      <c r="C28" s="8">
        <v>8</v>
      </c>
      <c r="D28" s="7" t="s">
        <v>9</v>
      </c>
      <c r="E28" s="7" t="s">
        <v>5</v>
      </c>
      <c r="F28" s="7" t="s">
        <v>6</v>
      </c>
      <c r="G28" s="9">
        <v>25000000</v>
      </c>
      <c r="H28" s="8">
        <v>2</v>
      </c>
      <c r="I28" s="8" t="s">
        <v>15</v>
      </c>
      <c r="J28" s="8">
        <v>0</v>
      </c>
    </row>
    <row r="29" spans="1:10" customFormat="1" ht="15" x14ac:dyDescent="0.25"/>
    <row r="30" spans="1:10" x14ac:dyDescent="0.2">
      <c r="A30" s="7" t="s">
        <v>21</v>
      </c>
      <c r="B30" s="18">
        <f ca="1">TODAY()</f>
        <v>43385</v>
      </c>
      <c r="C30" s="8">
        <v>8</v>
      </c>
      <c r="D30" s="7" t="s">
        <v>9</v>
      </c>
      <c r="E30" s="7" t="s">
        <v>5</v>
      </c>
      <c r="F30" s="7" t="s">
        <v>6</v>
      </c>
      <c r="G30" s="9">
        <v>25000000</v>
      </c>
      <c r="H30" s="8">
        <v>5</v>
      </c>
      <c r="I30" s="8" t="s">
        <v>15</v>
      </c>
      <c r="J30" s="8">
        <v>0</v>
      </c>
    </row>
    <row r="31" spans="1:10" customFormat="1" ht="15" x14ac:dyDescent="0.25"/>
    <row r="32" spans="1:10" x14ac:dyDescent="0.2">
      <c r="A32" s="13" t="s">
        <v>22</v>
      </c>
      <c r="B32" s="19">
        <f ca="1">TODAY()</f>
        <v>43385</v>
      </c>
      <c r="C32" s="14">
        <v>5</v>
      </c>
      <c r="D32" s="13" t="s">
        <v>10</v>
      </c>
      <c r="E32" s="13" t="s">
        <v>5</v>
      </c>
      <c r="F32" s="13" t="s">
        <v>6</v>
      </c>
      <c r="G32" s="15">
        <v>1300000</v>
      </c>
      <c r="H32" s="14">
        <v>1</v>
      </c>
      <c r="I32" s="14" t="s">
        <v>16</v>
      </c>
      <c r="J32" s="14">
        <v>0</v>
      </c>
    </row>
    <row r="33" spans="1:10" customFormat="1" ht="15" x14ac:dyDescent="0.25"/>
    <row r="34" spans="1:10" x14ac:dyDescent="0.2">
      <c r="A34" s="13" t="s">
        <v>23</v>
      </c>
      <c r="B34" s="19">
        <f ca="1">TODAY()</f>
        <v>43385</v>
      </c>
      <c r="C34" s="14">
        <v>6</v>
      </c>
      <c r="D34" s="13" t="s">
        <v>10</v>
      </c>
      <c r="E34" s="13" t="s">
        <v>5</v>
      </c>
      <c r="F34" s="13" t="s">
        <v>6</v>
      </c>
      <c r="G34" s="15">
        <v>25000000</v>
      </c>
      <c r="H34" s="14">
        <v>2</v>
      </c>
      <c r="I34" s="14" t="s">
        <v>16</v>
      </c>
      <c r="J34" s="14">
        <v>0</v>
      </c>
    </row>
    <row r="35" spans="1:10" customFormat="1" ht="15" x14ac:dyDescent="0.25"/>
    <row r="36" spans="1:10" x14ac:dyDescent="0.2">
      <c r="A36" s="7" t="s">
        <v>24</v>
      </c>
      <c r="B36" s="18">
        <f ca="1">TODAY()</f>
        <v>43385</v>
      </c>
      <c r="C36" s="8">
        <v>7</v>
      </c>
      <c r="D36" s="7" t="s">
        <v>10</v>
      </c>
      <c r="E36" s="7" t="s">
        <v>5</v>
      </c>
      <c r="F36" s="7" t="s">
        <v>6</v>
      </c>
      <c r="G36" s="9">
        <v>1300000</v>
      </c>
      <c r="H36" s="8">
        <v>1</v>
      </c>
      <c r="I36" s="8" t="s">
        <v>15</v>
      </c>
      <c r="J36" s="8">
        <v>0</v>
      </c>
    </row>
    <row r="37" spans="1:10" customFormat="1" ht="15" x14ac:dyDescent="0.25"/>
    <row r="38" spans="1:10" x14ac:dyDescent="0.2">
      <c r="A38" s="7" t="s">
        <v>25</v>
      </c>
      <c r="B38" s="18">
        <f ca="1">TODAY()</f>
        <v>43385</v>
      </c>
      <c r="C38" s="8">
        <v>8</v>
      </c>
      <c r="D38" s="7" t="s">
        <v>10</v>
      </c>
      <c r="E38" s="7" t="s">
        <v>5</v>
      </c>
      <c r="F38" s="7" t="s">
        <v>6</v>
      </c>
      <c r="G38" s="9">
        <v>25000000</v>
      </c>
      <c r="H38" s="8">
        <v>2</v>
      </c>
      <c r="I38" s="8" t="s">
        <v>15</v>
      </c>
      <c r="J38" s="8">
        <v>0</v>
      </c>
    </row>
    <row r="40" spans="1:10" x14ac:dyDescent="0.2">
      <c r="A40" s="13" t="s">
        <v>26</v>
      </c>
      <c r="B40" s="19">
        <f ca="1">TODAY()</f>
        <v>43385</v>
      </c>
      <c r="C40" s="14">
        <v>5</v>
      </c>
      <c r="D40" s="13" t="s">
        <v>13</v>
      </c>
      <c r="E40" s="13" t="s">
        <v>5</v>
      </c>
      <c r="F40" s="13" t="s">
        <v>6</v>
      </c>
      <c r="G40" s="15">
        <v>1300000</v>
      </c>
      <c r="H40" s="14">
        <v>1</v>
      </c>
      <c r="I40" s="14" t="s">
        <v>16</v>
      </c>
      <c r="J40" s="14">
        <v>0</v>
      </c>
    </row>
    <row r="41" spans="1:10" customFormat="1" ht="15" x14ac:dyDescent="0.25"/>
    <row r="42" spans="1:10" x14ac:dyDescent="0.2">
      <c r="A42" s="13" t="s">
        <v>27</v>
      </c>
      <c r="B42" s="19">
        <f ca="1">TODAY()</f>
        <v>43385</v>
      </c>
      <c r="C42" s="14">
        <v>6</v>
      </c>
      <c r="D42" s="13" t="s">
        <v>13</v>
      </c>
      <c r="E42" s="13" t="s">
        <v>5</v>
      </c>
      <c r="F42" s="13" t="s">
        <v>6</v>
      </c>
      <c r="G42" s="15">
        <v>25000000</v>
      </c>
      <c r="H42" s="14">
        <v>2</v>
      </c>
      <c r="I42" s="14" t="s">
        <v>16</v>
      </c>
      <c r="J42" s="14">
        <v>0</v>
      </c>
    </row>
    <row r="43" spans="1:10" customFormat="1" ht="15" x14ac:dyDescent="0.25"/>
    <row r="44" spans="1:10" x14ac:dyDescent="0.2">
      <c r="A44" s="7" t="s">
        <v>28</v>
      </c>
      <c r="B44" s="18">
        <f ca="1">TODAY()</f>
        <v>43385</v>
      </c>
      <c r="C44" s="8">
        <v>7</v>
      </c>
      <c r="D44" s="7" t="s">
        <v>13</v>
      </c>
      <c r="E44" s="7" t="s">
        <v>5</v>
      </c>
      <c r="F44" s="7" t="s">
        <v>6</v>
      </c>
      <c r="G44" s="9">
        <v>1300000</v>
      </c>
      <c r="H44" s="8">
        <v>1</v>
      </c>
      <c r="I44" s="8" t="s">
        <v>15</v>
      </c>
      <c r="J44" s="8">
        <v>0</v>
      </c>
    </row>
    <row r="45" spans="1:10" customFormat="1" ht="15" x14ac:dyDescent="0.25"/>
    <row r="46" spans="1:10" x14ac:dyDescent="0.2">
      <c r="A46" s="7" t="s">
        <v>29</v>
      </c>
      <c r="B46" s="18">
        <f ca="1">TODAY()</f>
        <v>43385</v>
      </c>
      <c r="C46" s="8">
        <v>8</v>
      </c>
      <c r="D46" s="7" t="s">
        <v>13</v>
      </c>
      <c r="E46" s="7" t="s">
        <v>5</v>
      </c>
      <c r="F46" s="7" t="s">
        <v>6</v>
      </c>
      <c r="G46" s="9">
        <v>25000000</v>
      </c>
      <c r="H46" s="8">
        <v>2</v>
      </c>
      <c r="I46" s="8" t="s">
        <v>15</v>
      </c>
      <c r="J46" s="8">
        <v>0</v>
      </c>
    </row>
    <row r="48" spans="1:10" x14ac:dyDescent="0.2">
      <c r="A48" s="10" t="s">
        <v>30</v>
      </c>
      <c r="B48" s="17">
        <f ca="1">TODAY()</f>
        <v>43385</v>
      </c>
      <c r="C48" s="11">
        <v>1</v>
      </c>
      <c r="D48" s="10" t="s">
        <v>8</v>
      </c>
      <c r="E48" s="10" t="s">
        <v>5</v>
      </c>
      <c r="F48" s="10" t="s">
        <v>6</v>
      </c>
      <c r="G48" s="12">
        <v>1300000</v>
      </c>
      <c r="H48" s="11">
        <v>1</v>
      </c>
      <c r="I48" s="11" t="s">
        <v>16</v>
      </c>
      <c r="J48" s="11">
        <v>1</v>
      </c>
    </row>
    <row r="49" spans="1:10" customFormat="1" ht="15" x14ac:dyDescent="0.25"/>
    <row r="50" spans="1:10" x14ac:dyDescent="0.2">
      <c r="A50" s="10" t="s">
        <v>31</v>
      </c>
      <c r="B50" s="17">
        <f ca="1">TODAY()</f>
        <v>43385</v>
      </c>
      <c r="C50" s="11">
        <v>2</v>
      </c>
      <c r="D50" s="10" t="s">
        <v>8</v>
      </c>
      <c r="E50" s="10" t="s">
        <v>5</v>
      </c>
      <c r="F50" s="10" t="s">
        <v>6</v>
      </c>
      <c r="G50" s="12">
        <v>9999999</v>
      </c>
      <c r="H50" s="11">
        <v>2</v>
      </c>
      <c r="I50" s="11" t="s">
        <v>16</v>
      </c>
      <c r="J50" s="11">
        <v>1</v>
      </c>
    </row>
    <row r="51" spans="1:10" customFormat="1" ht="15" x14ac:dyDescent="0.25"/>
    <row r="52" spans="1:10" x14ac:dyDescent="0.2">
      <c r="A52" s="4" t="s">
        <v>32</v>
      </c>
      <c r="B52" s="16">
        <f ca="1">TODAY()</f>
        <v>43385</v>
      </c>
      <c r="C52" s="5">
        <v>3</v>
      </c>
      <c r="D52" s="4" t="s">
        <v>8</v>
      </c>
      <c r="E52" s="4" t="s">
        <v>5</v>
      </c>
      <c r="F52" s="4" t="s">
        <v>6</v>
      </c>
      <c r="G52" s="6">
        <v>1300000</v>
      </c>
      <c r="H52" s="5">
        <v>1</v>
      </c>
      <c r="I52" s="5" t="s">
        <v>16</v>
      </c>
      <c r="J52" s="5">
        <v>1</v>
      </c>
    </row>
    <row r="53" spans="1:10" customFormat="1" ht="15" x14ac:dyDescent="0.25"/>
    <row r="54" spans="1:10" x14ac:dyDescent="0.2">
      <c r="A54" s="4" t="s">
        <v>33</v>
      </c>
      <c r="B54" s="16">
        <f ca="1">TODAY()</f>
        <v>43385</v>
      </c>
      <c r="C54" s="5">
        <v>4</v>
      </c>
      <c r="D54" s="4" t="s">
        <v>8</v>
      </c>
      <c r="E54" s="4" t="s">
        <v>5</v>
      </c>
      <c r="F54" s="4" t="s">
        <v>6</v>
      </c>
      <c r="G54" s="6">
        <v>9999999</v>
      </c>
      <c r="H54" s="5">
        <v>2</v>
      </c>
      <c r="I54" s="5" t="s">
        <v>16</v>
      </c>
      <c r="J54" s="5">
        <v>1</v>
      </c>
    </row>
    <row r="55" spans="1:10" customFormat="1" ht="15" x14ac:dyDescent="0.25"/>
  </sheetData>
  <autoFilter ref="A1:J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PCI_Scnearios</vt:lpstr>
      <vt:lpstr>No_PCI_Scenarios</vt:lpstr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2018-10-12T23:58:02Z</dcterms:modified>
</cp:coreProperties>
</file>