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hoji\Desktop\機能仕様書\"/>
    </mc:Choice>
  </mc:AlternateContent>
  <bookViews>
    <workbookView xWindow="0" yWindow="0" windowWidth="20490" windowHeight="7770"/>
  </bookViews>
  <sheets>
    <sheet name="概要" sheetId="1" r:id="rId1"/>
    <sheet name="要求" sheetId="2" r:id="rId2"/>
    <sheet name="コーヒーチケット管理" sheetId="3" r:id="rId3"/>
    <sheet name="Mes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2" i="3"/>
  <c r="B4" i="4" l="1"/>
  <c r="B17" i="3" l="1"/>
  <c r="B16" i="3"/>
  <c r="B11" i="3" l="1"/>
  <c r="B12" i="3"/>
  <c r="B13" i="3"/>
  <c r="B14" i="3"/>
  <c r="B15" i="3"/>
  <c r="B10" i="3"/>
</calcChain>
</file>

<file path=xl/sharedStrings.xml><?xml version="1.0" encoding="utf-8"?>
<sst xmlns="http://schemas.openxmlformats.org/spreadsheetml/2006/main" count="105" uniqueCount="90">
  <si>
    <t>コーヒーチケット管理</t>
    <rPh sb="8" eb="10">
      <t>カンリ</t>
    </rPh>
    <phoneticPr fontId="1"/>
  </si>
  <si>
    <t>概要</t>
    <rPh sb="0" eb="2">
      <t>ガイヨウ</t>
    </rPh>
    <phoneticPr fontId="1"/>
  </si>
  <si>
    <t>　　①コーヒーチケットは纏めて7枚を購入する</t>
    <rPh sb="12" eb="13">
      <t>マト</t>
    </rPh>
    <rPh sb="16" eb="17">
      <t>マイ</t>
    </rPh>
    <rPh sb="18" eb="20">
      <t>コウニュウ</t>
    </rPh>
    <phoneticPr fontId="1"/>
  </si>
  <si>
    <t>　　②コーヒーチケットの消費は1回につき1枚</t>
    <rPh sb="12" eb="14">
      <t>ショウヒ</t>
    </rPh>
    <rPh sb="16" eb="17">
      <t>カイ</t>
    </rPh>
    <rPh sb="21" eb="22">
      <t>マイ</t>
    </rPh>
    <phoneticPr fontId="1"/>
  </si>
  <si>
    <t>　　③該当ユーザーの現チケット枚数をコーヒーの種類ごとに表示する。</t>
    <rPh sb="3" eb="5">
      <t>ガイトウ</t>
    </rPh>
    <rPh sb="10" eb="11">
      <t>ゲン</t>
    </rPh>
    <rPh sb="15" eb="17">
      <t>マイスウ</t>
    </rPh>
    <rPh sb="23" eb="25">
      <t>シュルイ</t>
    </rPh>
    <rPh sb="28" eb="30">
      <t>ヒョウジ</t>
    </rPh>
    <phoneticPr fontId="1"/>
  </si>
  <si>
    <t>要求</t>
    <rPh sb="0" eb="2">
      <t>ヨウキュウ</t>
    </rPh>
    <phoneticPr fontId="1"/>
  </si>
  <si>
    <t>(2)上記は各ユーザー毎に行う。</t>
    <rPh sb="3" eb="5">
      <t>ジョウキ</t>
    </rPh>
    <rPh sb="6" eb="7">
      <t>カク</t>
    </rPh>
    <rPh sb="11" eb="12">
      <t>ゴト</t>
    </rPh>
    <rPh sb="13" eb="14">
      <t>オコナ</t>
    </rPh>
    <phoneticPr fontId="1"/>
  </si>
  <si>
    <t>(3)購入(7枚毎)</t>
    <rPh sb="3" eb="5">
      <t>コウニュウ</t>
    </rPh>
    <rPh sb="7" eb="8">
      <t>マイ</t>
    </rPh>
    <rPh sb="8" eb="9">
      <t>ゴト</t>
    </rPh>
    <phoneticPr fontId="1"/>
  </si>
  <si>
    <t>(4)消費(1枚毎)</t>
    <rPh sb="3" eb="5">
      <t>ショウヒ</t>
    </rPh>
    <rPh sb="7" eb="8">
      <t>マイ</t>
    </rPh>
    <rPh sb="8" eb="9">
      <t>ゴト</t>
    </rPh>
    <phoneticPr fontId="1"/>
  </si>
  <si>
    <t>コーヒーチケット管理</t>
    <rPh sb="8" eb="10">
      <t>カンリ</t>
    </rPh>
    <phoneticPr fontId="1"/>
  </si>
  <si>
    <t>概要</t>
    <rPh sb="0" eb="2">
      <t>ガイヨウ</t>
    </rPh>
    <phoneticPr fontId="1"/>
  </si>
  <si>
    <t>(1)コーヒーのチケットの種類、値段、枚数(残数)を表示する。</t>
    <rPh sb="13" eb="15">
      <t>シュルイ</t>
    </rPh>
    <rPh sb="16" eb="18">
      <t>ネダン</t>
    </rPh>
    <rPh sb="19" eb="21">
      <t>マイスウ</t>
    </rPh>
    <rPh sb="22" eb="23">
      <t>ザン</t>
    </rPh>
    <rPh sb="23" eb="24">
      <t>スウ</t>
    </rPh>
    <rPh sb="26" eb="28">
      <t>ヒョウジ</t>
    </rPh>
    <phoneticPr fontId="1"/>
  </si>
  <si>
    <t>コーヒーチケットの購入、消費、残数表示を行う。</t>
    <rPh sb="9" eb="11">
      <t>コウニュウ</t>
    </rPh>
    <rPh sb="12" eb="14">
      <t>ショウヒ</t>
    </rPh>
    <rPh sb="15" eb="16">
      <t>ザン</t>
    </rPh>
    <rPh sb="16" eb="17">
      <t>スウ</t>
    </rPh>
    <rPh sb="17" eb="19">
      <t>ヒョウジ</t>
    </rPh>
    <rPh sb="20" eb="21">
      <t>オコナ</t>
    </rPh>
    <phoneticPr fontId="1"/>
  </si>
  <si>
    <t>ユーザーがコーヒーチケットのオペレーションをしたり、残数を把握するのに使用する機能である。</t>
    <rPh sb="26" eb="27">
      <t>ザン</t>
    </rPh>
    <rPh sb="27" eb="28">
      <t>スウ</t>
    </rPh>
    <rPh sb="29" eb="31">
      <t>ハアク</t>
    </rPh>
    <rPh sb="35" eb="37">
      <t>シヨウ</t>
    </rPh>
    <rPh sb="39" eb="41">
      <t>キノウ</t>
    </rPh>
    <phoneticPr fontId="1"/>
  </si>
  <si>
    <t>コーヒーチケットを購入、消費を行い、チケット残数を表示する。</t>
    <rPh sb="9" eb="11">
      <t>コウニュウ</t>
    </rPh>
    <rPh sb="12" eb="14">
      <t>ショウヒ</t>
    </rPh>
    <rPh sb="15" eb="16">
      <t>オコナ</t>
    </rPh>
    <rPh sb="22" eb="23">
      <t>ザン</t>
    </rPh>
    <rPh sb="23" eb="24">
      <t>スウ</t>
    </rPh>
    <rPh sb="25" eb="27">
      <t>ヒョウジ</t>
    </rPh>
    <phoneticPr fontId="1"/>
  </si>
  <si>
    <t>No</t>
    <phoneticPr fontId="1"/>
  </si>
  <si>
    <t>Name</t>
  </si>
  <si>
    <t>Contents</t>
    <phoneticPr fontId="1"/>
  </si>
  <si>
    <t>Contents</t>
    <phoneticPr fontId="1"/>
  </si>
  <si>
    <t>Details</t>
    <phoneticPr fontId="1"/>
  </si>
  <si>
    <t>ページタイトルテキスト</t>
    <phoneticPr fontId="1"/>
  </si>
  <si>
    <t>-</t>
    <phoneticPr fontId="1"/>
  </si>
  <si>
    <t>-</t>
  </si>
  <si>
    <t>操作</t>
    <rPh sb="0" eb="2">
      <t>ソウサ</t>
    </rPh>
    <phoneticPr fontId="1"/>
  </si>
  <si>
    <t>コーヒーチケット管理システム（共通画面)コーヒーチケット管理ボタン押下</t>
    <rPh sb="8" eb="10">
      <t>カンリ</t>
    </rPh>
    <rPh sb="15" eb="17">
      <t>キョウツウ</t>
    </rPh>
    <rPh sb="17" eb="19">
      <t>ガメン</t>
    </rPh>
    <rPh sb="28" eb="30">
      <t>カンリ</t>
    </rPh>
    <rPh sb="33" eb="34">
      <t>オ</t>
    </rPh>
    <rPh sb="34" eb="35">
      <t>シタ</t>
    </rPh>
    <phoneticPr fontId="1"/>
  </si>
  <si>
    <t>(一覧)</t>
    <rPh sb="1" eb="3">
      <t>イチラン</t>
    </rPh>
    <phoneticPr fontId="1"/>
  </si>
  <si>
    <t>一覧表</t>
    <rPh sb="0" eb="2">
      <t>イチラン</t>
    </rPh>
    <rPh sb="2" eb="3">
      <t>ヒョウ</t>
    </rPh>
    <phoneticPr fontId="1"/>
  </si>
  <si>
    <t>No</t>
    <phoneticPr fontId="1"/>
  </si>
  <si>
    <t>ドルチェグスト(7枚500円)</t>
    <rPh sb="9" eb="10">
      <t>マイ</t>
    </rPh>
    <rPh sb="13" eb="14">
      <t>エン</t>
    </rPh>
    <phoneticPr fontId="1"/>
  </si>
  <si>
    <t>一覧内項目名</t>
    <rPh sb="0" eb="2">
      <t>イチラン</t>
    </rPh>
    <rPh sb="2" eb="3">
      <t>ナイ</t>
    </rPh>
    <rPh sb="3" eb="6">
      <t>コウモクメイ</t>
    </rPh>
    <phoneticPr fontId="1"/>
  </si>
  <si>
    <t>購入</t>
    <rPh sb="0" eb="2">
      <t>コウニュウ</t>
    </rPh>
    <phoneticPr fontId="1"/>
  </si>
  <si>
    <t>一覧で選択されたコーヒーの購入を実行するボタン</t>
    <rPh sb="0" eb="2">
      <t>イチラン</t>
    </rPh>
    <rPh sb="3" eb="5">
      <t>センタク</t>
    </rPh>
    <rPh sb="13" eb="15">
      <t>コウニュウ</t>
    </rPh>
    <rPh sb="16" eb="18">
      <t>ジッコウ</t>
    </rPh>
    <phoneticPr fontId="1"/>
  </si>
  <si>
    <t>消費</t>
    <rPh sb="0" eb="2">
      <t>ショウヒ</t>
    </rPh>
    <phoneticPr fontId="1"/>
  </si>
  <si>
    <t>一覧で選択された購入したチケットの消費を実行するボタン</t>
    <rPh sb="8" eb="10">
      <t>コウニュウ</t>
    </rPh>
    <rPh sb="17" eb="19">
      <t>ショウヒ</t>
    </rPh>
    <rPh sb="20" eb="22">
      <t>ジッコウ</t>
    </rPh>
    <phoneticPr fontId="1"/>
  </si>
  <si>
    <t>テキスト</t>
  </si>
  <si>
    <t>ユーザーが所持する有効チケット数を表示する。</t>
    <rPh sb="5" eb="7">
      <t>ショジ</t>
    </rPh>
    <rPh sb="9" eb="11">
      <t>ユウコウ</t>
    </rPh>
    <rPh sb="15" eb="16">
      <t>スウ</t>
    </rPh>
    <rPh sb="17" eb="19">
      <t>ヒョウジ</t>
    </rPh>
    <phoneticPr fontId="1"/>
  </si>
  <si>
    <t>(1)セルをクリックした際、コントロール状態となり、購入や消費の操作が行える。</t>
    <rPh sb="12" eb="13">
      <t>サイ</t>
    </rPh>
    <rPh sb="20" eb="22">
      <t>ジョウタイ</t>
    </rPh>
    <rPh sb="26" eb="28">
      <t>コウニュウ</t>
    </rPh>
    <rPh sb="29" eb="31">
      <t>ショウヒ</t>
    </rPh>
    <rPh sb="32" eb="34">
      <t>ソウサ</t>
    </rPh>
    <rPh sb="35" eb="36">
      <t>オコナ</t>
    </rPh>
    <phoneticPr fontId="1"/>
  </si>
  <si>
    <t>(1)コーヒーの種類が選択されず、ボタンが押下された場合、エラーメッセージを表示する。</t>
    <rPh sb="8" eb="10">
      <t>シュルイ</t>
    </rPh>
    <rPh sb="11" eb="13">
      <t>センタク</t>
    </rPh>
    <rPh sb="21" eb="22">
      <t>オ</t>
    </rPh>
    <rPh sb="22" eb="23">
      <t>シタ</t>
    </rPh>
    <rPh sb="26" eb="28">
      <t>バアイ</t>
    </rPh>
    <rPh sb="38" eb="40">
      <t>ヒョウジ</t>
    </rPh>
    <phoneticPr fontId="1"/>
  </si>
  <si>
    <t>→エラーについては[Message]シートA-1に記す。[A-1]</t>
    <rPh sb="25" eb="26">
      <t>シル</t>
    </rPh>
    <phoneticPr fontId="1"/>
  </si>
  <si>
    <t>(2)コーヒーの種類が選択されボタンが押下された場合、確認メッセージを表示する。</t>
    <rPh sb="8" eb="10">
      <t>シュルイ</t>
    </rPh>
    <rPh sb="11" eb="13">
      <t>センタク</t>
    </rPh>
    <rPh sb="19" eb="20">
      <t>オ</t>
    </rPh>
    <rPh sb="20" eb="21">
      <t>シタ</t>
    </rPh>
    <rPh sb="24" eb="26">
      <t>バアイ</t>
    </rPh>
    <rPh sb="27" eb="29">
      <t>カクニン</t>
    </rPh>
    <rPh sb="35" eb="37">
      <t>ヒョウジ</t>
    </rPh>
    <phoneticPr fontId="1"/>
  </si>
  <si>
    <t>→メッセージについては[Message]シートA-2に記す。[A-2]</t>
    <rPh sb="27" eb="28">
      <t>シル</t>
    </rPh>
    <phoneticPr fontId="1"/>
  </si>
  <si>
    <t>→メッセージについては[Message]シートA-3に記す。[A-3]</t>
    <rPh sb="27" eb="28">
      <t>シル</t>
    </rPh>
    <phoneticPr fontId="1"/>
  </si>
  <si>
    <t>(3)コーヒーの種類が選択され、残数が0でボタンが押下された場合、エラーメッセージを表示する。</t>
    <rPh sb="8" eb="10">
      <t>シュルイ</t>
    </rPh>
    <rPh sb="11" eb="13">
      <t>センタク</t>
    </rPh>
    <rPh sb="16" eb="17">
      <t>ザン</t>
    </rPh>
    <rPh sb="17" eb="18">
      <t>スウ</t>
    </rPh>
    <rPh sb="25" eb="26">
      <t>オ</t>
    </rPh>
    <rPh sb="26" eb="27">
      <t>シタ</t>
    </rPh>
    <rPh sb="30" eb="32">
      <t>バアイ</t>
    </rPh>
    <rPh sb="42" eb="44">
      <t>ヒョウジ</t>
    </rPh>
    <phoneticPr fontId="1"/>
  </si>
  <si>
    <t>→エラーについては[Message]シートA-4に記す。[A-4]</t>
    <rPh sb="25" eb="26">
      <t>シル</t>
    </rPh>
    <phoneticPr fontId="1"/>
  </si>
  <si>
    <t>ドルチェグスト残数</t>
    <rPh sb="7" eb="8">
      <t>ザン</t>
    </rPh>
    <rPh sb="8" eb="9">
      <t>スウ</t>
    </rPh>
    <phoneticPr fontId="1"/>
  </si>
  <si>
    <t>(ドルチェグスト残数表示)ラベル</t>
    <rPh sb="8" eb="9">
      <t>ザン</t>
    </rPh>
    <rPh sb="9" eb="10">
      <t>スウ</t>
    </rPh>
    <rPh sb="10" eb="12">
      <t>ヒョウジ</t>
    </rPh>
    <phoneticPr fontId="1"/>
  </si>
  <si>
    <t>(バリスタ残数表示)ラベル</t>
    <rPh sb="5" eb="6">
      <t>ザン</t>
    </rPh>
    <rPh sb="6" eb="7">
      <t>スウ</t>
    </rPh>
    <rPh sb="7" eb="9">
      <t>ヒョウジ</t>
    </rPh>
    <phoneticPr fontId="1"/>
  </si>
  <si>
    <t>バリスタ残数</t>
    <rPh sb="4" eb="5">
      <t>ザン</t>
    </rPh>
    <rPh sb="5" eb="6">
      <t>スウ</t>
    </rPh>
    <phoneticPr fontId="1"/>
  </si>
  <si>
    <t>(1)チケットが購入されると残数に7枚追加する。</t>
    <rPh sb="8" eb="10">
      <t>コウニュウ</t>
    </rPh>
    <rPh sb="14" eb="15">
      <t>ザン</t>
    </rPh>
    <rPh sb="15" eb="16">
      <t>スウ</t>
    </rPh>
    <rPh sb="18" eb="19">
      <t>マイ</t>
    </rPh>
    <rPh sb="19" eb="21">
      <t>ツイカ</t>
    </rPh>
    <phoneticPr fontId="1"/>
  </si>
  <si>
    <t>(2)チケットが消費されると残数から1枚削減する。</t>
    <rPh sb="8" eb="10">
      <t>ショウヒ</t>
    </rPh>
    <rPh sb="14" eb="15">
      <t>ザン</t>
    </rPh>
    <rPh sb="15" eb="16">
      <t>スウ</t>
    </rPh>
    <rPh sb="19" eb="20">
      <t>マイ</t>
    </rPh>
    <rPh sb="20" eb="22">
      <t>サクゲン</t>
    </rPh>
    <phoneticPr fontId="1"/>
  </si>
  <si>
    <t>メッセージ</t>
    <phoneticPr fontId="1"/>
  </si>
  <si>
    <t>No.</t>
    <phoneticPr fontId="1"/>
  </si>
  <si>
    <t>Message Text</t>
    <phoneticPr fontId="1"/>
  </si>
  <si>
    <t>Message Type</t>
    <phoneticPr fontId="1"/>
  </si>
  <si>
    <t>Button Type</t>
    <phoneticPr fontId="1"/>
  </si>
  <si>
    <t>Link</t>
    <phoneticPr fontId="1"/>
  </si>
  <si>
    <t>Discrimination</t>
    <phoneticPr fontId="1"/>
  </si>
  <si>
    <t>Caution</t>
    <phoneticPr fontId="1"/>
  </si>
  <si>
    <t>OK</t>
    <phoneticPr fontId="1"/>
  </si>
  <si>
    <t>A-1</t>
  </si>
  <si>
    <t>OK</t>
  </si>
  <si>
    <t>A-2</t>
  </si>
  <si>
    <t>Question</t>
    <phoneticPr fontId="1"/>
  </si>
  <si>
    <t>YES/NO</t>
    <phoneticPr fontId="1"/>
  </si>
  <si>
    <t>[追加]シート</t>
    <rPh sb="1" eb="3">
      <t>ツイカ</t>
    </rPh>
    <phoneticPr fontId="1"/>
  </si>
  <si>
    <t>A-3</t>
    <phoneticPr fontId="1"/>
  </si>
  <si>
    <t>A-4</t>
    <phoneticPr fontId="1"/>
  </si>
  <si>
    <t>コーヒーが選択されていません。</t>
    <rPh sb="5" eb="7">
      <t>センタク</t>
    </rPh>
    <phoneticPr fontId="1"/>
  </si>
  <si>
    <t>[コーヒーチケット管理]シート</t>
    <rPh sb="9" eb="11">
      <t>カンリ</t>
    </rPh>
    <phoneticPr fontId="1"/>
  </si>
  <si>
    <t>[コーヒーチケット管理]シート</t>
    <phoneticPr fontId="1"/>
  </si>
  <si>
    <t>[コーヒーチケット管理]シート</t>
    <phoneticPr fontId="1"/>
  </si>
  <si>
    <t>コーヒーチケットを購入しますか？</t>
    <rPh sb="9" eb="11">
      <t>コウニュウ</t>
    </rPh>
    <phoneticPr fontId="1"/>
  </si>
  <si>
    <t xml:space="preserve">1.コーヒーが選択状態で購入が押下された場合に表示する。
2.Yesを押下した場合は購入を実行する。Noを押下した場合はこのメッセージダイアログを閉じ、処理は実行されない。
</t>
    <rPh sb="7" eb="9">
      <t>センタク</t>
    </rPh>
    <rPh sb="9" eb="11">
      <t>ジョウタイ</t>
    </rPh>
    <rPh sb="12" eb="14">
      <t>コウニュウ</t>
    </rPh>
    <rPh sb="15" eb="16">
      <t>オ</t>
    </rPh>
    <rPh sb="16" eb="17">
      <t>シタ</t>
    </rPh>
    <rPh sb="20" eb="22">
      <t>バアイ</t>
    </rPh>
    <rPh sb="23" eb="25">
      <t>ヒョウジ</t>
    </rPh>
    <rPh sb="35" eb="37">
      <t>オウカ</t>
    </rPh>
    <rPh sb="39" eb="41">
      <t>バアイ</t>
    </rPh>
    <rPh sb="42" eb="44">
      <t>コウニュウ</t>
    </rPh>
    <rPh sb="45" eb="47">
      <t>ジッコウ</t>
    </rPh>
    <rPh sb="53" eb="55">
      <t>オウカ</t>
    </rPh>
    <rPh sb="57" eb="59">
      <t>バアイ</t>
    </rPh>
    <rPh sb="73" eb="74">
      <t>ト</t>
    </rPh>
    <rPh sb="76" eb="78">
      <t>ショリ</t>
    </rPh>
    <rPh sb="79" eb="81">
      <t>ジッコウ</t>
    </rPh>
    <phoneticPr fontId="1"/>
  </si>
  <si>
    <t>コーヒーチケットを消費しますか？</t>
    <rPh sb="9" eb="11">
      <t>ショウヒ</t>
    </rPh>
    <phoneticPr fontId="1"/>
  </si>
  <si>
    <t xml:space="preserve">1.コーヒーが選択状態で購入が押下された場合に表示する。
2.Yesを押下した場合は消費を実行する。Noを押下した場合はこのメッセージダイアログを閉じ、処理は実行されない。
</t>
    <rPh sb="42" eb="44">
      <t>ショウヒ</t>
    </rPh>
    <phoneticPr fontId="1"/>
  </si>
  <si>
    <t>チケットの残数がありません。</t>
    <rPh sb="5" eb="6">
      <t>ザン</t>
    </rPh>
    <rPh sb="6" eb="7">
      <t>スウ</t>
    </rPh>
    <phoneticPr fontId="1"/>
  </si>
  <si>
    <t xml:space="preserve">1.残数が0の状態で、消費を押下した場合、表示する。
2.OKを押下するとこのメッセージを閉じ、処理は実行されない。
</t>
    <rPh sb="2" eb="3">
      <t>ザン</t>
    </rPh>
    <rPh sb="3" eb="4">
      <t>スウ</t>
    </rPh>
    <rPh sb="7" eb="9">
      <t>ジョウタイ</t>
    </rPh>
    <rPh sb="11" eb="13">
      <t>ショウヒ</t>
    </rPh>
    <rPh sb="14" eb="15">
      <t>オ</t>
    </rPh>
    <rPh sb="15" eb="16">
      <t>シタ</t>
    </rPh>
    <rPh sb="18" eb="20">
      <t>バアイ</t>
    </rPh>
    <rPh sb="21" eb="23">
      <t>ヒョウジ</t>
    </rPh>
    <rPh sb="45" eb="46">
      <t>ト</t>
    </rPh>
    <rPh sb="48" eb="50">
      <t>ショリ</t>
    </rPh>
    <rPh sb="51" eb="53">
      <t>ジッコウ</t>
    </rPh>
    <phoneticPr fontId="1"/>
  </si>
  <si>
    <t xml:space="preserve">1.コーヒーが選択されてていなく、購入、及び消費を押下した場合に表示する。
2.いずれの処理も実行されない。
</t>
    <rPh sb="7" eb="9">
      <t>センタク</t>
    </rPh>
    <rPh sb="17" eb="19">
      <t>コウニュウ</t>
    </rPh>
    <rPh sb="20" eb="21">
      <t>オヨ</t>
    </rPh>
    <rPh sb="22" eb="24">
      <t>ショウヒ</t>
    </rPh>
    <rPh sb="25" eb="26">
      <t>オ</t>
    </rPh>
    <rPh sb="26" eb="27">
      <t>シタ</t>
    </rPh>
    <rPh sb="29" eb="31">
      <t>バアイ</t>
    </rPh>
    <rPh sb="32" eb="34">
      <t>ヒョウジ</t>
    </rPh>
    <rPh sb="44" eb="46">
      <t>ショリ</t>
    </rPh>
    <rPh sb="47" eb="49">
      <t>ジッコウ</t>
    </rPh>
    <phoneticPr fontId="1"/>
  </si>
  <si>
    <t>バリスタ(7枚250円)</t>
    <rPh sb="6" eb="7">
      <t>マイ</t>
    </rPh>
    <rPh sb="10" eb="11">
      <t>エン</t>
    </rPh>
    <phoneticPr fontId="1"/>
  </si>
  <si>
    <t xml:space="preserve"> 　　(*1）一覧表の内容は下記の通り。</t>
    <rPh sb="7" eb="10">
      <t>イチランヒョウ</t>
    </rPh>
    <rPh sb="11" eb="13">
      <t>ナイヨウ</t>
    </rPh>
    <rPh sb="14" eb="16">
      <t>カキ</t>
    </rPh>
    <rPh sb="17" eb="18">
      <t>トオ</t>
    </rPh>
    <phoneticPr fontId="1"/>
  </si>
  <si>
    <t>(*1)</t>
    <phoneticPr fontId="1"/>
  </si>
  <si>
    <t>(*2)</t>
    <phoneticPr fontId="1"/>
  </si>
  <si>
    <t xml:space="preserve"> 　　(*2）一覧表の仕様は下記に記す。</t>
    <rPh sb="7" eb="10">
      <t>イチランヒョウ</t>
    </rPh>
    <rPh sb="11" eb="13">
      <t>シヨウ</t>
    </rPh>
    <rPh sb="14" eb="16">
      <t>カキ</t>
    </rPh>
    <rPh sb="17" eb="18">
      <t>シル</t>
    </rPh>
    <phoneticPr fontId="1"/>
  </si>
  <si>
    <t>(*3)</t>
    <phoneticPr fontId="1"/>
  </si>
  <si>
    <t>(*4)</t>
    <phoneticPr fontId="1"/>
  </si>
  <si>
    <t>(*5)</t>
    <phoneticPr fontId="1"/>
  </si>
  <si>
    <t>(*5)</t>
    <phoneticPr fontId="1"/>
  </si>
  <si>
    <t xml:space="preserve"> 　　(*3)購入の仕様は下記に記す。</t>
    <rPh sb="7" eb="9">
      <t>コウニュウ</t>
    </rPh>
    <rPh sb="13" eb="15">
      <t>カキ</t>
    </rPh>
    <phoneticPr fontId="1"/>
  </si>
  <si>
    <t xml:space="preserve"> 　　(*4)消費の仕様は下記に記す。</t>
    <rPh sb="7" eb="9">
      <t>ショウヒ</t>
    </rPh>
    <rPh sb="13" eb="15">
      <t>カキ</t>
    </rPh>
    <phoneticPr fontId="1"/>
  </si>
  <si>
    <t xml:space="preserve"> 　　(*5)残数の仕様は下記に記す。</t>
    <rPh sb="7" eb="8">
      <t>ザン</t>
    </rPh>
    <rPh sb="8" eb="9">
      <t>スウ</t>
    </rPh>
    <rPh sb="10" eb="12">
      <t>シヨウ</t>
    </rPh>
    <rPh sb="13" eb="15">
      <t>カキ</t>
    </rPh>
    <rPh sb="16" eb="17">
      <t>シル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</si>
</sst>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tabSelected="1" workbookViewId="0">
      <selection activeCell="C5" sqref="C5"/>
    </sheetView>
  </sheetViews>
  <sheetFormatPr defaultRowHeight="13.5" x14ac:dyDescent="0.15"/>
  <cols>
    <col min="1" max="1" width="9" style="2" customWidth="1"/>
    <col min="2" max="16384" width="9" style="2"/>
  </cols>
  <sheetData>
    <row r="1" spans="1:1" x14ac:dyDescent="0.15">
      <c r="A1" s="1" t="s">
        <v>0</v>
      </c>
    </row>
    <row r="3" spans="1:1" x14ac:dyDescent="0.15">
      <c r="A3" s="1" t="s">
        <v>1</v>
      </c>
    </row>
    <row r="4" spans="1:1" x14ac:dyDescent="0.15">
      <c r="A4" s="2" t="s">
        <v>13</v>
      </c>
    </row>
    <row r="5" spans="1:1" x14ac:dyDescent="0.15">
      <c r="A5" s="2" t="s">
        <v>14</v>
      </c>
    </row>
    <row r="7" spans="1:1" x14ac:dyDescent="0.15">
      <c r="A7" s="2" t="s">
        <v>2</v>
      </c>
    </row>
    <row r="9" spans="1:1" x14ac:dyDescent="0.15">
      <c r="A9" s="2" t="s">
        <v>3</v>
      </c>
    </row>
    <row r="11" spans="1:1" x14ac:dyDescent="0.15">
      <c r="A11" s="2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GridLines="0" workbookViewId="0">
      <selection activeCell="D19" sqref="D19"/>
    </sheetView>
  </sheetViews>
  <sheetFormatPr defaultRowHeight="13.5" x14ac:dyDescent="0.15"/>
  <cols>
    <col min="1" max="1" width="9" style="2" customWidth="1"/>
    <col min="2" max="16384" width="9" style="2"/>
  </cols>
  <sheetData>
    <row r="1" spans="1:1" x14ac:dyDescent="0.15">
      <c r="A1" s="1" t="s">
        <v>5</v>
      </c>
    </row>
    <row r="3" spans="1:1" x14ac:dyDescent="0.15">
      <c r="A3" s="2" t="s">
        <v>11</v>
      </c>
    </row>
    <row r="5" spans="1:1" x14ac:dyDescent="0.15">
      <c r="A5" s="2" t="s">
        <v>6</v>
      </c>
    </row>
    <row r="7" spans="1:1" x14ac:dyDescent="0.15">
      <c r="A7" s="2" t="s">
        <v>7</v>
      </c>
    </row>
    <row r="9" spans="1:1" x14ac:dyDescent="0.15">
      <c r="A9" s="2" t="s">
        <v>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topLeftCell="A3" workbookViewId="0">
      <selection activeCell="A48" sqref="A48"/>
    </sheetView>
  </sheetViews>
  <sheetFormatPr defaultRowHeight="13.5" x14ac:dyDescent="0.15"/>
  <cols>
    <col min="1" max="1" width="9" style="2" customWidth="1"/>
    <col min="2" max="2" width="9" style="2"/>
    <col min="3" max="3" width="35.125" style="2" bestFit="1" customWidth="1"/>
    <col min="4" max="4" width="51.75" style="2" bestFit="1" customWidth="1"/>
    <col min="5" max="5" width="9" style="2"/>
    <col min="6" max="6" width="13" style="2" bestFit="1" customWidth="1"/>
    <col min="7" max="16384" width="9" style="2"/>
  </cols>
  <sheetData>
    <row r="1" spans="1:5" x14ac:dyDescent="0.15">
      <c r="A1" s="1" t="s">
        <v>9</v>
      </c>
    </row>
    <row r="3" spans="1:5" x14ac:dyDescent="0.15">
      <c r="A3" s="1" t="s">
        <v>10</v>
      </c>
    </row>
    <row r="4" spans="1:5" x14ac:dyDescent="0.15">
      <c r="A4" s="2" t="s">
        <v>12</v>
      </c>
    </row>
    <row r="6" spans="1:5" x14ac:dyDescent="0.15">
      <c r="A6" s="1" t="s">
        <v>23</v>
      </c>
    </row>
    <row r="7" spans="1:5" x14ac:dyDescent="0.15">
      <c r="A7" s="3" t="s">
        <v>24</v>
      </c>
    </row>
    <row r="9" spans="1:5" x14ac:dyDescent="0.15">
      <c r="B9" s="4" t="s">
        <v>15</v>
      </c>
      <c r="C9" s="5" t="s">
        <v>16</v>
      </c>
      <c r="D9" s="5" t="s">
        <v>18</v>
      </c>
      <c r="E9" s="5" t="s">
        <v>19</v>
      </c>
    </row>
    <row r="10" spans="1:5" x14ac:dyDescent="0.15">
      <c r="B10" s="4">
        <f>ROW()-9</f>
        <v>1</v>
      </c>
      <c r="C10" s="5" t="s">
        <v>9</v>
      </c>
      <c r="D10" s="5" t="s">
        <v>20</v>
      </c>
      <c r="E10" s="5" t="s">
        <v>21</v>
      </c>
    </row>
    <row r="11" spans="1:5" x14ac:dyDescent="0.15">
      <c r="B11" s="4">
        <f t="shared" ref="B11:B17" si="0">ROW()-9</f>
        <v>2</v>
      </c>
      <c r="C11" s="5" t="s">
        <v>25</v>
      </c>
      <c r="D11" s="5" t="s">
        <v>26</v>
      </c>
      <c r="E11" s="5" t="s">
        <v>80</v>
      </c>
    </row>
    <row r="12" spans="1:5" x14ac:dyDescent="0.15">
      <c r="B12" s="4">
        <f t="shared" si="0"/>
        <v>3</v>
      </c>
      <c r="C12" s="5" t="s">
        <v>30</v>
      </c>
      <c r="D12" s="5" t="s">
        <v>31</v>
      </c>
      <c r="E12" s="5" t="s">
        <v>83</v>
      </c>
    </row>
    <row r="13" spans="1:5" x14ac:dyDescent="0.15">
      <c r="B13" s="4">
        <f t="shared" si="0"/>
        <v>4</v>
      </c>
      <c r="C13" s="5" t="s">
        <v>32</v>
      </c>
      <c r="D13" s="5" t="s">
        <v>33</v>
      </c>
      <c r="E13" s="5" t="s">
        <v>84</v>
      </c>
    </row>
    <row r="14" spans="1:5" x14ac:dyDescent="0.15">
      <c r="B14" s="4">
        <f t="shared" si="0"/>
        <v>5</v>
      </c>
      <c r="C14" s="5" t="s">
        <v>44</v>
      </c>
      <c r="D14" s="5" t="s">
        <v>34</v>
      </c>
      <c r="E14" s="5" t="s">
        <v>22</v>
      </c>
    </row>
    <row r="15" spans="1:5" x14ac:dyDescent="0.15">
      <c r="B15" s="4">
        <f t="shared" si="0"/>
        <v>6</v>
      </c>
      <c r="C15" s="5" t="s">
        <v>45</v>
      </c>
      <c r="D15" s="5" t="s">
        <v>35</v>
      </c>
      <c r="E15" s="5" t="s">
        <v>85</v>
      </c>
    </row>
    <row r="16" spans="1:5" x14ac:dyDescent="0.15">
      <c r="B16" s="4">
        <f t="shared" si="0"/>
        <v>7</v>
      </c>
      <c r="C16" s="5" t="s">
        <v>47</v>
      </c>
      <c r="D16" s="5" t="s">
        <v>34</v>
      </c>
      <c r="E16" s="5" t="s">
        <v>22</v>
      </c>
    </row>
    <row r="17" spans="1:7" x14ac:dyDescent="0.15">
      <c r="B17" s="4">
        <f t="shared" si="0"/>
        <v>8</v>
      </c>
      <c r="C17" s="5" t="s">
        <v>46</v>
      </c>
      <c r="D17" s="5" t="s">
        <v>35</v>
      </c>
      <c r="E17" s="5" t="s">
        <v>86</v>
      </c>
    </row>
    <row r="18" spans="1:7" x14ac:dyDescent="0.15">
      <c r="B18" s="6"/>
      <c r="C18" s="7"/>
      <c r="D18" s="7"/>
      <c r="E18" s="7"/>
      <c r="F18" s="7"/>
    </row>
    <row r="19" spans="1:7" x14ac:dyDescent="0.15">
      <c r="A19" s="2" t="s">
        <v>79</v>
      </c>
      <c r="B19" s="7"/>
      <c r="C19" s="7"/>
      <c r="D19" s="7"/>
      <c r="E19" s="7"/>
      <c r="F19" s="7"/>
      <c r="G19" s="8"/>
    </row>
    <row r="20" spans="1:7" x14ac:dyDescent="0.15">
      <c r="B20" s="7"/>
      <c r="C20" s="7"/>
      <c r="D20" s="7"/>
      <c r="E20" s="7"/>
      <c r="F20" s="7"/>
      <c r="G20" s="8"/>
    </row>
    <row r="21" spans="1:7" x14ac:dyDescent="0.15">
      <c r="B21" s="4" t="s">
        <v>27</v>
      </c>
      <c r="C21" s="5" t="s">
        <v>16</v>
      </c>
      <c r="D21" s="5" t="s">
        <v>17</v>
      </c>
      <c r="E21" s="5" t="s">
        <v>19</v>
      </c>
    </row>
    <row r="22" spans="1:7" x14ac:dyDescent="0.15">
      <c r="B22" s="4">
        <f>ROW()-21</f>
        <v>1</v>
      </c>
      <c r="C22" s="5" t="s">
        <v>28</v>
      </c>
      <c r="D22" s="5" t="s">
        <v>29</v>
      </c>
      <c r="E22" s="5" t="s">
        <v>81</v>
      </c>
    </row>
    <row r="23" spans="1:7" x14ac:dyDescent="0.15">
      <c r="B23" s="4">
        <f>ROW()-21</f>
        <v>2</v>
      </c>
      <c r="C23" s="5" t="s">
        <v>78</v>
      </c>
      <c r="D23" s="5" t="s">
        <v>29</v>
      </c>
      <c r="E23" s="5" t="s">
        <v>81</v>
      </c>
    </row>
    <row r="24" spans="1:7" x14ac:dyDescent="0.15">
      <c r="B24" s="7"/>
      <c r="C24" s="7"/>
      <c r="D24" s="7"/>
      <c r="E24" s="7"/>
      <c r="F24" s="7"/>
      <c r="G24" s="8"/>
    </row>
    <row r="25" spans="1:7" x14ac:dyDescent="0.15">
      <c r="A25" s="2" t="s">
        <v>82</v>
      </c>
      <c r="B25" s="7"/>
      <c r="C25" s="7"/>
      <c r="D25" s="7"/>
      <c r="E25" s="7"/>
      <c r="F25" s="7"/>
      <c r="G25" s="8"/>
    </row>
    <row r="27" spans="1:7" x14ac:dyDescent="0.15">
      <c r="B27" s="2" t="s">
        <v>36</v>
      </c>
    </row>
    <row r="29" spans="1:7" x14ac:dyDescent="0.15">
      <c r="A29" s="2" t="s">
        <v>87</v>
      </c>
      <c r="B29" s="7"/>
      <c r="C29" s="7"/>
      <c r="D29" s="7"/>
      <c r="E29" s="7"/>
      <c r="F29" s="7"/>
      <c r="G29" s="8"/>
    </row>
    <row r="31" spans="1:7" x14ac:dyDescent="0.15">
      <c r="B31" s="2" t="s">
        <v>37</v>
      </c>
    </row>
    <row r="32" spans="1:7" x14ac:dyDescent="0.15">
      <c r="B32" s="2" t="s">
        <v>38</v>
      </c>
    </row>
    <row r="34" spans="1:7" x14ac:dyDescent="0.15">
      <c r="B34" s="2" t="s">
        <v>39</v>
      </c>
    </row>
    <row r="35" spans="1:7" x14ac:dyDescent="0.15">
      <c r="B35" s="2" t="s">
        <v>40</v>
      </c>
    </row>
    <row r="37" spans="1:7" x14ac:dyDescent="0.15">
      <c r="A37" s="2" t="s">
        <v>88</v>
      </c>
      <c r="B37" s="7"/>
      <c r="C37" s="7"/>
      <c r="D37" s="7"/>
      <c r="E37" s="7"/>
      <c r="F37" s="7"/>
      <c r="G37" s="8"/>
    </row>
    <row r="39" spans="1:7" x14ac:dyDescent="0.15">
      <c r="B39" s="2" t="s">
        <v>37</v>
      </c>
    </row>
    <row r="40" spans="1:7" x14ac:dyDescent="0.15">
      <c r="B40" s="2" t="s">
        <v>38</v>
      </c>
    </row>
    <row r="42" spans="1:7" x14ac:dyDescent="0.15">
      <c r="B42" s="2" t="s">
        <v>39</v>
      </c>
    </row>
    <row r="43" spans="1:7" x14ac:dyDescent="0.15">
      <c r="B43" s="2" t="s">
        <v>41</v>
      </c>
    </row>
    <row r="45" spans="1:7" x14ac:dyDescent="0.15">
      <c r="B45" s="2" t="s">
        <v>42</v>
      </c>
    </row>
    <row r="46" spans="1:7" x14ac:dyDescent="0.15">
      <c r="B46" s="2" t="s">
        <v>43</v>
      </c>
    </row>
    <row r="48" spans="1:7" x14ac:dyDescent="0.15">
      <c r="A48" s="2" t="s">
        <v>89</v>
      </c>
      <c r="B48" s="7"/>
      <c r="C48" s="7"/>
      <c r="D48" s="7"/>
      <c r="E48" s="7"/>
      <c r="F48" s="7"/>
      <c r="G48" s="8"/>
    </row>
    <row r="50" spans="2:2" x14ac:dyDescent="0.15">
      <c r="B50" s="2" t="s">
        <v>48</v>
      </c>
    </row>
    <row r="52" spans="2:2" x14ac:dyDescent="0.15">
      <c r="B52" s="2" t="s">
        <v>49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sqref="A1:XFD1048576"/>
    </sheetView>
  </sheetViews>
  <sheetFormatPr defaultRowHeight="13.5" x14ac:dyDescent="0.15"/>
  <cols>
    <col min="1" max="1" width="9" style="2" customWidth="1"/>
    <col min="2" max="2" width="4.125" style="2" bestFit="1" customWidth="1"/>
    <col min="3" max="3" width="43.75" style="9" bestFit="1" customWidth="1"/>
    <col min="4" max="4" width="13.125" style="9" bestFit="1" customWidth="1"/>
    <col min="5" max="5" width="11.625" style="9" bestFit="1" customWidth="1"/>
    <col min="6" max="6" width="46.125" style="2" customWidth="1"/>
    <col min="7" max="7" width="23.875" style="2" bestFit="1" customWidth="1"/>
    <col min="8" max="8" width="12.875" style="2" bestFit="1" customWidth="1"/>
    <col min="9" max="16384" width="9" style="2"/>
  </cols>
  <sheetData>
    <row r="1" spans="1:8" x14ac:dyDescent="0.15">
      <c r="A1" s="1" t="s">
        <v>50</v>
      </c>
    </row>
    <row r="3" spans="1:8" x14ac:dyDescent="0.15">
      <c r="B3" s="5" t="s">
        <v>51</v>
      </c>
      <c r="C3" s="5" t="s">
        <v>52</v>
      </c>
      <c r="D3" s="5" t="s">
        <v>53</v>
      </c>
      <c r="E3" s="5" t="s">
        <v>54</v>
      </c>
      <c r="F3" s="5" t="s">
        <v>19</v>
      </c>
      <c r="G3" s="5" t="s">
        <v>55</v>
      </c>
      <c r="H3" s="10" t="s">
        <v>56</v>
      </c>
    </row>
    <row r="4" spans="1:8" ht="54" x14ac:dyDescent="0.15">
      <c r="B4" s="11">
        <f>ROW()-3</f>
        <v>1</v>
      </c>
      <c r="C4" s="12" t="s">
        <v>67</v>
      </c>
      <c r="D4" s="11" t="s">
        <v>57</v>
      </c>
      <c r="E4" s="11" t="s">
        <v>58</v>
      </c>
      <c r="F4" s="13" t="s">
        <v>77</v>
      </c>
      <c r="G4" s="14" t="s">
        <v>68</v>
      </c>
      <c r="H4" s="15" t="s">
        <v>59</v>
      </c>
    </row>
    <row r="5" spans="1:8" ht="81" x14ac:dyDescent="0.15">
      <c r="B5" s="11">
        <v>2</v>
      </c>
      <c r="C5" s="16" t="s">
        <v>71</v>
      </c>
      <c r="D5" s="5" t="s">
        <v>62</v>
      </c>
      <c r="E5" s="5" t="s">
        <v>63</v>
      </c>
      <c r="F5" s="17" t="s">
        <v>72</v>
      </c>
      <c r="G5" s="18" t="s">
        <v>69</v>
      </c>
      <c r="H5" s="15" t="s">
        <v>61</v>
      </c>
    </row>
    <row r="6" spans="1:8" ht="81" x14ac:dyDescent="0.15">
      <c r="B6" s="11">
        <v>3</v>
      </c>
      <c r="C6" s="16" t="s">
        <v>73</v>
      </c>
      <c r="D6" s="5" t="s">
        <v>62</v>
      </c>
      <c r="E6" s="5" t="s">
        <v>63</v>
      </c>
      <c r="F6" s="17" t="s">
        <v>74</v>
      </c>
      <c r="G6" s="18" t="s">
        <v>70</v>
      </c>
      <c r="H6" s="15" t="s">
        <v>65</v>
      </c>
    </row>
    <row r="7" spans="1:8" ht="54" x14ac:dyDescent="0.15">
      <c r="B7" s="5">
        <v>4</v>
      </c>
      <c r="C7" s="19" t="s">
        <v>75</v>
      </c>
      <c r="D7" s="5" t="s">
        <v>57</v>
      </c>
      <c r="E7" s="5" t="s">
        <v>60</v>
      </c>
      <c r="F7" s="20" t="s">
        <v>76</v>
      </c>
      <c r="G7" s="18" t="s">
        <v>64</v>
      </c>
      <c r="H7" s="15" t="s">
        <v>66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要求</vt:lpstr>
      <vt:lpstr>コーヒーチケット管理</vt:lpstr>
      <vt:lpstr>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shoji</cp:lastModifiedBy>
  <dcterms:created xsi:type="dcterms:W3CDTF">2017-04-22T21:34:11Z</dcterms:created>
  <dcterms:modified xsi:type="dcterms:W3CDTF">2017-04-24T12:00:09Z</dcterms:modified>
</cp:coreProperties>
</file>