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9155" windowHeight="8445"/>
  </bookViews>
  <sheets>
    <sheet name="kasir" sheetId="1" r:id="rId1"/>
    <sheet name="bon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8" i="2" l="1"/>
  <c r="R12" i="1"/>
  <c r="R11" i="1"/>
  <c r="R7" i="1"/>
  <c r="R14" i="1" s="1"/>
  <c r="R13" i="1" l="1"/>
  <c r="R18" i="1"/>
</calcChain>
</file>

<file path=xl/sharedStrings.xml><?xml version="1.0" encoding="utf-8"?>
<sst xmlns="http://schemas.openxmlformats.org/spreadsheetml/2006/main" count="84" uniqueCount="43">
  <si>
    <t>Nama</t>
  </si>
  <si>
    <t>Keterangan</t>
  </si>
  <si>
    <t>ga pake gula</t>
  </si>
  <si>
    <t>Hot Café latte</t>
  </si>
  <si>
    <t>Cold Cappucinno</t>
  </si>
  <si>
    <t>brown sugar</t>
  </si>
  <si>
    <t>OK</t>
  </si>
  <si>
    <t>Nama Customer :</t>
  </si>
  <si>
    <t>Vanji</t>
  </si>
  <si>
    <t># 36</t>
  </si>
  <si>
    <t>V</t>
  </si>
  <si>
    <t>Café Affogato</t>
  </si>
  <si>
    <t>tambah astor</t>
  </si>
  <si>
    <t>#35</t>
  </si>
  <si>
    <t>Kenji</t>
  </si>
  <si>
    <t>Hot Cappucinno</t>
  </si>
  <si>
    <t>Hot Vanilla Latte</t>
  </si>
  <si>
    <t>Cold Hazelnut Latte</t>
  </si>
  <si>
    <t>Espresso Lvl 3</t>
  </si>
  <si>
    <t>#34</t>
  </si>
  <si>
    <t>Tiji</t>
  </si>
  <si>
    <t>Paket A</t>
  </si>
  <si>
    <t xml:space="preserve">   Mini Affogato</t>
  </si>
  <si>
    <t xml:space="preserve">   Cold Café Latte</t>
  </si>
  <si>
    <t xml:space="preserve">   Strawberry Bread</t>
  </si>
  <si>
    <t>pake astor</t>
  </si>
  <si>
    <t>Discount</t>
  </si>
  <si>
    <t>Discount :</t>
  </si>
  <si>
    <t>Price</t>
  </si>
  <si>
    <t>Jumlah</t>
  </si>
  <si>
    <t>Subtotal</t>
  </si>
  <si>
    <t>Total</t>
  </si>
  <si>
    <t>Initial Price</t>
  </si>
  <si>
    <t xml:space="preserve">     pake astor</t>
  </si>
  <si>
    <t>Cancel</t>
  </si>
  <si>
    <t>Copy</t>
  </si>
  <si>
    <t>v Paid</t>
  </si>
  <si>
    <t>unpaid</t>
  </si>
  <si>
    <t>Pay</t>
  </si>
  <si>
    <t>Change</t>
  </si>
  <si>
    <t>Keterangan :</t>
  </si>
  <si>
    <t>minta tisu lebih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</si>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</sst>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2" xfId="0" applyBorder="1"/>
    <xf numFmtId="0" fontId="1" fillId="0" borderId="0" xfId="0" applyFont="1" applyAlignment="1">
      <alignment horizontal="left"/>
    </xf>
    <xf numFmtId="0" fontId="1" fillId="0" borderId="0" xfId="0" applyFont="1" applyFill="1" applyBorder="1"/>
    <xf numFmtId="9" fontId="0" fillId="0" borderId="0" xfId="0" applyNumberFormat="1"/>
    <xf numFmtId="0" fontId="0" fillId="0" borderId="3" xfId="0" applyBorder="1"/>
    <xf numFmtId="9" fontId="0" fillId="0" borderId="3" xfId="0" applyNumberFormat="1" applyBorder="1"/>
    <xf numFmtId="0" fontId="0" fillId="0" borderId="0" xfId="0" applyFill="1" applyBorder="1"/>
    <xf numFmtId="15" fontId="1" fillId="0" borderId="0" xfId="0" applyNumberFormat="1" applyFont="1"/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8"/>
  <sheetViews>
    <sheetView tabSelected="1" topLeftCell="C1" workbookViewId="0">
      <selection activeCell="O13" sqref="O13"/>
    </sheetView>
  </sheetViews>
  <sheetFormatPr defaultRowHeight="15" x14ac:dyDescent="0.25"/>
  <cols>
    <col min="1" max="1" width="2.28515625" customWidth="1"/>
    <col min="2" max="2" width="3" customWidth="1"/>
    <col min="3" max="3" width="19.7109375" customWidth="1"/>
    <col min="4" max="4" width="15.42578125" customWidth="1"/>
    <col min="5" max="5" width="6.85546875" bestFit="1" customWidth="1"/>
    <col min="6" max="6" width="2.28515625" customWidth="1"/>
    <col min="7" max="7" width="2.28515625" style="1" customWidth="1"/>
    <col min="8" max="8" width="18.5703125" customWidth="1"/>
    <col min="9" max="9" width="8.42578125" customWidth="1"/>
    <col min="10" max="10" width="14.5703125" customWidth="1"/>
    <col min="11" max="11" width="2.28515625" customWidth="1"/>
    <col min="12" max="12" width="2.28515625" style="1" customWidth="1"/>
    <col min="13" max="13" width="17.28515625" customWidth="1"/>
    <col min="14" max="14" width="10.28515625" customWidth="1"/>
    <col min="15" max="15" width="14.42578125" customWidth="1"/>
    <col min="16" max="16" width="14" customWidth="1"/>
    <col min="17" max="17" width="8.7109375" bestFit="1" customWidth="1"/>
    <col min="18" max="18" width="14" customWidth="1"/>
    <col min="19" max="19" width="2.28515625" customWidth="1"/>
    <col min="20" max="20" width="9.140625" style="1"/>
  </cols>
  <sheetData>
    <row r="1" spans="2:18" x14ac:dyDescent="0.25">
      <c r="B1" t="s">
        <v>10</v>
      </c>
      <c r="C1" t="s">
        <v>11</v>
      </c>
      <c r="D1" t="s">
        <v>12</v>
      </c>
      <c r="H1" s="2" t="s">
        <v>9</v>
      </c>
      <c r="M1" s="2" t="s">
        <v>9</v>
      </c>
    </row>
    <row r="2" spans="2:18" x14ac:dyDescent="0.25">
      <c r="H2" s="4" t="s">
        <v>7</v>
      </c>
      <c r="I2" s="12" t="s">
        <v>8</v>
      </c>
      <c r="J2" s="12"/>
      <c r="M2" s="4" t="s">
        <v>7</v>
      </c>
      <c r="N2" t="s">
        <v>20</v>
      </c>
    </row>
    <row r="3" spans="2:18" x14ac:dyDescent="0.25">
      <c r="C3" s="2" t="s">
        <v>19</v>
      </c>
      <c r="D3" s="2" t="s">
        <v>14</v>
      </c>
      <c r="E3" t="s">
        <v>36</v>
      </c>
      <c r="H3" s="5" t="s">
        <v>40</v>
      </c>
      <c r="I3" s="11" t="s">
        <v>41</v>
      </c>
      <c r="J3" s="11"/>
      <c r="M3" s="5" t="s">
        <v>40</v>
      </c>
      <c r="N3" s="9" t="s">
        <v>42</v>
      </c>
    </row>
    <row r="4" spans="2:18" x14ac:dyDescent="0.25">
      <c r="B4" t="s">
        <v>10</v>
      </c>
      <c r="C4" t="s">
        <v>15</v>
      </c>
      <c r="M4" s="2" t="s">
        <v>27</v>
      </c>
      <c r="N4" s="6">
        <v>0.4</v>
      </c>
    </row>
    <row r="5" spans="2:18" x14ac:dyDescent="0.25">
      <c r="B5" t="s">
        <v>10</v>
      </c>
      <c r="C5" t="s">
        <v>4</v>
      </c>
      <c r="E5" s="3" t="s">
        <v>35</v>
      </c>
      <c r="H5" s="2" t="s">
        <v>0</v>
      </c>
      <c r="I5" s="2" t="s">
        <v>29</v>
      </c>
      <c r="J5" s="2" t="s">
        <v>1</v>
      </c>
    </row>
    <row r="6" spans="2:18" x14ac:dyDescent="0.25">
      <c r="C6" t="s">
        <v>16</v>
      </c>
      <c r="D6" t="s">
        <v>18</v>
      </c>
      <c r="H6" t="s">
        <v>3</v>
      </c>
      <c r="I6">
        <v>1</v>
      </c>
      <c r="J6" t="s">
        <v>2</v>
      </c>
      <c r="M6" s="2" t="s">
        <v>0</v>
      </c>
      <c r="N6" s="2" t="s">
        <v>29</v>
      </c>
      <c r="O6" s="2" t="s">
        <v>1</v>
      </c>
      <c r="P6" s="2" t="s">
        <v>32</v>
      </c>
      <c r="Q6" s="2" t="s">
        <v>26</v>
      </c>
      <c r="R6" s="5" t="s">
        <v>28</v>
      </c>
    </row>
    <row r="7" spans="2:18" x14ac:dyDescent="0.25">
      <c r="C7" t="s">
        <v>17</v>
      </c>
      <c r="E7" s="3" t="s">
        <v>34</v>
      </c>
      <c r="H7" t="s">
        <v>4</v>
      </c>
      <c r="I7">
        <v>1</v>
      </c>
      <c r="J7" t="s">
        <v>5</v>
      </c>
      <c r="M7" t="s">
        <v>21</v>
      </c>
      <c r="N7">
        <v>1</v>
      </c>
      <c r="P7">
        <v>50000</v>
      </c>
      <c r="Q7" s="6">
        <v>0.4</v>
      </c>
      <c r="R7">
        <f>(1-Q7)*P7</f>
        <v>30000</v>
      </c>
    </row>
    <row r="8" spans="2:18" x14ac:dyDescent="0.25">
      <c r="B8" t="s">
        <v>10</v>
      </c>
      <c r="C8" t="s">
        <v>18</v>
      </c>
      <c r="M8" t="s">
        <v>22</v>
      </c>
      <c r="O8" t="s">
        <v>25</v>
      </c>
    </row>
    <row r="9" spans="2:18" x14ac:dyDescent="0.25">
      <c r="M9" t="s">
        <v>23</v>
      </c>
    </row>
    <row r="10" spans="2:18" x14ac:dyDescent="0.25">
      <c r="C10" s="2" t="s">
        <v>13</v>
      </c>
      <c r="D10" s="2" t="s">
        <v>20</v>
      </c>
      <c r="E10" t="s">
        <v>37</v>
      </c>
      <c r="M10" t="s">
        <v>24</v>
      </c>
    </row>
    <row r="11" spans="2:18" x14ac:dyDescent="0.25">
      <c r="C11" t="s">
        <v>21</v>
      </c>
      <c r="M11" s="7" t="s">
        <v>15</v>
      </c>
      <c r="N11" s="7">
        <v>2</v>
      </c>
      <c r="O11" s="7"/>
      <c r="P11" s="7">
        <v>25000</v>
      </c>
      <c r="Q11" s="8">
        <v>0.4</v>
      </c>
      <c r="R11" s="7">
        <f>((1-Q11)*P11)*N11</f>
        <v>30000</v>
      </c>
    </row>
    <row r="12" spans="2:18" x14ac:dyDescent="0.25">
      <c r="B12" t="s">
        <v>10</v>
      </c>
      <c r="C12" t="s">
        <v>22</v>
      </c>
      <c r="D12" t="s">
        <v>25</v>
      </c>
      <c r="E12" s="3" t="s">
        <v>35</v>
      </c>
      <c r="Q12" t="s">
        <v>30</v>
      </c>
      <c r="R12">
        <f>(N7*P7)+(N11*P11)</f>
        <v>100000</v>
      </c>
    </row>
    <row r="13" spans="2:18" x14ac:dyDescent="0.25">
      <c r="C13" t="s">
        <v>23</v>
      </c>
      <c r="Q13" t="s">
        <v>26</v>
      </c>
      <c r="R13">
        <f>R12-R14</f>
        <v>40000</v>
      </c>
    </row>
    <row r="14" spans="2:18" x14ac:dyDescent="0.25">
      <c r="C14" t="s">
        <v>24</v>
      </c>
      <c r="E14" s="3" t="s">
        <v>34</v>
      </c>
      <c r="Q14" t="s">
        <v>31</v>
      </c>
      <c r="R14">
        <f>SUM(R7:R11)</f>
        <v>60000</v>
      </c>
    </row>
    <row r="15" spans="2:18" x14ac:dyDescent="0.25">
      <c r="C15" t="s">
        <v>15</v>
      </c>
    </row>
    <row r="16" spans="2:18" x14ac:dyDescent="0.25">
      <c r="C16" t="s">
        <v>15</v>
      </c>
      <c r="Q16" t="s">
        <v>38</v>
      </c>
      <c r="R16">
        <v>100000</v>
      </c>
    </row>
    <row r="17" spans="8:18" x14ac:dyDescent="0.25">
      <c r="H17" s="3" t="s">
        <v>6</v>
      </c>
    </row>
    <row r="18" spans="8:18" x14ac:dyDescent="0.25">
      <c r="Q18" t="s">
        <v>39</v>
      </c>
      <c r="R18">
        <f>R16-R14</f>
        <v>40000</v>
      </c>
    </row>
  </sheetData>
  <mergeCells count="2">
    <mergeCell ref="I3:J3"/>
    <mergeCell ref="I2:J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F9" sqref="F9"/>
    </sheetView>
  </sheetViews>
  <sheetFormatPr defaultRowHeight="15" x14ac:dyDescent="0.25"/>
  <cols>
    <col min="1" max="1" width="2.28515625" style="1" customWidth="1"/>
    <col min="2" max="3" width="17.28515625" customWidth="1"/>
    <col min="4" max="4" width="12.42578125" customWidth="1"/>
    <col min="5" max="5" width="14" customWidth="1"/>
    <col min="6" max="6" width="2.28515625" customWidth="1"/>
  </cols>
  <sheetData>
    <row r="1" spans="2:4" x14ac:dyDescent="0.25">
      <c r="B1" s="10">
        <v>41457</v>
      </c>
    </row>
    <row r="2" spans="2:4" x14ac:dyDescent="0.25">
      <c r="B2" s="4" t="s">
        <v>7</v>
      </c>
      <c r="C2" t="s">
        <v>20</v>
      </c>
    </row>
    <row r="3" spans="2:4" x14ac:dyDescent="0.25">
      <c r="B3" s="5" t="s">
        <v>40</v>
      </c>
      <c r="C3" s="9" t="s">
        <v>42</v>
      </c>
    </row>
    <row r="5" spans="2:4" x14ac:dyDescent="0.25">
      <c r="B5" s="2" t="s">
        <v>0</v>
      </c>
      <c r="C5" s="2" t="s">
        <v>29</v>
      </c>
      <c r="D5" s="2" t="s">
        <v>32</v>
      </c>
    </row>
    <row r="6" spans="2:4" x14ac:dyDescent="0.25">
      <c r="B6" t="s">
        <v>21</v>
      </c>
      <c r="C6">
        <v>1</v>
      </c>
      <c r="D6">
        <v>50000</v>
      </c>
    </row>
    <row r="7" spans="2:4" x14ac:dyDescent="0.25">
      <c r="B7" t="s">
        <v>22</v>
      </c>
    </row>
    <row r="8" spans="2:4" x14ac:dyDescent="0.25">
      <c r="B8" t="s">
        <v>33</v>
      </c>
    </row>
    <row r="9" spans="2:4" x14ac:dyDescent="0.25">
      <c r="B9" t="s">
        <v>23</v>
      </c>
    </row>
    <row r="10" spans="2:4" x14ac:dyDescent="0.25">
      <c r="B10" t="s">
        <v>24</v>
      </c>
    </row>
    <row r="11" spans="2:4" x14ac:dyDescent="0.25">
      <c r="B11" s="7" t="s">
        <v>15</v>
      </c>
      <c r="C11" s="7">
        <v>2</v>
      </c>
      <c r="D11" s="7">
        <v>25000</v>
      </c>
    </row>
    <row r="12" spans="2:4" x14ac:dyDescent="0.25">
      <c r="C12" t="s">
        <v>30</v>
      </c>
      <c r="D12">
        <v>100000</v>
      </c>
    </row>
    <row r="13" spans="2:4" x14ac:dyDescent="0.25">
      <c r="C13" t="s">
        <v>26</v>
      </c>
      <c r="D13">
        <v>40000</v>
      </c>
    </row>
    <row r="14" spans="2:4" x14ac:dyDescent="0.25">
      <c r="C14" t="s">
        <v>31</v>
      </c>
      <c r="D14">
        <v>60000</v>
      </c>
    </row>
    <row r="16" spans="2:4" x14ac:dyDescent="0.25">
      <c r="C16" t="s">
        <v>38</v>
      </c>
      <c r="D16">
        <v>100000</v>
      </c>
    </row>
    <row r="18" spans="3:4" x14ac:dyDescent="0.25">
      <c r="C18" t="s">
        <v>39</v>
      </c>
      <c r="D18">
        <f>D16-D14</f>
        <v>40000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kasir</vt:lpstr>
      <vt:lpstr>bon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Kenji</dc:creator>
  <cp:lastModifiedBy>Kenji</cp:lastModifiedBy>
  <dcterms:created xsi:type="dcterms:W3CDTF">2013-06-19T05:48:19Z</dcterms:created>
  <dcterms:modified xsi:type="dcterms:W3CDTF">2013-06-24T15:52:34Z</dcterms:modified>
</cp:coreProperties>
</file>