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210" windowWidth="27795" windowHeight="10425"/>
  </bookViews>
  <sheets>
    <sheet name="Sheet1" sheetId="1" r:id="rId1"/>
    <sheet name="Sheet2" sheetId="2" r:id="rId2"/>
    <sheet name="Sheet3" sheetId="3" r:id="rId3"/>
  </sheets>
  <calcPr calcId="145621"/>
  <fileRecoveryPr repairLoad="1"/>
</workbook>
</file>

<file path=xl/calcChain.xml><?xml version="1.0" encoding="utf-8"?>
<calcChain xmlns="http://schemas.openxmlformats.org/spreadsheetml/2006/main">
  <c r="E1" i="1" l="1"/>
</calcChain>
</file>

<file path=xl/sharedStrings.xml><?xml version="1.0" encoding="utf-8"?>
<sst xmlns="http://schemas.openxmlformats.org/spreadsheetml/2006/main" count="174" uniqueCount="95">
  <si>
    <t>Status Report</t>
  </si>
  <si>
    <t>Project</t>
  </si>
  <si>
    <t>Status</t>
  </si>
  <si>
    <t>Notes</t>
  </si>
  <si>
    <t>Completed</t>
  </si>
  <si>
    <t>KACE - Printer Inventory</t>
  </si>
  <si>
    <t>In Progress</t>
  </si>
  <si>
    <t>ARS Cybersecurity Framework</t>
  </si>
  <si>
    <t>Basic framework completed, next step - define status based on NIST CSF Tiers</t>
  </si>
  <si>
    <t>IT Policy Management</t>
  </si>
  <si>
    <t>KACE - Education</t>
  </si>
  <si>
    <t>Not Started</t>
  </si>
  <si>
    <t>SolarWinds - Education</t>
  </si>
  <si>
    <t>SolarWinds - Network Configuration Management</t>
  </si>
  <si>
    <t>KACE - Location Automation</t>
  </si>
  <si>
    <t>Monitoring Strategy</t>
  </si>
  <si>
    <t>Most, if not all, of our tools have overlapping functionality.  Where are the boundaries for each tool?  We need a policy outlining how this will work.</t>
  </si>
  <si>
    <t>Audit - BAC</t>
  </si>
  <si>
    <t>Audit - SCUSA</t>
  </si>
  <si>
    <t>SCUSA Audit Questionnaire completed 8/23</t>
  </si>
  <si>
    <t>TLS 1.2 - Review of IIS Web Logs</t>
  </si>
  <si>
    <t>SolarWinds - Network Performance Management</t>
  </si>
  <si>
    <t>VMWare strategy development</t>
  </si>
  <si>
    <t>VMWare is foundation to our infrastructure and operations.  How do we best use it?  What skills do we need to acquire? How does VMWare roadmap and product line fit with the overall ARS IT strategy?  Which products should we implement and in what order?  Can we make a 1 - 2 year roadmap?</t>
  </si>
  <si>
    <t>Got an old printer from Aaron.  Will be seeing how it needs to be set up to be visible and queryable to KACE. 
No need for an Asset Pack License but do need to ensure that all agentless devices support SNMP and that we use the correct Community string during discovery so that they respond to the inquiries.</t>
  </si>
  <si>
    <t>Priority</t>
  </si>
  <si>
    <t>Medium</t>
  </si>
  <si>
    <t>High</t>
  </si>
  <si>
    <t>Low</t>
  </si>
  <si>
    <t>Final text file sent on 8/29 to Jon and Mike</t>
  </si>
  <si>
    <t>Policy changes made.  Ready for review.
Review requests for policy and manual changes from BAC.  Emailed plan and questions to Shaun and Christian.</t>
  </si>
  <si>
    <t>Monitoring - Nessus - Plynt</t>
  </si>
  <si>
    <t>Nessus - Education</t>
  </si>
  <si>
    <t>SolarWinds - Network Traffic Analyzer</t>
  </si>
  <si>
    <t>Will be secondary focus for SolarWinds implementation going forward (8/29)</t>
  </si>
  <si>
    <t>Material reviewed, next step - discuss requirements and basics with SolarWind and DSA reps
Will be tertiary focus for SolarWinds implementation going forward (8/29)</t>
  </si>
  <si>
    <t>Spoke with Andrew Lehmann.  Agrees with priority of module implementation, will get us in contact with post-sales support as needed.
Sales contacted, waiting to schedule meeting with rep.</t>
  </si>
  <si>
    <t>On Hold</t>
  </si>
  <si>
    <t>Audit - TD Bank</t>
  </si>
  <si>
    <t>Infrastructure Projects Q3 2018</t>
  </si>
  <si>
    <t>Accessibility - TD Bank</t>
  </si>
  <si>
    <t xml:space="preserve">TFS review and strategy </t>
  </si>
  <si>
    <t xml:space="preserve">Jira review and strategy </t>
  </si>
  <si>
    <t>9/19: Jira installed locally and running</t>
  </si>
  <si>
    <t>9/24: Create Infrastrcture Collection and start creating projects from Infrastructure spreadsheet.
9/20: TFS installed locally and running</t>
  </si>
  <si>
    <t>KACE - Upgrade to 9.0</t>
  </si>
  <si>
    <t xml:space="preserve">
Waiting on Auth information.
Setup Nessus scan for Plynt server that encompesses/replicates the Plynt scan.  It should scan the entire of the eTracker website.</t>
  </si>
  <si>
    <t>9/27: Meeting held.  SecurityCenter product selected.  Quotes received. Project put On Hold waiting for funding.
9/24: Meeting with Rick Mandel at Nessus to discuss Tenable.io versus Security Center scheduled for 9/27.
9/12: Nessus Manager is now longer a supported product.  Tenable.io or Security Center seem to be our alternatives at this point.
9/14: On Hold until we figure out what to do about Nessus Manager going away.
Learn enough to set up scans, determine policies, automate scans and interpret results.</t>
  </si>
  <si>
    <t>9/28: All SolarWinds upgrade work On Hold.  Waiting for OS/DB upgrades from 2008 to more current versions.
9/21: Initial inventory and versions completed.  Contacted SolarWinds support about CloudMonitoring module.</t>
  </si>
  <si>
    <t xml:space="preserve">KACE and Kaspersky workstation lists.  </t>
  </si>
  <si>
    <t>10/4: Generate a report showing which workstations are in KACE but not Kaspersky and vice versa.</t>
  </si>
  <si>
    <t>10/4: Waiting to review with Jon and Mike.
9/26: Completed draft of Policy 5000.
Begin systematic review and revisions of IT Policies as required.  See Policy status spreadsheet at \\pkw-it\itmgmt\IT InfoSec Policies for details.</t>
  </si>
  <si>
    <t>KACE - Software Distribution</t>
  </si>
  <si>
    <t>10/3: Aaron built me a test workstation to use for Distribution script development.</t>
  </si>
  <si>
    <t>10/4: Started monitoring</t>
  </si>
  <si>
    <t>SpamTitan - Monitor Banned Attachments Quarantine folder</t>
  </si>
  <si>
    <t>SolarWinds inventory and version review - Upgrade criteria</t>
  </si>
  <si>
    <t xml:space="preserve">
10/9: Waiting for decision on importance of Usability and TD Bank (who started this whole thing.)
9/26: UsableNet quote received and passed on to Jon and Mike.
9/24: Poke at vendor for quote.
9/19: Vendor product calls.  Waiting for quoted from UsableNet, DynoMapper not a contender at this point.
9/14: Draft response created.  Vendors contacted (UsableNet and Dino Mapper)</t>
  </si>
  <si>
    <t>10/5: Per Mike - No SQL Server license available.
10/4: Waiting on SQL Server license to move off of SQL ServerExpress.
Will be primary focus for SolarWinds implementation going forward (8/29)</t>
  </si>
  <si>
    <t>Audit - Exeter</t>
  </si>
  <si>
    <t>AD License Analysis</t>
  </si>
  <si>
    <t>SOC2 2018</t>
  </si>
  <si>
    <t>10/19: Generate PDFs of BugTracker tickets for Auditors</t>
  </si>
  <si>
    <t>Audit - CAF</t>
  </si>
  <si>
    <t>SOC2 2019</t>
  </si>
  <si>
    <t>IT Support Training</t>
  </si>
  <si>
    <t>Automation - Expiring Password</t>
  </si>
  <si>
    <r>
      <rPr>
        <b/>
        <strike/>
        <sz val="11"/>
        <color theme="0" tint="-0.249977111117893"/>
        <rFont val="Calibri"/>
        <family val="2"/>
        <scheme val="minor"/>
      </rPr>
      <t>10/17: Final questions answered and submitted to TD Bank.
10/9: It has now become Urgent.  Mike is finishing up his edits.  Jon has yet to start his review/edits.</t>
    </r>
    <r>
      <rPr>
        <strike/>
        <sz val="11"/>
        <color theme="0" tint="-0.249977111117893"/>
        <rFont val="Calibri"/>
        <family val="2"/>
        <scheme val="minor"/>
      </rPr>
      <t xml:space="preserve">
10/4: Mike is about half way through reviewing the spreadsheet.  Waiting for Jon to start.
9/20: Initial review completed.  Waiting on Jon and Mike now.
9/12: Filling out spreadsheet version of questionnaire.  Will need reviews.</t>
    </r>
  </si>
  <si>
    <t>10/22: Draft presentation done and sent to Mike.
Prepare a talk about the what and how of the data analysis we did for the AD and licensing review.  Expose the IT Support folks to this sort of effort with an eye to eventually making it such that they could do similar work in the future.</t>
  </si>
  <si>
    <t>SolarWinds - WAN Up/Down alerts</t>
  </si>
  <si>
    <t>10/23: KACE call.  Email summary and suggested next steps to Jon and Mike.
10/22: Schedule call with Tara Saad, new rep and Account Manager, to discuss how we're currently (not) using KACE and what our next steps might be.
Work through the KACE continuing education videos</t>
  </si>
  <si>
    <t>VMWare vRealize Operations Manager</t>
  </si>
  <si>
    <t>10/17: Start looking at vRealize Operations Manager.  We are behind by a couple of versions - 6.2 vs 6.7.  Evidently upgrading is not necessarily straight forward.  Can we add this to the infrastructure plan?</t>
  </si>
  <si>
    <t>10/23: KACE call suggests using SmartTags, Custom Ticket Rules or APIs to do this.  Will need to explore.
10/4: Jon seems to have access to the KACE database.  Need to pull that info out of Jon and see what can be done.
No ability to transform IP to Location automatically.  Can we do this at the KACE database level?</t>
  </si>
  <si>
    <t>KACE - Service Desk</t>
  </si>
  <si>
    <t xml:space="preserve">10/24: Start review of current Support Ticket process and then compare to how it would work with KACE Service Desk. </t>
  </si>
  <si>
    <t>KACE Database Corruption</t>
  </si>
  <si>
    <t>10/31: Updates to Jon's verson of the spreadsheet.  Mike and Sam have completed it.
10/26: More changes to program.  Add sg1 data manually.  Resend spreadsheet.
10/25: Found some bugs plus Jon wants more data.  Keep modifying and send results to Jon and Mike for review.
10/23: Review with Mike and Jon.  Make some mods for a follow-on version and send out results.
10/19: CSV file generated.
10/16: Start programming analysis code.
10/15: Get data files from Mike.  Start data cleanup.</t>
  </si>
  <si>
    <t xml:space="preserve">
10/30: Commit to a March 1 deadline for implementation of Nimble Encryption and RSA MFA.  Toyota audit requirements force us to comply with new NY 
10/23: Initial call with SoftwareOne for M$ license counts and upgrade options.
9/24: Spreadsheet entered as a series of projects in TFSExpress in the Infrastructure Collection.
9/12: Discussion spreadsheet updated and available</t>
  </si>
  <si>
    <t>Audit Requirements- New York State Department of Financial Services</t>
  </si>
  <si>
    <t>10/30: Toyota has sent us an attestation that we need to sign to state that we are, or will be, compliant with the Encryption at Rest and MFA sections of the NY Requirement.  Revise 1401 Remote Access Policy doc to account for two factor authentication requirement.
10/22: Begin review and analysis of requirements.</t>
  </si>
  <si>
    <t>11/1: After speaking with KACE support yesterday it doesn't appear that the DB is corrupted (at the moment).  However the LDAP label definition were incorrect and generating tons of server errors.  Deleting the problem machine assets from both Inventory and Assets and then waiting until they're rediscovered seems to have fixed the problem of not being able to access them.  KACE SUPPORT IS RECOMMENDING THAT WE UPGRADE THE KACE SERVER AS SOON AS POSSIBLE AS IT IS REACHING END OF LIFE.
10/31: Got an error message from KACE server when attempting to pull up details on a device.  Nick says our DB is probably corrupted and the only thing to do is to reimage the device and start from scratch.  Put in ticket with KACE support and they feel it's probably corrupted as well.  Expecting a call from them today to confirm diagnosis.</t>
  </si>
  <si>
    <t>Documentation - WCA User Guide</t>
  </si>
  <si>
    <t xml:space="preserve">
11/5: Finally mark it Completed
10/18: Sent completed streadsheet
10/10: Initial draft completed.  Audit is due on 11/9</t>
  </si>
  <si>
    <t>11/5: Finally mark it Completed.
10/26: Mike and Jon review and approve.  Send spreadsheet to Christian B.
10/22: Draft done and sent to Mike for review.
10/19: Will start later today or on Monday</t>
  </si>
  <si>
    <t>11/5: Draft completed and sent to Jon and Mike
11/2: Up to Chapter 3 - Your First Audit
11/1: Start bulding document outline and getting screenshots
10/31: Work with Dan to setup accounts and scenarios for example WCA in Production.</t>
  </si>
  <si>
    <t>Updated</t>
  </si>
  <si>
    <t>VMWare patching</t>
  </si>
  <si>
    <t>11/7: Our VMWare environment has not been patched since the last upgrade.  Since patching is the first, and most necessary, step to securing our data this is very troubling.  Doing patches, AT LEAST QUARTERLY, must happen on a regular basis.  Will fight to make this part of the Infrastructure Upgrade program working with DSA and IT Management.</t>
  </si>
  <si>
    <t>11/8: Fix various SMTP bugs and Outlook now displays the HTML as intended.  Clean up the code a bit and we're ready for a code review with Mike to make sure the AD traverse and filters code is correct.  Might happen Monday given PC moves and DR testing going on currently and this weekend.
11/6: Email body now in HTML and matches Mike's example.  Email list of accounts for Mike to review and provide feedback on.  Getting closer!
10/25: Damn close to identifying users that match Mike's list.
10/12: Start programming as a background task.
10/11: Talk with Mike about automating notifiying users that their passwords will expire in a week.  Decide to automate this process.</t>
  </si>
  <si>
    <t>Audit - BofA SPSRD</t>
  </si>
  <si>
    <t>11/15: Send review of Attestation to Christian B. and Jon.  Begin review of SPSRD material.  After a few email exchanges I called Wayne and he assured me that these don't really apply to ARS because BofA is focused on those vendors who accept credit cards and are subject to PCI.  He went on to explain that our business model is so different from most of their vendors that we can, and have, successfully pushed back on any of the reqs that we don't meet and the auditors have accepted it.  Informed Jon and will not worry my prettly little head about it any further.</t>
  </si>
  <si>
    <t>11/15: No news yet.  Crises and illness taking their toll evidently.
11/7: Talked with Jon and should be seeing approval to move forward with this work.
11/1: Both KACE Support and DSA are recommending that we upgrade our KACE server and move to version 9.x
10/4: Sent out email to Jon and Mike outlining our two options for updrading KACE to 9.02.  
10/2: Review requirements.  Put in a ticket with support to understand requirements to move from a physical appliance to a VM (required for 9.x version).</t>
  </si>
  <si>
    <t>11/15: Still waiting on Nick.
11/1: Talked with Nick Shores from DSA and we will be investigating this as time permits.
10/23: Mike tells me that the diagram for the Comcast COAX has got the wrong IPs.  He's going to send me the ones he uses and I'm going to investigate and figure out what's going on and when things changed.  We need current and correct network documentation!!
10/23: Figure out how to monitor all outside I/Fs where our WAN traffic might go.  Need to tell when one goes down and start fixing in before something bad happens.</t>
  </si>
  <si>
    <t>11/15: Waiting for answers from Mike and Jon.  Start looking at Zerto in detail with an eye for regular sampling to prove we do have backups as well as some educational material for our auditors.  Email Adam Herbert from NDB to see if he's interested in participating in the planning for 2019.  Work on draft of ARS Backup strategy document to send to Adam if he's amenable to working with us on the SOC 2019 plan.
11/13: Completed documentation review.  Generated questions/suggestions which I sent to Mike and Jon today.  SOX 2019 project scheduling spreadsheet 90% done.  Will enter into a TFS project when completed and I get answers back from Mike and Jon.
11/8: Got all the original documentation from Wayne.  Start working my way through them and updating the planning worksheet.  Periodicity now documented.  Now to start documenting/discovering what evidence to gather and how to gather it.
11/7: Looking for original requirements documents for the SOC2 audit.  Found some from the FTP site but not others.  Mike doesn't know where they might be and have emailed Wayne to see if he can point me in the right direction.  Worst case I'll contact the accountants to see what they have.
10/24: Received material from Wayne that I need to review.
10/22: Start TFS project for this.
Start planning effort for SOC2 2019 effort!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</si>
</sst>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x14ac:knownFonts="1">
    <font>
      <sz val="11"/>
      <color theme="1"/>
      <name val="Calibri"/>
      <family val="2"/>
      <scheme val="minor"/>
    </font>
    <font>
      <sz val="24"/>
      <color theme="1"/>
      <name val="Calibri"/>
      <family val="2"/>
      <scheme val="minor"/>
    </font>
    <font>
      <sz val="12"/>
      <color theme="1"/>
      <name val="Calibri"/>
      <family val="2"/>
      <scheme val="minor"/>
    </font>
    <font>
      <sz val="14"/>
      <color theme="1"/>
      <name val="Calibri"/>
      <family val="2"/>
      <scheme val="minor"/>
    </font>
    <font>
      <sz val="10"/>
      <color theme="1"/>
      <name val="Calibri"/>
      <family val="2"/>
      <scheme val="minor"/>
    </font>
    <font>
      <sz val="11"/>
      <color theme="0" tint="-0.34998626667073579"/>
      <name val="Calibri"/>
      <family val="2"/>
      <scheme val="minor"/>
    </font>
    <font>
      <sz val="48"/>
      <color theme="1"/>
      <name val="Calibri"/>
      <family val="2"/>
      <scheme val="minor"/>
    </font>
    <font>
      <sz val="20"/>
      <color theme="1"/>
      <name val="Calibri"/>
      <family val="2"/>
      <scheme val="minor"/>
    </font>
    <font>
      <sz val="11"/>
      <name val="Calibri"/>
      <family val="2"/>
      <scheme val="minor"/>
    </font>
    <font>
      <sz val="26"/>
      <color theme="1"/>
      <name val="Calibri"/>
      <family val="2"/>
      <scheme val="minor"/>
    </font>
    <font>
      <sz val="10"/>
      <color theme="0" tint="-0.249977111117893"/>
      <name val="Calibri"/>
      <family val="2"/>
      <scheme val="minor"/>
    </font>
    <font>
      <sz val="11"/>
      <color theme="0" tint="-0.249977111117893"/>
      <name val="Calibri"/>
      <family val="2"/>
      <scheme val="minor"/>
    </font>
    <font>
      <strike/>
      <sz val="10"/>
      <color theme="0" tint="-0.249977111117893"/>
      <name val="Calibri"/>
      <family val="2"/>
      <scheme val="minor"/>
    </font>
    <font>
      <strike/>
      <sz val="11"/>
      <color theme="0" tint="-0.249977111117893"/>
      <name val="Calibri"/>
      <family val="2"/>
      <scheme val="minor"/>
    </font>
    <font>
      <b/>
      <strike/>
      <sz val="11"/>
      <color theme="0" tint="-0.249977111117893"/>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rgb="FFFFA7A7"/>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0" fillId="0" borderId="0" xfId="0" applyAlignment="1">
      <alignment wrapText="1"/>
    </xf>
    <xf numFmtId="0" fontId="0" fillId="0" borderId="0" xfId="0" applyFill="1"/>
    <xf numFmtId="0" fontId="4" fillId="0" borderId="0" xfId="0" applyFont="1"/>
    <xf numFmtId="0" fontId="5" fillId="0" borderId="0" xfId="0" applyFont="1" applyAlignment="1">
      <alignment wrapText="1"/>
    </xf>
    <xf numFmtId="0" fontId="7" fillId="2" borderId="1" xfId="0" applyFont="1" applyFill="1" applyBorder="1" applyAlignment="1">
      <alignment horizontal="left" wrapText="1"/>
    </xf>
    <xf numFmtId="0" fontId="3" fillId="2" borderId="1" xfId="0" applyFont="1" applyFill="1" applyBorder="1" applyAlignment="1">
      <alignment horizontal="left" wrapText="1"/>
    </xf>
    <xf numFmtId="164" fontId="2" fillId="0" borderId="0" xfId="0" applyNumberFormat="1" applyFont="1" applyAlignment="1">
      <alignment horizontal="left"/>
    </xf>
    <xf numFmtId="0" fontId="8" fillId="0" borderId="0" xfId="0" applyFont="1"/>
    <xf numFmtId="0" fontId="9" fillId="3" borderId="0" xfId="0" applyFont="1" applyFill="1" applyAlignment="1">
      <alignment horizontal="center" vertical="center"/>
    </xf>
    <xf numFmtId="0" fontId="10" fillId="0" borderId="0" xfId="0" applyFont="1"/>
    <xf numFmtId="0" fontId="11" fillId="0" borderId="0" xfId="0" applyFont="1" applyAlignment="1">
      <alignment wrapText="1"/>
    </xf>
    <xf numFmtId="0" fontId="11" fillId="0" borderId="0" xfId="0" applyFont="1" applyFill="1"/>
    <xf numFmtId="0" fontId="11" fillId="0" borderId="0" xfId="0" applyFont="1"/>
    <xf numFmtId="0" fontId="12" fillId="0" borderId="0" xfId="0" applyFont="1"/>
    <xf numFmtId="0" fontId="13" fillId="0" borderId="0" xfId="0" applyFont="1" applyAlignment="1">
      <alignment wrapText="1"/>
    </xf>
    <xf numFmtId="0" fontId="13" fillId="0" borderId="0" xfId="0" applyFont="1" applyFill="1"/>
    <xf numFmtId="0" fontId="13" fillId="0" borderId="0" xfId="0" applyFont="1"/>
    <xf numFmtId="0" fontId="4" fillId="4" borderId="0" xfId="0" applyFont="1" applyFill="1"/>
    <xf numFmtId="0" fontId="6" fillId="0" borderId="0" xfId="0" applyFont="1" applyAlignment="1">
      <alignment horizontal="left" wrapText="1"/>
    </xf>
    <xf numFmtId="0" fontId="8" fillId="0" borderId="0" xfId="0" applyFont="1" applyAlignment="1">
      <alignment wrapText="1"/>
    </xf>
    <xf numFmtId="0" fontId="8" fillId="0" borderId="0" xfId="0" applyFont="1" applyFill="1"/>
  </cellXfs>
  <cellStyles count="1">
    <cellStyle name="Normal" xfId="0" builtinId="0"/>
  </cellStyles>
  <dxfs count="74">
    <dxf>
      <fill>
        <patternFill>
          <bgColor rgb="FFFFFF00"/>
        </patternFill>
      </fill>
    </dxf>
    <dxf>
      <fill>
        <patternFill>
          <bgColor rgb="FF00B050"/>
        </patternFill>
      </fill>
    </dxf>
    <dxf>
      <fill>
        <patternFill>
          <bgColor rgb="FFF9A291"/>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C000"/>
        </patternFill>
      </fill>
    </dxf>
    <dxf>
      <fill>
        <patternFill>
          <bgColor rgb="FFFFFF00"/>
        </patternFill>
      </fill>
    </dxf>
    <dxf>
      <fill>
        <patternFill>
          <bgColor rgb="FF00B050"/>
        </patternFill>
      </fill>
    </dxf>
    <dxf>
      <fill>
        <patternFill>
          <bgColor rgb="FFF9A291"/>
        </patternFill>
      </fill>
    </dxf>
    <dxf>
      <fill>
        <patternFill>
          <bgColor rgb="FFFFFF00"/>
        </patternFill>
      </fill>
    </dxf>
    <dxf>
      <fill>
        <patternFill>
          <bgColor rgb="FF00B050"/>
        </patternFill>
      </fill>
    </dxf>
    <dxf>
      <fill>
        <patternFill>
          <bgColor rgb="FFF9A291"/>
        </patternFill>
      </fill>
    </dxf>
    <dxf>
      <fill>
        <patternFill>
          <bgColor rgb="FFFFFF00"/>
        </patternFill>
      </fill>
    </dxf>
    <dxf>
      <fill>
        <patternFill>
          <bgColor rgb="FF00B050"/>
        </patternFill>
      </fill>
    </dxf>
    <dxf>
      <fill>
        <patternFill>
          <bgColor rgb="FFF9A291"/>
        </patternFill>
      </fill>
    </dxf>
    <dxf>
      <fill>
        <patternFill>
          <bgColor rgb="FFFFFF00"/>
        </patternFill>
      </fill>
    </dxf>
    <dxf>
      <fill>
        <patternFill>
          <bgColor rgb="FF00B050"/>
        </patternFill>
      </fill>
    </dxf>
    <dxf>
      <fill>
        <patternFill>
          <bgColor rgb="FFF9A291"/>
        </patternFill>
      </fill>
    </dxf>
  </dxfs>
  <tableStyles count="0" defaultTableStyle="TableStyleMedium2" defaultPivotStyle="PivotStyleLight16"/>
  <colors>
    <mruColors>
      <color rgb="FFFFA7A7"/>
      <color rgb="FFF9A2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43"/>
  <sheetViews>
    <sheetView tabSelected="1" zoomScale="115" zoomScaleNormal="115" workbookViewId="0">
      <selection activeCell="E7" sqref="E7"/>
    </sheetView>
  </sheetViews>
  <sheetFormatPr defaultRowHeight="15" x14ac:dyDescent="0.25"/>
  <cols>
    <col min="1" max="1" width="9.5703125" customWidth="1"/>
    <col min="2" max="2" width="44.5703125" style="2" customWidth="1"/>
    <col min="3" max="3" width="13.28515625" bestFit="1" customWidth="1"/>
    <col min="4" max="4" width="86.42578125" style="2" customWidth="1"/>
    <col min="5" max="5" width="31.42578125" customWidth="1"/>
  </cols>
  <sheetData>
    <row r="1" spans="1:5" ht="61.5" x14ac:dyDescent="0.9">
      <c r="B1" s="20" t="s">
        <v>0</v>
      </c>
      <c r="C1" s="20"/>
      <c r="D1" s="20"/>
      <c r="E1" s="8">
        <f ca="1">TODAY()</f>
        <v>43423</v>
      </c>
    </row>
    <row r="2" spans="1:5" s="1" customFormat="1" ht="31.5" x14ac:dyDescent="0.5">
      <c r="A2" s="7" t="s">
        <v>25</v>
      </c>
      <c r="B2" s="6" t="s">
        <v>1</v>
      </c>
      <c r="C2" s="6" t="s">
        <v>2</v>
      </c>
      <c r="D2" s="6" t="s">
        <v>3</v>
      </c>
    </row>
    <row r="3" spans="1:5" ht="120" x14ac:dyDescent="0.25">
      <c r="A3" s="19" t="s">
        <v>27</v>
      </c>
      <c r="B3" s="2" t="s">
        <v>40</v>
      </c>
      <c r="C3" s="3" t="s">
        <v>37</v>
      </c>
      <c r="D3" s="2" t="s">
        <v>57</v>
      </c>
    </row>
    <row r="4" spans="1:5" s="14" customFormat="1" ht="135" x14ac:dyDescent="0.25">
      <c r="A4" s="11" t="s">
        <v>27</v>
      </c>
      <c r="B4" s="12" t="s">
        <v>60</v>
      </c>
      <c r="C4" s="13" t="s">
        <v>4</v>
      </c>
      <c r="D4" s="12" t="s">
        <v>77</v>
      </c>
    </row>
    <row r="5" spans="1:5" x14ac:dyDescent="0.25">
      <c r="A5" s="4" t="s">
        <v>26</v>
      </c>
      <c r="B5" s="2" t="s">
        <v>7</v>
      </c>
      <c r="C5" s="3" t="s">
        <v>37</v>
      </c>
      <c r="D5" s="2" t="s">
        <v>8</v>
      </c>
    </row>
    <row r="6" spans="1:5" ht="45" x14ac:dyDescent="0.25">
      <c r="A6" s="5" t="s">
        <v>27</v>
      </c>
      <c r="B6" s="5" t="s">
        <v>17</v>
      </c>
      <c r="C6" s="17" t="s">
        <v>4</v>
      </c>
      <c r="D6" s="5" t="s">
        <v>30</v>
      </c>
    </row>
    <row r="7" spans="1:5" s="9" customFormat="1" ht="105" x14ac:dyDescent="0.25">
      <c r="A7" s="19" t="s">
        <v>27</v>
      </c>
      <c r="B7" s="21" t="s">
        <v>90</v>
      </c>
      <c r="C7" s="22" t="s">
        <v>4</v>
      </c>
      <c r="D7" s="21" t="s">
        <v>91</v>
      </c>
    </row>
    <row r="8" spans="1:5" ht="60" x14ac:dyDescent="0.25">
      <c r="A8" s="12" t="s">
        <v>26</v>
      </c>
      <c r="B8" s="12" t="s">
        <v>63</v>
      </c>
      <c r="C8" s="13" t="s">
        <v>4</v>
      </c>
      <c r="D8" s="12" t="s">
        <v>84</v>
      </c>
    </row>
    <row r="9" spans="1:5" x14ac:dyDescent="0.25">
      <c r="A9" s="5" t="s">
        <v>27</v>
      </c>
      <c r="B9" s="5" t="s">
        <v>18</v>
      </c>
      <c r="C9" s="5" t="s">
        <v>4</v>
      </c>
      <c r="D9" s="5" t="s">
        <v>19</v>
      </c>
    </row>
    <row r="10" spans="1:5" s="9" customFormat="1" ht="60" x14ac:dyDescent="0.25">
      <c r="A10" s="12" t="s">
        <v>27</v>
      </c>
      <c r="B10" s="12" t="s">
        <v>59</v>
      </c>
      <c r="C10" s="13" t="s">
        <v>4</v>
      </c>
      <c r="D10" s="12" t="s">
        <v>83</v>
      </c>
    </row>
    <row r="11" spans="1:5" s="14" customFormat="1" ht="60" x14ac:dyDescent="0.25">
      <c r="A11" s="12" t="s">
        <v>27</v>
      </c>
      <c r="B11" s="12" t="s">
        <v>79</v>
      </c>
      <c r="C11" s="13" t="s">
        <v>4</v>
      </c>
      <c r="D11" s="12" t="s">
        <v>80</v>
      </c>
    </row>
    <row r="12" spans="1:5" s="18" customFormat="1" ht="90" x14ac:dyDescent="0.25">
      <c r="A12" s="15" t="s">
        <v>27</v>
      </c>
      <c r="B12" s="16" t="s">
        <v>38</v>
      </c>
      <c r="C12" s="17" t="s">
        <v>4</v>
      </c>
      <c r="D12" s="16" t="s">
        <v>67</v>
      </c>
    </row>
    <row r="13" spans="1:5" ht="150" x14ac:dyDescent="0.25">
      <c r="A13" s="4" t="s">
        <v>28</v>
      </c>
      <c r="B13" s="2" t="s">
        <v>66</v>
      </c>
      <c r="C13" s="3" t="s">
        <v>6</v>
      </c>
      <c r="D13" s="2" t="s">
        <v>89</v>
      </c>
    </row>
    <row r="14" spans="1:5" ht="60" x14ac:dyDescent="0.25">
      <c r="A14" s="19" t="s">
        <v>27</v>
      </c>
      <c r="B14" s="2" t="s">
        <v>82</v>
      </c>
      <c r="C14" s="3" t="s">
        <v>6</v>
      </c>
      <c r="D14" s="2" t="s">
        <v>85</v>
      </c>
    </row>
    <row r="15" spans="1:5" ht="105" x14ac:dyDescent="0.25">
      <c r="A15" s="4" t="s">
        <v>26</v>
      </c>
      <c r="B15" s="2" t="s">
        <v>39</v>
      </c>
      <c r="C15" s="3" t="s">
        <v>6</v>
      </c>
      <c r="D15" s="2" t="s">
        <v>78</v>
      </c>
    </row>
    <row r="16" spans="1:5" ht="60" x14ac:dyDescent="0.25">
      <c r="A16" s="19" t="s">
        <v>27</v>
      </c>
      <c r="B16" s="2" t="s">
        <v>9</v>
      </c>
      <c r="C16" s="3" t="s">
        <v>37</v>
      </c>
      <c r="D16" s="2" t="s">
        <v>51</v>
      </c>
    </row>
    <row r="17" spans="1:5" ht="60" x14ac:dyDescent="0.25">
      <c r="A17" s="4" t="s">
        <v>26</v>
      </c>
      <c r="B17" s="2" t="s">
        <v>65</v>
      </c>
      <c r="C17" s="3" t="s">
        <v>6</v>
      </c>
      <c r="D17" s="2" t="s">
        <v>68</v>
      </c>
    </row>
    <row r="18" spans="1:5" x14ac:dyDescent="0.25">
      <c r="A18" s="4" t="s">
        <v>28</v>
      </c>
      <c r="B18" s="2" t="s">
        <v>42</v>
      </c>
      <c r="C18" s="3" t="s">
        <v>37</v>
      </c>
      <c r="D18" s="2" t="s">
        <v>43</v>
      </c>
    </row>
    <row r="19" spans="1:5" s="14" customFormat="1" ht="150" x14ac:dyDescent="0.25">
      <c r="A19" s="11" t="s">
        <v>27</v>
      </c>
      <c r="B19" s="12" t="s">
        <v>76</v>
      </c>
      <c r="C19" s="13" t="s">
        <v>4</v>
      </c>
      <c r="D19" s="12" t="s">
        <v>81</v>
      </c>
    </row>
    <row r="20" spans="1:5" ht="60" x14ac:dyDescent="0.25">
      <c r="A20" s="4" t="s">
        <v>28</v>
      </c>
      <c r="B20" s="2" t="s">
        <v>10</v>
      </c>
      <c r="C20" s="3" t="s">
        <v>6</v>
      </c>
      <c r="D20" s="2" t="s">
        <v>70</v>
      </c>
    </row>
    <row r="21" spans="1:5" ht="90" x14ac:dyDescent="0.25">
      <c r="A21" s="4" t="s">
        <v>28</v>
      </c>
      <c r="B21" s="2" t="s">
        <v>14</v>
      </c>
      <c r="C21" s="3" t="s">
        <v>37</v>
      </c>
      <c r="D21" s="2" t="s">
        <v>73</v>
      </c>
    </row>
    <row r="22" spans="1:5" ht="75" x14ac:dyDescent="0.25">
      <c r="A22" s="4" t="s">
        <v>28</v>
      </c>
      <c r="B22" s="2" t="s">
        <v>5</v>
      </c>
      <c r="C22" s="3" t="s">
        <v>37</v>
      </c>
      <c r="D22" s="2" t="s">
        <v>24</v>
      </c>
    </row>
    <row r="23" spans="1:5" ht="30" x14ac:dyDescent="0.25">
      <c r="A23" s="4" t="s">
        <v>26</v>
      </c>
      <c r="B23" s="2" t="s">
        <v>74</v>
      </c>
      <c r="C23" s="3" t="s">
        <v>11</v>
      </c>
      <c r="D23" s="2" t="s">
        <v>75</v>
      </c>
    </row>
    <row r="24" spans="1:5" x14ac:dyDescent="0.25">
      <c r="A24" s="4" t="s">
        <v>28</v>
      </c>
      <c r="B24" s="2" t="s">
        <v>52</v>
      </c>
      <c r="C24" s="3" t="s">
        <v>37</v>
      </c>
      <c r="D24" s="2" t="s">
        <v>53</v>
      </c>
    </row>
    <row r="25" spans="1:5" ht="105" x14ac:dyDescent="0.25">
      <c r="A25" s="4" t="s">
        <v>28</v>
      </c>
      <c r="B25" s="2" t="s">
        <v>45</v>
      </c>
      <c r="C25" s="3" t="s">
        <v>6</v>
      </c>
      <c r="D25" s="2" t="s">
        <v>92</v>
      </c>
    </row>
    <row r="26" spans="1:5" s="14" customFormat="1" ht="30" x14ac:dyDescent="0.25">
      <c r="A26" s="11" t="s">
        <v>26</v>
      </c>
      <c r="B26" s="12" t="s">
        <v>49</v>
      </c>
      <c r="C26" s="13" t="s">
        <v>4</v>
      </c>
      <c r="D26" s="12" t="s">
        <v>50</v>
      </c>
    </row>
    <row r="27" spans="1:5" ht="60" x14ac:dyDescent="0.25">
      <c r="A27" s="19" t="s">
        <v>27</v>
      </c>
      <c r="B27" s="2" t="s">
        <v>31</v>
      </c>
      <c r="C27" s="3" t="s">
        <v>37</v>
      </c>
      <c r="D27" s="2" t="s">
        <v>46</v>
      </c>
    </row>
    <row r="28" spans="1:5" ht="30" x14ac:dyDescent="0.25">
      <c r="A28" s="4" t="s">
        <v>26</v>
      </c>
      <c r="B28" s="2" t="s">
        <v>15</v>
      </c>
      <c r="C28" s="3" t="s">
        <v>11</v>
      </c>
      <c r="D28" s="2" t="s">
        <v>16</v>
      </c>
    </row>
    <row r="29" spans="1:5" ht="120" x14ac:dyDescent="0.25">
      <c r="A29" s="19" t="s">
        <v>27</v>
      </c>
      <c r="B29" s="2" t="s">
        <v>32</v>
      </c>
      <c r="C29" s="3" t="s">
        <v>37</v>
      </c>
      <c r="D29" s="2" t="s">
        <v>47</v>
      </c>
    </row>
    <row r="30" spans="1:5" s="18" customFormat="1" x14ac:dyDescent="0.25">
      <c r="A30" s="15" t="s">
        <v>27</v>
      </c>
      <c r="B30" s="16" t="s">
        <v>61</v>
      </c>
      <c r="C30" s="17" t="s">
        <v>4</v>
      </c>
      <c r="D30" s="16" t="s">
        <v>62</v>
      </c>
    </row>
    <row r="31" spans="1:5" ht="270" x14ac:dyDescent="0.25">
      <c r="A31" s="4" t="s">
        <v>26</v>
      </c>
      <c r="B31" s="2" t="s">
        <v>64</v>
      </c>
      <c r="C31" s="3" t="s">
        <v>6</v>
      </c>
      <c r="D31" s="2" t="s">
        <v>94</v>
      </c>
      <c r="E31" s="10" t="s">
        <v>86</v>
      </c>
    </row>
    <row r="32" spans="1:5" ht="45" x14ac:dyDescent="0.25">
      <c r="A32" s="19" t="s">
        <v>27</v>
      </c>
      <c r="B32" s="2" t="s">
        <v>12</v>
      </c>
      <c r="C32" s="3" t="s">
        <v>37</v>
      </c>
      <c r="D32" s="2" t="s">
        <v>36</v>
      </c>
    </row>
    <row r="33" spans="1:4" ht="30" x14ac:dyDescent="0.25">
      <c r="A33" s="4" t="s">
        <v>26</v>
      </c>
      <c r="B33" s="2" t="s">
        <v>13</v>
      </c>
      <c r="C33" s="3" t="s">
        <v>37</v>
      </c>
      <c r="D33" s="2" t="s">
        <v>35</v>
      </c>
    </row>
    <row r="34" spans="1:4" ht="30" x14ac:dyDescent="0.25">
      <c r="A34" s="19" t="s">
        <v>27</v>
      </c>
      <c r="B34" s="2" t="s">
        <v>21</v>
      </c>
      <c r="C34" s="3" t="s">
        <v>37</v>
      </c>
      <c r="D34" s="2" t="s">
        <v>34</v>
      </c>
    </row>
    <row r="35" spans="1:4" ht="45" x14ac:dyDescent="0.25">
      <c r="A35" s="19" t="s">
        <v>27</v>
      </c>
      <c r="B35" s="2" t="s">
        <v>33</v>
      </c>
      <c r="C35" s="3" t="s">
        <v>37</v>
      </c>
      <c r="D35" s="2" t="s">
        <v>58</v>
      </c>
    </row>
    <row r="36" spans="1:4" ht="105" x14ac:dyDescent="0.25">
      <c r="A36" s="19" t="s">
        <v>27</v>
      </c>
      <c r="B36" s="2" t="s">
        <v>69</v>
      </c>
      <c r="C36" s="3" t="s">
        <v>6</v>
      </c>
      <c r="D36" s="2" t="s">
        <v>93</v>
      </c>
    </row>
    <row r="37" spans="1:4" ht="60" x14ac:dyDescent="0.25">
      <c r="A37" s="4" t="s">
        <v>26</v>
      </c>
      <c r="B37" s="2" t="s">
        <v>56</v>
      </c>
      <c r="C37" s="3" t="s">
        <v>37</v>
      </c>
      <c r="D37" s="2" t="s">
        <v>48</v>
      </c>
    </row>
    <row r="38" spans="1:4" ht="30" x14ac:dyDescent="0.25">
      <c r="A38" s="19" t="s">
        <v>27</v>
      </c>
      <c r="B38" s="2" t="s">
        <v>55</v>
      </c>
      <c r="C38" s="3" t="s">
        <v>6</v>
      </c>
      <c r="D38" s="2" t="s">
        <v>54</v>
      </c>
    </row>
    <row r="39" spans="1:4" ht="45" x14ac:dyDescent="0.25">
      <c r="A39" s="4" t="s">
        <v>28</v>
      </c>
      <c r="B39" s="2" t="s">
        <v>41</v>
      </c>
      <c r="C39" s="3" t="s">
        <v>6</v>
      </c>
      <c r="D39" s="2" t="s">
        <v>44</v>
      </c>
    </row>
    <row r="40" spans="1:4" x14ac:dyDescent="0.25">
      <c r="A40" s="5" t="s">
        <v>26</v>
      </c>
      <c r="B40" s="5" t="s">
        <v>20</v>
      </c>
      <c r="C40" s="5" t="s">
        <v>4</v>
      </c>
      <c r="D40" s="5" t="s">
        <v>29</v>
      </c>
    </row>
    <row r="41" spans="1:4" ht="60" x14ac:dyDescent="0.25">
      <c r="A41" s="19" t="s">
        <v>27</v>
      </c>
      <c r="B41" s="2" t="s">
        <v>87</v>
      </c>
      <c r="C41" s="3" t="s">
        <v>6</v>
      </c>
      <c r="D41" s="2" t="s">
        <v>88</v>
      </c>
    </row>
    <row r="42" spans="1:4" ht="60" x14ac:dyDescent="0.25">
      <c r="A42" s="4" t="s">
        <v>26</v>
      </c>
      <c r="B42" s="2" t="s">
        <v>22</v>
      </c>
      <c r="C42" s="3" t="s">
        <v>11</v>
      </c>
      <c r="D42" s="2" t="s">
        <v>23</v>
      </c>
    </row>
    <row r="43" spans="1:4" ht="45" x14ac:dyDescent="0.25">
      <c r="A43" s="4" t="s">
        <v>26</v>
      </c>
      <c r="B43" s="2" t="s">
        <v>71</v>
      </c>
      <c r="C43" s="3" t="s">
        <v>11</v>
      </c>
      <c r="D43" s="2" t="s">
        <v>72</v>
      </c>
    </row>
  </sheetData>
  <sortState ref="A3:E22">
    <sortCondition ref="B3"/>
  </sortState>
  <mergeCells count="1">
    <mergeCell ref="B1:D1"/>
  </mergeCells>
  <conditionalFormatting sqref="C32:C33 C27:C28 C12:C16 C20:C24">
    <cfRule type="cellIs" dxfId="73" priority="86" operator="equal">
      <formula>"Not Started"</formula>
    </cfRule>
  </conditionalFormatting>
  <conditionalFormatting sqref="C32:C33 C27:C28 C12:C16 C20:C24">
    <cfRule type="cellIs" dxfId="72" priority="82" operator="equal">
      <formula>"Completed"</formula>
    </cfRule>
    <cfRule type="cellIs" dxfId="71" priority="83" operator="equal">
      <formula>"In Progress"</formula>
    </cfRule>
  </conditionalFormatting>
  <conditionalFormatting sqref="C40 C42">
    <cfRule type="cellIs" dxfId="70" priority="81" operator="equal">
      <formula>"Not Started"</formula>
    </cfRule>
  </conditionalFormatting>
  <conditionalFormatting sqref="C40 C42">
    <cfRule type="cellIs" dxfId="69" priority="79" operator="equal">
      <formula>"Completed"</formula>
    </cfRule>
    <cfRule type="cellIs" dxfId="68" priority="80" operator="equal">
      <formula>"In Progress"</formula>
    </cfRule>
  </conditionalFormatting>
  <conditionalFormatting sqref="C35:C36">
    <cfRule type="cellIs" dxfId="67" priority="78" operator="equal">
      <formula>"Not Started"</formula>
    </cfRule>
  </conditionalFormatting>
  <conditionalFormatting sqref="C35:C36">
    <cfRule type="cellIs" dxfId="66" priority="76" operator="equal">
      <formula>"Completed"</formula>
    </cfRule>
    <cfRule type="cellIs" dxfId="65" priority="77" operator="equal">
      <formula>"In Progress"</formula>
    </cfRule>
  </conditionalFormatting>
  <conditionalFormatting sqref="C29:C31">
    <cfRule type="cellIs" dxfId="64" priority="72" operator="equal">
      <formula>"Not Started"</formula>
    </cfRule>
  </conditionalFormatting>
  <conditionalFormatting sqref="C29:C31">
    <cfRule type="cellIs" dxfId="63" priority="70" operator="equal">
      <formula>"Completed"</formula>
    </cfRule>
    <cfRule type="cellIs" dxfId="62" priority="71" operator="equal">
      <formula>"In Progress"</formula>
    </cfRule>
  </conditionalFormatting>
  <conditionalFormatting sqref="C35:C36 C27:C33 C12:C16 C20:C24">
    <cfRule type="cellIs" dxfId="61" priority="69" operator="equal">
      <formula>"On Hold"</formula>
    </cfRule>
  </conditionalFormatting>
  <conditionalFormatting sqref="C9">
    <cfRule type="cellIs" dxfId="60" priority="68" operator="equal">
      <formula>"Not Started"</formula>
    </cfRule>
  </conditionalFormatting>
  <conditionalFormatting sqref="C9">
    <cfRule type="cellIs" dxfId="59" priority="66" operator="equal">
      <formula>"Completed"</formula>
    </cfRule>
    <cfRule type="cellIs" dxfId="58" priority="67" operator="equal">
      <formula>"In Progress"</formula>
    </cfRule>
  </conditionalFormatting>
  <conditionalFormatting sqref="C9">
    <cfRule type="cellIs" dxfId="57" priority="65" operator="equal">
      <formula>"On Hold"</formula>
    </cfRule>
  </conditionalFormatting>
  <conditionalFormatting sqref="C37">
    <cfRule type="cellIs" dxfId="56" priority="64" operator="equal">
      <formula>"Not Started"</formula>
    </cfRule>
  </conditionalFormatting>
  <conditionalFormatting sqref="C37">
    <cfRule type="cellIs" dxfId="55" priority="62" operator="equal">
      <formula>"Completed"</formula>
    </cfRule>
    <cfRule type="cellIs" dxfId="54" priority="63" operator="equal">
      <formula>"In Progress"</formula>
    </cfRule>
  </conditionalFormatting>
  <conditionalFormatting sqref="C37">
    <cfRule type="cellIs" dxfId="53" priority="61" operator="equal">
      <formula>"On Hold"</formula>
    </cfRule>
  </conditionalFormatting>
  <conditionalFormatting sqref="C39">
    <cfRule type="cellIs" dxfId="52" priority="60" operator="equal">
      <formula>"Not Started"</formula>
    </cfRule>
  </conditionalFormatting>
  <conditionalFormatting sqref="C39">
    <cfRule type="cellIs" dxfId="51" priority="58" operator="equal">
      <formula>"Completed"</formula>
    </cfRule>
    <cfRule type="cellIs" dxfId="50" priority="59" operator="equal">
      <formula>"In Progress"</formula>
    </cfRule>
  </conditionalFormatting>
  <conditionalFormatting sqref="C39">
    <cfRule type="cellIs" dxfId="49" priority="57" operator="equal">
      <formula>"On Hold"</formula>
    </cfRule>
  </conditionalFormatting>
  <conditionalFormatting sqref="C18:C19">
    <cfRule type="cellIs" dxfId="48" priority="56" operator="equal">
      <formula>"Not Started"</formula>
    </cfRule>
  </conditionalFormatting>
  <conditionalFormatting sqref="C18:C19">
    <cfRule type="cellIs" dxfId="47" priority="54" operator="equal">
      <formula>"Completed"</formula>
    </cfRule>
    <cfRule type="cellIs" dxfId="46" priority="55" operator="equal">
      <formula>"In Progress"</formula>
    </cfRule>
  </conditionalFormatting>
  <conditionalFormatting sqref="C18:C19">
    <cfRule type="cellIs" dxfId="45" priority="53" operator="equal">
      <formula>"On Hold"</formula>
    </cfRule>
  </conditionalFormatting>
  <conditionalFormatting sqref="C25">
    <cfRule type="cellIs" dxfId="44" priority="49" operator="equal">
      <formula>"Not Started"</formula>
    </cfRule>
  </conditionalFormatting>
  <conditionalFormatting sqref="C25">
    <cfRule type="cellIs" dxfId="43" priority="47" operator="equal">
      <formula>"Completed"</formula>
    </cfRule>
    <cfRule type="cellIs" dxfId="42" priority="48" operator="equal">
      <formula>"In Progress"</formula>
    </cfRule>
  </conditionalFormatting>
  <conditionalFormatting sqref="C25">
    <cfRule type="cellIs" dxfId="41" priority="46" operator="equal">
      <formula>"On Hold"</formula>
    </cfRule>
  </conditionalFormatting>
  <conditionalFormatting sqref="C34">
    <cfRule type="cellIs" dxfId="40" priority="45" operator="equal">
      <formula>"Not Started"</formula>
    </cfRule>
  </conditionalFormatting>
  <conditionalFormatting sqref="C34">
    <cfRule type="cellIs" dxfId="39" priority="43" operator="equal">
      <formula>"Completed"</formula>
    </cfRule>
    <cfRule type="cellIs" dxfId="38" priority="44" operator="equal">
      <formula>"In Progress"</formula>
    </cfRule>
  </conditionalFormatting>
  <conditionalFormatting sqref="C34">
    <cfRule type="cellIs" dxfId="37" priority="42" operator="equal">
      <formula>"On Hold"</formula>
    </cfRule>
  </conditionalFormatting>
  <conditionalFormatting sqref="C26">
    <cfRule type="cellIs" dxfId="36" priority="41" operator="equal">
      <formula>"Not Started"</formula>
    </cfRule>
  </conditionalFormatting>
  <conditionalFormatting sqref="C26">
    <cfRule type="cellIs" dxfId="35" priority="39" operator="equal">
      <formula>"Completed"</formula>
    </cfRule>
    <cfRule type="cellIs" dxfId="34" priority="40" operator="equal">
      <formula>"In Progress"</formula>
    </cfRule>
  </conditionalFormatting>
  <conditionalFormatting sqref="C26">
    <cfRule type="cellIs" dxfId="33" priority="38" operator="equal">
      <formula>"On Hold"</formula>
    </cfRule>
  </conditionalFormatting>
  <conditionalFormatting sqref="C5">
    <cfRule type="cellIs" dxfId="32" priority="37" operator="equal">
      <formula>"Not Started"</formula>
    </cfRule>
  </conditionalFormatting>
  <conditionalFormatting sqref="C5">
    <cfRule type="cellIs" dxfId="31" priority="35" operator="equal">
      <formula>"Completed"</formula>
    </cfRule>
    <cfRule type="cellIs" dxfId="30" priority="36" operator="equal">
      <formula>"In Progress"</formula>
    </cfRule>
  </conditionalFormatting>
  <conditionalFormatting sqref="C5">
    <cfRule type="cellIs" dxfId="29" priority="34" operator="equal">
      <formula>"On Hold"</formula>
    </cfRule>
  </conditionalFormatting>
  <conditionalFormatting sqref="C38">
    <cfRule type="cellIs" dxfId="28" priority="33" operator="equal">
      <formula>"Not Started"</formula>
    </cfRule>
  </conditionalFormatting>
  <conditionalFormatting sqref="C38">
    <cfRule type="cellIs" dxfId="27" priority="31" operator="equal">
      <formula>"Completed"</formula>
    </cfRule>
    <cfRule type="cellIs" dxfId="26" priority="32" operator="equal">
      <formula>"In Progress"</formula>
    </cfRule>
  </conditionalFormatting>
  <conditionalFormatting sqref="C38">
    <cfRule type="cellIs" dxfId="25" priority="30" operator="equal">
      <formula>"On Hold"</formula>
    </cfRule>
  </conditionalFormatting>
  <conditionalFormatting sqref="C3:C4">
    <cfRule type="cellIs" dxfId="24" priority="29" operator="equal">
      <formula>"Not Started"</formula>
    </cfRule>
  </conditionalFormatting>
  <conditionalFormatting sqref="C3:C4">
    <cfRule type="cellIs" dxfId="23" priority="27" operator="equal">
      <formula>"Completed"</formula>
    </cfRule>
    <cfRule type="cellIs" dxfId="22" priority="28" operator="equal">
      <formula>"In Progress"</formula>
    </cfRule>
  </conditionalFormatting>
  <conditionalFormatting sqref="C3:C4">
    <cfRule type="cellIs" dxfId="21" priority="26" operator="equal">
      <formula>"On Hold"</formula>
    </cfRule>
  </conditionalFormatting>
  <conditionalFormatting sqref="C10:C11">
    <cfRule type="cellIs" dxfId="20" priority="21" operator="equal">
      <formula>"Not Started"</formula>
    </cfRule>
  </conditionalFormatting>
  <conditionalFormatting sqref="C10:C11">
    <cfRule type="cellIs" dxfId="19" priority="19" operator="equal">
      <formula>"Completed"</formula>
    </cfRule>
    <cfRule type="cellIs" dxfId="18" priority="20" operator="equal">
      <formula>"In Progress"</formula>
    </cfRule>
  </conditionalFormatting>
  <conditionalFormatting sqref="C10:C11">
    <cfRule type="cellIs" dxfId="17" priority="18" operator="equal">
      <formula>"On Hold"</formula>
    </cfRule>
  </conditionalFormatting>
  <conditionalFormatting sqref="C17">
    <cfRule type="cellIs" dxfId="16" priority="17" operator="equal">
      <formula>"Not Started"</formula>
    </cfRule>
  </conditionalFormatting>
  <conditionalFormatting sqref="C17">
    <cfRule type="cellIs" dxfId="15" priority="15" operator="equal">
      <formula>"Completed"</formula>
    </cfRule>
    <cfRule type="cellIs" dxfId="14" priority="16" operator="equal">
      <formula>"In Progress"</formula>
    </cfRule>
  </conditionalFormatting>
  <conditionalFormatting sqref="C6:C7">
    <cfRule type="cellIs" dxfId="13" priority="14" operator="equal">
      <formula>"Not Started"</formula>
    </cfRule>
  </conditionalFormatting>
  <conditionalFormatting sqref="C6:C7">
    <cfRule type="cellIs" dxfId="12" priority="12" operator="equal">
      <formula>"Completed"</formula>
    </cfRule>
    <cfRule type="cellIs" dxfId="11" priority="13" operator="equal">
      <formula>"In Progress"</formula>
    </cfRule>
  </conditionalFormatting>
  <conditionalFormatting sqref="C6:C7">
    <cfRule type="cellIs" dxfId="10" priority="11" operator="equal">
      <formula>"On Hold"</formula>
    </cfRule>
  </conditionalFormatting>
  <conditionalFormatting sqref="C8">
    <cfRule type="cellIs" dxfId="9" priority="10" operator="equal">
      <formula>"Not Started"</formula>
    </cfRule>
  </conditionalFormatting>
  <conditionalFormatting sqref="C8">
    <cfRule type="cellIs" dxfId="8" priority="8" operator="equal">
      <formula>"Completed"</formula>
    </cfRule>
    <cfRule type="cellIs" dxfId="7" priority="9" operator="equal">
      <formula>"In Progress"</formula>
    </cfRule>
  </conditionalFormatting>
  <conditionalFormatting sqref="C8">
    <cfRule type="cellIs" dxfId="6" priority="7" operator="equal">
      <formula>"On Hold"</formula>
    </cfRule>
  </conditionalFormatting>
  <conditionalFormatting sqref="C43">
    <cfRule type="cellIs" dxfId="5" priority="6" operator="equal">
      <formula>"Not Started"</formula>
    </cfRule>
  </conditionalFormatting>
  <conditionalFormatting sqref="C43">
    <cfRule type="cellIs" dxfId="4" priority="4" operator="equal">
      <formula>"Completed"</formula>
    </cfRule>
    <cfRule type="cellIs" dxfId="3" priority="5" operator="equal">
      <formula>"In Progress"</formula>
    </cfRule>
  </conditionalFormatting>
  <conditionalFormatting sqref="C41">
    <cfRule type="cellIs" dxfId="2" priority="3" operator="equal">
      <formula>"Not Started"</formula>
    </cfRule>
  </conditionalFormatting>
  <conditionalFormatting sqref="C41">
    <cfRule type="cellIs" dxfId="1" priority="1" operator="equal">
      <formula>"Completed"</formula>
    </cfRule>
    <cfRule type="cellIs" dxfId="0" priority="2" operator="equal">
      <formula>"In Progress"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Sheet2!$A$1:$A$3</xm:f>
          </x14:formula1>
          <xm:sqref>C17 C40:C43</xm:sqref>
        </x14:dataValidation>
        <x14:dataValidation type="list" allowBlank="1" showInputMessage="1" showErrorMessage="1">
          <x14:formula1>
            <xm:f>Sheet2!$A$1:$A$4</xm:f>
          </x14:formula1>
          <xm:sqref>C18:C39 C3:C16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
  <sheetViews>
    <sheetView workbookViewId="0">
      <selection activeCell="G13" sqref="G13"/>
    </sheetView>
  </sheetViews>
  <sheetFormatPr defaultRowHeight="15" x14ac:dyDescent="0.25"/>
  <cols>
    <col min="1" max="1" width="20.28515625" customWidth="1"/>
  </cols>
  <sheetData>
    <row r="1" spans="1:1" x14ac:dyDescent="0.25">
      <c r="A1" t="s">
        <v>11</v>
      </c>
    </row>
    <row r="2" spans="1:1" x14ac:dyDescent="0.25">
      <c r="A2" t="s">
        <v>6</v>
      </c>
    </row>
    <row r="3" spans="1:1" x14ac:dyDescent="0.25">
      <c r="A3" t="s">
        <v>4</v>
      </c>
    </row>
    <row r="4" spans="1:1" x14ac:dyDescent="0.25">
      <c r="A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Lacrosse</dc:creator>
  <cp:lastModifiedBy>Ken Lacrosse</cp:lastModifiedBy>
  <dcterms:created xsi:type="dcterms:W3CDTF">2018-08-27T19:58:19Z</dcterms:created>
  <dcterms:modified xsi:type="dcterms:W3CDTF">2018-11-19T18:25:58Z</dcterms:modified>
</cp:coreProperties>
</file>