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070"/>
  </bookViews>
  <sheets>
    <sheet name="file" sheetId="1" r:id="rId1"/>
  </sheets>
  <calcPr calcId="144525"/>
</workbook>
</file>

<file path=xl/sharedStrings.xml><?xml version="1.0" encoding="utf-8"?>
<sst xmlns="http://schemas.openxmlformats.org/spreadsheetml/2006/main" count="75" uniqueCount="52">
  <si>
    <t>hash</t>
  </si>
  <si>
    <t>fecha</t>
  </si>
  <si>
    <t>hora</t>
  </si>
  <si>
    <t>tiempo</t>
  </si>
  <si>
    <t>dev</t>
  </si>
  <si>
    <t>commit</t>
  </si>
  <si>
    <t>horas</t>
  </si>
  <si>
    <t>6bcd54d</t>
  </si>
  <si>
    <t>Ken Luzuriaga</t>
  </si>
  <si>
    <t>FRONT Add selectorServicio, Buscar persona por apellido, nombre o ambos. Seleccionar persona y obtener sus atributos</t>
  </si>
  <si>
    <t>4a76171</t>
  </si>
  <si>
    <t>BACK Querys en route de personas (ByNombres y ById)</t>
  </si>
  <si>
    <t>39db041</t>
  </si>
  <si>
    <t>BACK Add Route, Schema y Model de Persona</t>
  </si>
  <si>
    <t>ea26874</t>
  </si>
  <si>
    <t>FRONT Delete .styl</t>
  </si>
  <si>
    <t>c23bd36</t>
  </si>
  <si>
    <t>FRONT Add componente Modal Busqueda y Icons</t>
  </si>
  <si>
    <t>7c9a75e</t>
  </si>
  <si>
    <t>FRONT Add componente modalPersona</t>
  </si>
  <si>
    <t>829b5f6</t>
  </si>
  <si>
    <t>Merge branch 'main' of github.com:kenluzuriaga0/miesDinapenWeb</t>
  </si>
  <si>
    <t>6671b55</t>
  </si>
  <si>
    <t>BACK Fix tipo de datos Organizacion de models.Organizacion y no schemas.Organizacion</t>
  </si>
  <si>
    <t>0b20294</t>
  </si>
  <si>
    <t>FRONT Agregar campos en formulario template, consumir servicios de listasProgramadas (selects)</t>
  </si>
  <si>
    <t>139fb55</t>
  </si>
  <si>
    <t>Update README.md</t>
  </si>
  <si>
    <t>709679b</t>
  </si>
  <si>
    <t>BACK agegar listas en esquemas y en endpoint con path Parameter</t>
  </si>
  <si>
    <t>c997211</t>
  </si>
  <si>
    <t>BACK listasProgramadas enum</t>
  </si>
  <si>
    <t>407d050</t>
  </si>
  <si>
    <t>bd582d6</t>
  </si>
  <si>
    <t>Relaciones completas en Organizaciones</t>
  </si>
  <si>
    <t>8c04e1c</t>
  </si>
  <si>
    <t>Create README.md</t>
  </si>
  <si>
    <t>0a85a2a</t>
  </si>
  <si>
    <t>sql export base de datos</t>
  </si>
  <si>
    <t>1bfdecb</t>
  </si>
  <si>
    <t>reestructura carpetas front &amp; back</t>
  </si>
  <si>
    <t>dd9ced6</t>
  </si>
  <si>
    <t>gitignore</t>
  </si>
  <si>
    <t>8533ffa</t>
  </si>
  <si>
    <t>Separacion services, conexion con apirest, modelos de lugares</t>
  </si>
  <si>
    <t>cc2e2c3</t>
  </si>
  <si>
    <t>add imports para validar rutas en proyecto buildeado</t>
  </si>
  <si>
    <t>b2164fe</t>
  </si>
  <si>
    <t>agregar select dinamicamente</t>
  </si>
  <si>
    <t>7c82dc9</t>
  </si>
  <si>
    <t>Formulario listo, cargar provincia y filtro de cantones en json local</t>
  </si>
  <si>
    <t>initial commit</t>
  </si>
</sst>
</file>

<file path=xl/styles.xml><?xml version="1.0" encoding="utf-8"?>
<styleSheet xmlns="http://schemas.openxmlformats.org/spreadsheetml/2006/main">
  <numFmts count="7">
    <numFmt numFmtId="176" formatCode="h:mm"/>
    <numFmt numFmtId="177" formatCode="hh:mm:ss;@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8" formatCode="dd/mm/yyyy;@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zoomScaleSheetLayoutView="60" topLeftCell="A8" workbookViewId="0">
      <selection activeCell="G30" sqref="G30"/>
    </sheetView>
  </sheetViews>
  <sheetFormatPr defaultColWidth="9" defaultRowHeight="14.25" outlineLevelCol="6"/>
  <cols>
    <col min="2" max="2" width="10.375" style="1" customWidth="1"/>
    <col min="3" max="3" width="11.5" style="2" customWidth="1"/>
    <col min="4" max="4" width="20.625" style="2" customWidth="1"/>
    <col min="5" max="5" width="13.5" customWidth="1"/>
    <col min="6" max="6" width="33.25" customWidth="1"/>
    <col min="7" max="7" width="13.75"/>
  </cols>
  <sheetData>
    <row r="1" spans="1:7">
      <c r="A1" s="3" t="s">
        <v>0</v>
      </c>
      <c r="B1" s="4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7">
      <c r="A2" s="3"/>
      <c r="B2" s="4"/>
      <c r="C2" s="5"/>
      <c r="D2" s="5"/>
      <c r="E2" s="3"/>
      <c r="F2" s="3"/>
      <c r="G2" s="7">
        <v>0.125</v>
      </c>
    </row>
    <row r="3" spans="1:7">
      <c r="A3" s="3"/>
      <c r="B3" s="4"/>
      <c r="C3" s="5"/>
      <c r="D3" s="5"/>
      <c r="E3" s="3"/>
      <c r="F3" s="3"/>
      <c r="G3" s="8">
        <v>0.0416666666666667</v>
      </c>
    </row>
    <row r="4" ht="15" customHeight="1" spans="1:7">
      <c r="A4" s="3"/>
      <c r="B4" s="4"/>
      <c r="C4" s="5"/>
      <c r="D4" s="5"/>
      <c r="E4" s="3"/>
      <c r="F4" s="3"/>
      <c r="G4" s="8">
        <v>0.0833333333333333</v>
      </c>
    </row>
    <row r="5" spans="1:7">
      <c r="A5" s="3"/>
      <c r="B5" s="4"/>
      <c r="C5" s="5"/>
      <c r="D5" s="5"/>
      <c r="E5" s="3"/>
      <c r="F5" s="3"/>
      <c r="G5" s="3"/>
    </row>
    <row r="6" spans="1:7">
      <c r="A6" t="s">
        <v>7</v>
      </c>
      <c r="B6" s="1">
        <v>44776</v>
      </c>
      <c r="C6" s="2">
        <v>0.0798726851862739</v>
      </c>
      <c r="D6" s="6">
        <f>+B6+C6</f>
        <v>44776.0798726852</v>
      </c>
      <c r="E6" t="s">
        <v>8</v>
      </c>
      <c r="F6" t="s">
        <v>9</v>
      </c>
      <c r="G6" s="8">
        <v>0.0833333333333333</v>
      </c>
    </row>
    <row r="7" spans="1:7">
      <c r="A7" t="s">
        <v>10</v>
      </c>
      <c r="B7" s="1">
        <v>44774</v>
      </c>
      <c r="C7" s="2">
        <v>0.0838541666671517</v>
      </c>
      <c r="D7" s="6">
        <f t="shared" ref="D7:D28" si="0">+B7+C7</f>
        <v>44774.0838541667</v>
      </c>
      <c r="E7" t="s">
        <v>8</v>
      </c>
      <c r="F7" t="s">
        <v>11</v>
      </c>
      <c r="G7" s="8">
        <v>0.0833333333333333</v>
      </c>
    </row>
    <row r="8" spans="1:7">
      <c r="A8" t="s">
        <v>12</v>
      </c>
      <c r="B8" s="1">
        <v>44773</v>
      </c>
      <c r="C8" s="2">
        <v>0.873495370367891</v>
      </c>
      <c r="D8" s="6">
        <f t="shared" si="0"/>
        <v>44773.8734953704</v>
      </c>
      <c r="E8" t="s">
        <v>8</v>
      </c>
      <c r="F8" t="s">
        <v>13</v>
      </c>
      <c r="G8" s="2">
        <f>+C8-C10</f>
        <v>0.0653703703646897</v>
      </c>
    </row>
    <row r="9" spans="1:6">
      <c r="A9" t="s">
        <v>14</v>
      </c>
      <c r="B9" s="1">
        <v>44773</v>
      </c>
      <c r="C9" s="2">
        <v>0.810462962959718</v>
      </c>
      <c r="D9" s="6">
        <f t="shared" si="0"/>
        <v>44773.810462963</v>
      </c>
      <c r="E9" t="s">
        <v>8</v>
      </c>
      <c r="F9" t="s">
        <v>15</v>
      </c>
    </row>
    <row r="10" spans="1:6">
      <c r="A10" t="s">
        <v>16</v>
      </c>
      <c r="B10" s="1">
        <v>44773</v>
      </c>
      <c r="C10" s="2">
        <v>0.808125000003201</v>
      </c>
      <c r="D10" s="6">
        <f t="shared" si="0"/>
        <v>44773.808125</v>
      </c>
      <c r="E10" t="s">
        <v>8</v>
      </c>
      <c r="F10" t="s">
        <v>17</v>
      </c>
    </row>
    <row r="11" spans="1:7">
      <c r="A11" t="s">
        <v>18</v>
      </c>
      <c r="B11" s="1">
        <v>44773</v>
      </c>
      <c r="C11" s="2">
        <v>0.186481481483497</v>
      </c>
      <c r="D11" s="6">
        <f t="shared" si="0"/>
        <v>44773.1864814815</v>
      </c>
      <c r="E11" t="s">
        <v>8</v>
      </c>
      <c r="F11" t="s">
        <v>19</v>
      </c>
      <c r="G11" s="8">
        <v>0.1875</v>
      </c>
    </row>
    <row r="12" spans="1:6">
      <c r="A12" t="s">
        <v>20</v>
      </c>
      <c r="B12" s="1">
        <v>44773</v>
      </c>
      <c r="C12" s="2">
        <v>0.174733796295186</v>
      </c>
      <c r="D12" s="6">
        <f t="shared" si="0"/>
        <v>44773.1747337963</v>
      </c>
      <c r="E12" t="s">
        <v>8</v>
      </c>
      <c r="F12" t="s">
        <v>21</v>
      </c>
    </row>
    <row r="13" spans="1:6">
      <c r="A13" t="s">
        <v>22</v>
      </c>
      <c r="B13" s="1">
        <v>44773</v>
      </c>
      <c r="C13" s="2">
        <v>0.174548611110367</v>
      </c>
      <c r="D13" s="6">
        <f t="shared" si="0"/>
        <v>44773.1745486111</v>
      </c>
      <c r="E13" t="s">
        <v>8</v>
      </c>
      <c r="F13" t="s">
        <v>23</v>
      </c>
    </row>
    <row r="14" spans="1:6">
      <c r="A14" t="s">
        <v>24</v>
      </c>
      <c r="B14" s="1">
        <v>44773</v>
      </c>
      <c r="C14" s="2">
        <v>0.17326388888614</v>
      </c>
      <c r="D14" s="6">
        <f t="shared" si="0"/>
        <v>44773.1732638889</v>
      </c>
      <c r="E14" t="s">
        <v>8</v>
      </c>
      <c r="F14" t="s">
        <v>25</v>
      </c>
    </row>
    <row r="15" spans="1:7">
      <c r="A15" t="s">
        <v>26</v>
      </c>
      <c r="B15" s="1">
        <v>44771</v>
      </c>
      <c r="C15" s="2">
        <v>0.0591898148122709</v>
      </c>
      <c r="D15" s="6">
        <f t="shared" si="0"/>
        <v>44771.0591898148</v>
      </c>
      <c r="E15" t="s">
        <v>8</v>
      </c>
      <c r="F15" t="s">
        <v>27</v>
      </c>
      <c r="G15" s="8">
        <f>+D15-D19</f>
        <v>0.0621412036998663</v>
      </c>
    </row>
    <row r="16" spans="1:7">
      <c r="A16" t="s">
        <v>28</v>
      </c>
      <c r="B16" s="1">
        <v>44771</v>
      </c>
      <c r="C16" s="2">
        <v>0.0553356481468654</v>
      </c>
      <c r="D16" s="6">
        <f t="shared" si="0"/>
        <v>44771.0553356481</v>
      </c>
      <c r="E16" t="s">
        <v>8</v>
      </c>
      <c r="F16" t="s">
        <v>29</v>
      </c>
      <c r="G16" s="8"/>
    </row>
    <row r="17" spans="1:6">
      <c r="A17" t="s">
        <v>30</v>
      </c>
      <c r="B17" s="1">
        <v>44771</v>
      </c>
      <c r="C17" s="2">
        <v>0.0342592592569417</v>
      </c>
      <c r="D17" s="6">
        <f t="shared" si="0"/>
        <v>44771.0342592593</v>
      </c>
      <c r="E17" t="s">
        <v>8</v>
      </c>
      <c r="F17" t="s">
        <v>31</v>
      </c>
    </row>
    <row r="18" spans="1:6">
      <c r="A18" t="s">
        <v>32</v>
      </c>
      <c r="B18" s="1">
        <v>44771</v>
      </c>
      <c r="C18" s="2">
        <v>0.00415509259619284</v>
      </c>
      <c r="D18" s="6">
        <f t="shared" si="0"/>
        <v>44771.0041550926</v>
      </c>
      <c r="E18" t="s">
        <v>8</v>
      </c>
      <c r="F18" t="s">
        <v>21</v>
      </c>
    </row>
    <row r="19" spans="1:6">
      <c r="A19" t="s">
        <v>33</v>
      </c>
      <c r="B19" s="1">
        <v>44770</v>
      </c>
      <c r="C19" s="2">
        <v>0.997048611112405</v>
      </c>
      <c r="D19" s="6">
        <f t="shared" si="0"/>
        <v>44770.9970486111</v>
      </c>
      <c r="E19" t="s">
        <v>8</v>
      </c>
      <c r="F19" t="s">
        <v>34</v>
      </c>
    </row>
    <row r="20" spans="1:7">
      <c r="A20" t="s">
        <v>35</v>
      </c>
      <c r="B20" s="1">
        <v>44767</v>
      </c>
      <c r="C20" s="2">
        <v>0.303495370368182</v>
      </c>
      <c r="D20" s="6">
        <f t="shared" si="0"/>
        <v>44767.3034953704</v>
      </c>
      <c r="E20" t="s">
        <v>8</v>
      </c>
      <c r="F20" t="s">
        <v>36</v>
      </c>
      <c r="G20" s="8">
        <v>0.291666666666667</v>
      </c>
    </row>
    <row r="21" spans="1:6">
      <c r="A21" t="s">
        <v>37</v>
      </c>
      <c r="B21" s="1">
        <v>44767</v>
      </c>
      <c r="C21" s="2">
        <v>0.283020833332557</v>
      </c>
      <c r="D21" s="6">
        <f t="shared" si="0"/>
        <v>44767.2830208333</v>
      </c>
      <c r="E21" t="s">
        <v>8</v>
      </c>
      <c r="F21" t="s">
        <v>38</v>
      </c>
    </row>
    <row r="22" spans="1:6">
      <c r="A22" t="s">
        <v>39</v>
      </c>
      <c r="B22" s="1">
        <v>44767</v>
      </c>
      <c r="C22" s="2">
        <v>0.277800925927295</v>
      </c>
      <c r="D22" s="6">
        <f t="shared" si="0"/>
        <v>44767.2778009259</v>
      </c>
      <c r="E22" t="s">
        <v>8</v>
      </c>
      <c r="F22" t="s">
        <v>40</v>
      </c>
    </row>
    <row r="23" spans="1:6">
      <c r="A23" t="s">
        <v>41</v>
      </c>
      <c r="B23" s="1">
        <v>44767</v>
      </c>
      <c r="C23" s="2">
        <v>0.275983796294895</v>
      </c>
      <c r="D23" s="6">
        <f t="shared" si="0"/>
        <v>44767.2759837963</v>
      </c>
      <c r="E23" t="s">
        <v>8</v>
      </c>
      <c r="F23" t="s">
        <v>42</v>
      </c>
    </row>
    <row r="24" spans="1:6">
      <c r="A24" t="s">
        <v>43</v>
      </c>
      <c r="B24" s="1">
        <v>44767</v>
      </c>
      <c r="C24" s="2">
        <v>0.267314814816928</v>
      </c>
      <c r="D24" s="6">
        <f t="shared" si="0"/>
        <v>44767.2673148148</v>
      </c>
      <c r="E24" t="s">
        <v>8</v>
      </c>
      <c r="F24" t="s">
        <v>44</v>
      </c>
    </row>
    <row r="25" spans="1:7">
      <c r="A25" t="s">
        <v>45</v>
      </c>
      <c r="B25" s="1">
        <v>44764</v>
      </c>
      <c r="C25" s="2">
        <v>0.898009259261016</v>
      </c>
      <c r="D25" s="6">
        <f t="shared" si="0"/>
        <v>44764.8980092593</v>
      </c>
      <c r="E25" t="s">
        <v>8</v>
      </c>
      <c r="F25" t="s">
        <v>46</v>
      </c>
      <c r="G25" s="8">
        <f>+C25-C26</f>
        <v>0.0731828703719657</v>
      </c>
    </row>
    <row r="26" spans="1:7">
      <c r="A26" t="s">
        <v>47</v>
      </c>
      <c r="B26" s="1">
        <v>44764</v>
      </c>
      <c r="C26" s="2">
        <v>0.824826388889051</v>
      </c>
      <c r="D26" s="6">
        <f t="shared" si="0"/>
        <v>44764.8248263889</v>
      </c>
      <c r="E26" t="s">
        <v>8</v>
      </c>
      <c r="F26" t="s">
        <v>48</v>
      </c>
      <c r="G26" s="8">
        <v>0.166666666666667</v>
      </c>
    </row>
    <row r="27" spans="1:6">
      <c r="A27" t="s">
        <v>49</v>
      </c>
      <c r="B27" s="1">
        <v>44764</v>
      </c>
      <c r="C27" s="2">
        <v>0.180648148147156</v>
      </c>
      <c r="D27" s="6">
        <f t="shared" si="0"/>
        <v>44764.1806481481</v>
      </c>
      <c r="E27" t="s">
        <v>8</v>
      </c>
      <c r="F27" t="s">
        <v>50</v>
      </c>
    </row>
    <row r="28" spans="1:7">
      <c r="A28">
        <v>2498411</v>
      </c>
      <c r="B28" s="1">
        <v>44763</v>
      </c>
      <c r="C28" s="2">
        <v>0.907453703701322</v>
      </c>
      <c r="D28" s="6">
        <f t="shared" si="0"/>
        <v>44763.9074537037</v>
      </c>
      <c r="E28" t="s">
        <v>8</v>
      </c>
      <c r="F28" t="s">
        <v>51</v>
      </c>
      <c r="G28" s="8">
        <v>0.0416666666666667</v>
      </c>
    </row>
    <row r="29" spans="7:7">
      <c r="G29" s="9">
        <f>SUM(G2:G28)</f>
        <v>1.30486111110319</v>
      </c>
    </row>
  </sheetData>
  <conditionalFormatting sqref="B6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nek</cp:lastModifiedBy>
  <dcterms:created xsi:type="dcterms:W3CDTF">2022-08-03T21:50:00Z</dcterms:created>
  <dcterms:modified xsi:type="dcterms:W3CDTF">2022-08-13T05:03:59Z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