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H24" i="1" l="1"/>
  <c r="F25" i="1"/>
  <c r="D25" i="1"/>
  <c r="H19" i="1"/>
  <c r="H16" i="1"/>
  <c r="C25" i="1"/>
  <c r="H25" i="1" l="1"/>
</calcChain>
</file>

<file path=xl/sharedStrings.xml><?xml version="1.0" encoding="utf-8"?>
<sst xmlns="http://schemas.openxmlformats.org/spreadsheetml/2006/main" count="53" uniqueCount="49">
  <si>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</si>
  <si>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</si>
  <si>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</si>
  <si>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</si>
  <si>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</si>
  <si>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</si>
  <si>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</si>
  <si>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</si>
  <si>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</si>
  <si>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</si>
  <si>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</si>
  <si>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</si>
  <si>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</si>
  <si>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</si>
  <si>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</si>
  <si>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</si>
  <si>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</si>
  <si>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</si>
  <si>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</si>
  <si>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</si>
  <si>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</si>
  <si>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</si>
  <si>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</si>
  <si>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</si>
  <si>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</si>
  <si>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</si>
  <si>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</si>
  <si>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</si>
  <si>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</si>
  <si>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</si>
  <si>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</si>
  <si>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</si>
  <si>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</si>
  <si>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</si>
  <si>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</si>
  <si>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</si>
  <si>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</si>
  <si>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KEREN LANGA OWINO</t>
  </si>
  <si>
    <t>SIX</t>
  </si>
  <si>
    <t>Very impressive performance. Keep working hard in order to maintain this trend.</t>
  </si>
  <si>
    <t>Excellent work.</t>
  </si>
  <si>
    <t>16/7/21</t>
  </si>
  <si>
    <t>27/7/21</t>
  </si>
  <si>
    <t>B.N.N</t>
  </si>
  <si>
    <t>M.W.W</t>
  </si>
  <si>
    <t>A-</t>
  </si>
  <si>
    <t>B+</t>
  </si>
  <si>
    <t>A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</si>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</sst>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D29" sqref="D29:J29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45</v>
      </c>
      <c r="D14" s="50">
        <v>42</v>
      </c>
      <c r="E14" s="50"/>
      <c r="F14" s="50">
        <v>43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28</v>
      </c>
      <c r="D15" s="50">
        <v>28</v>
      </c>
      <c r="E15" s="50"/>
      <c r="F15" s="50">
        <v>26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81.111111111111114</v>
      </c>
      <c r="D16" s="48">
        <f t="shared" ref="D16:F16" si="0">((D14+D15)/90)*100</f>
        <v>77.777777777777786</v>
      </c>
      <c r="E16" s="48"/>
      <c r="F16" s="48">
        <f t="shared" si="0"/>
        <v>76.666666666666671</v>
      </c>
      <c r="G16" s="48"/>
      <c r="H16" s="48">
        <f>(C16+D16+F16)/3</f>
        <v>78.518518518518533</v>
      </c>
      <c r="I16" s="48"/>
      <c r="J16" s="42" t="s">
        <v>45</v>
      </c>
      <c r="K16" s="26"/>
    </row>
    <row r="17" spans="1:11" ht="15.75" x14ac:dyDescent="0.25">
      <c r="A17" s="13"/>
      <c r="B17" s="37" t="s">
        <v>13</v>
      </c>
      <c r="C17" s="38">
        <v>37</v>
      </c>
      <c r="D17" s="50">
        <v>41</v>
      </c>
      <c r="E17" s="50"/>
      <c r="F17" s="50">
        <v>43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26</v>
      </c>
      <c r="D18" s="50">
        <v>20</v>
      </c>
      <c r="E18" s="50"/>
      <c r="F18" s="50">
        <v>24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70</v>
      </c>
      <c r="D19" s="48">
        <f t="shared" ref="D19" si="1">((D17+D18)/90)*100</f>
        <v>67.777777777777786</v>
      </c>
      <c r="E19" s="48"/>
      <c r="F19" s="48">
        <f t="shared" ref="F19" si="2">((F17+F18)/90)*100</f>
        <v>74.444444444444443</v>
      </c>
      <c r="G19" s="48"/>
      <c r="H19" s="48">
        <f>(C19+D19+F19)/3</f>
        <v>70.740740740740748</v>
      </c>
      <c r="I19" s="48"/>
      <c r="J19" s="38" t="s">
        <v>46</v>
      </c>
      <c r="K19" s="15"/>
    </row>
    <row r="20" spans="1:11" ht="15.75" x14ac:dyDescent="0.25">
      <c r="A20" s="13"/>
      <c r="B20" s="37" t="s">
        <v>16</v>
      </c>
      <c r="C20" s="42">
        <v>72</v>
      </c>
      <c r="D20" s="51">
        <v>82</v>
      </c>
      <c r="E20" s="51"/>
      <c r="F20" s="51">
        <v>84</v>
      </c>
      <c r="G20" s="51"/>
      <c r="H20" s="48">
        <f>(C20+D20+F20)/3</f>
        <v>79.333333333333329</v>
      </c>
      <c r="I20" s="48"/>
      <c r="J20" s="38" t="s">
        <v>45</v>
      </c>
      <c r="K20" s="15"/>
    </row>
    <row r="21" spans="1:11" ht="15.75" x14ac:dyDescent="0.25">
      <c r="A21" s="13"/>
      <c r="B21" s="37" t="s">
        <v>17</v>
      </c>
      <c r="C21" s="42">
        <v>88</v>
      </c>
      <c r="D21" s="51">
        <v>80</v>
      </c>
      <c r="E21" s="51"/>
      <c r="F21" s="51">
        <v>96</v>
      </c>
      <c r="G21" s="51"/>
      <c r="H21" s="48">
        <f>(C21+D21+F21)/3</f>
        <v>88</v>
      </c>
      <c r="I21" s="48"/>
      <c r="J21" s="38" t="s">
        <v>47</v>
      </c>
      <c r="K21" s="15"/>
    </row>
    <row r="22" spans="1:11" ht="15.75" x14ac:dyDescent="0.25">
      <c r="A22" s="13"/>
      <c r="B22" s="37" t="s">
        <v>18</v>
      </c>
      <c r="C22" s="38">
        <v>39</v>
      </c>
      <c r="D22" s="50">
        <v>37</v>
      </c>
      <c r="E22" s="50"/>
      <c r="F22" s="50">
        <v>42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28</v>
      </c>
      <c r="D23" s="50">
        <v>23</v>
      </c>
      <c r="E23" s="50"/>
      <c r="F23" s="50">
        <v>22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74.444444444444443</v>
      </c>
      <c r="D24" s="48">
        <f t="shared" ref="D24" si="3">((D22+D23)/90)*100</f>
        <v>66.666666666666657</v>
      </c>
      <c r="E24" s="48"/>
      <c r="F24" s="48">
        <f t="shared" ref="F24" si="4">((F22+F23)/90)*100</f>
        <v>71.111111111111114</v>
      </c>
      <c r="G24" s="48"/>
      <c r="H24" s="48">
        <f>(C24+D24+F24)/3</f>
        <v>70.740740740740733</v>
      </c>
      <c r="I24" s="48"/>
      <c r="J24" s="38" t="s">
        <v>48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385.55555555555554</v>
      </c>
      <c r="D25" s="52">
        <f t="shared" ref="D25:F25" si="5">SUM(D16,D19,D20,D21,D24)</f>
        <v>374.22222222222217</v>
      </c>
      <c r="E25" s="52"/>
      <c r="F25" s="52">
        <f t="shared" si="5"/>
        <v>402.22222222222217</v>
      </c>
      <c r="G25" s="52"/>
      <c r="H25" s="52">
        <f>(C25+D25+F25)/3</f>
        <v>387.33333333333331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7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39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40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>
        <v>2</v>
      </c>
      <c r="D37" s="65"/>
      <c r="E37" s="14"/>
      <c r="F37" s="30" t="s">
        <v>28</v>
      </c>
      <c r="G37" s="14"/>
      <c r="H37" s="14"/>
      <c r="I37" s="65">
        <v>43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41</v>
      </c>
      <c r="D39" s="65"/>
      <c r="E39" s="30" t="s">
        <v>30</v>
      </c>
      <c r="F39" s="30"/>
      <c r="G39" s="14"/>
      <c r="H39" s="14"/>
      <c r="I39" s="65" t="s">
        <v>42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43</v>
      </c>
      <c r="E41" s="65"/>
      <c r="F41" s="65"/>
      <c r="G41" s="3"/>
      <c r="H41" s="30" t="s">
        <v>32</v>
      </c>
      <c r="I41" s="65" t="s">
        <v>41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44</v>
      </c>
      <c r="E43" s="65"/>
      <c r="F43" s="65"/>
      <c r="G43" s="14"/>
      <c r="H43" s="30" t="s">
        <v>34</v>
      </c>
      <c r="I43" s="65" t="s">
        <v>41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2021-07-14T06:11:58Z</dcterms:modified>
</cp:coreProperties>
</file>