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Tabl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<sst xmlns="http://schemas.openxmlformats.org/spreadsheetml/2006/main" count="86" uniqueCount="71">
  <si>
    <r>
      <rPr>
        <b val="true"/>
        <sz val="14"/>
        <rFont val="Calibri"/>
        <family val="2"/>
        <charset val="1"/>
      </rPr>
      <t xml:space="preserve">RENT COLLECTION REPORT
</t>
    </r>
    <r>
      <rPr>
        <sz val="14"/>
        <rFont val="Calibri"/>
        <family val="2"/>
        <charset val="1"/>
      </rPr>
      <t xml:space="preserve">For the month of </t>
    </r>
    <r>
      <rPr>
        <b val="true"/>
        <sz val="14"/>
        <rFont val="Calibri"/>
        <family val="0"/>
        <charset val="1"/>
      </rPr>
      <t xml:space="preserve">May </t>
    </r>
    <r>
      <rPr>
        <sz val="14"/>
        <rFont val="Calibri"/>
        <family val="2"/>
        <charset val="1"/>
      </rPr>
      <t xml:space="preserve"> </t>
    </r>
    <r>
      <rPr>
        <b val="true"/>
        <sz val="14"/>
        <rFont val="Calibri"/>
        <family val="2"/>
        <charset val="1"/>
      </rPr>
      <t xml:space="preserve">2020
</t>
    </r>
    <r>
      <rPr>
        <sz val="14"/>
        <rFont val="Calibri"/>
        <family val="2"/>
        <charset val="1"/>
      </rPr>
      <t xml:space="preserve">LANDLORD/LANDLADY </t>
    </r>
    <r>
      <rPr>
        <b val="true"/>
        <sz val="14"/>
        <rFont val="Calibri"/>
        <family val="2"/>
        <charset val="1"/>
      </rPr>
      <t xml:space="preserve">AGNES WAMBUI KARITA </t>
    </r>
    <r>
      <rPr>
        <sz val="14"/>
        <rFont val="Calibri"/>
        <family val="2"/>
        <charset val="1"/>
      </rPr>
      <t xml:space="preserve">DATE </t>
    </r>
    <r>
      <rPr>
        <b val="true"/>
        <sz val="14"/>
        <rFont val="Calibri"/>
        <family val="2"/>
        <charset val="1"/>
      </rPr>
      <t xml:space="preserve">13/05/2020</t>
    </r>
  </si>
  <si>
    <t xml:space="preserve">HSE</t>
  </si>
  <si>
    <t xml:space="preserve">TENANT</t>
  </si>
  <si>
    <t xml:space="preserve">BAL B/F</t>
  </si>
  <si>
    <t xml:space="preserve">RENT</t>
  </si>
  <si>
    <t xml:space="preserve">WATER BILL</t>
  </si>
  <si>
    <t xml:space="preserve">Scharge</t>
  </si>
  <si>
    <t xml:space="preserve">DEPOSIT</t>
  </si>
  <si>
    <t xml:space="preserve">DEDUCTIONS</t>
  </si>
  <si>
    <t xml:space="preserve">10%
PENALTY</t>
  </si>
  <si>
    <t xml:space="preserve">PAYABLE</t>
  </si>
  <si>
    <t xml:space="preserve">PAID</t>
  </si>
  <si>
    <t xml:space="preserve">BAL C/F</t>
  </si>
  <si>
    <t xml:space="preserve">1A</t>
  </si>
  <si>
    <t xml:space="preserve">ALFRED JOE</t>
  </si>
  <si>
    <t xml:space="preserve">(106-101)   </t>
  </si>
  <si>
    <t xml:space="preserve">1B</t>
  </si>
  <si>
    <t xml:space="preserve">OLIVA ONDEDE</t>
  </si>
  <si>
    <t xml:space="preserve">(91-87) </t>
  </si>
  <si>
    <t xml:space="preserve">2A</t>
  </si>
  <si>
    <t xml:space="preserve">FIDELIS NYAMBURA</t>
  </si>
  <si>
    <t xml:space="preserve">(250-240)   </t>
  </si>
  <si>
    <t xml:space="preserve">2B</t>
  </si>
  <si>
    <t xml:space="preserve">PAUL MUCHOKA</t>
  </si>
  <si>
    <t xml:space="preserve">(209-202)</t>
  </si>
  <si>
    <t xml:space="preserve">2C</t>
  </si>
  <si>
    <t xml:space="preserve">JAMES KINYANJUI</t>
  </si>
  <si>
    <t xml:space="preserve">(216-207)   </t>
  </si>
  <si>
    <t xml:space="preserve">3A</t>
  </si>
  <si>
    <t xml:space="preserve">JULIUS KIMANI</t>
  </si>
  <si>
    <t xml:space="preserve">(207-198)</t>
  </si>
  <si>
    <t xml:space="preserve">3B</t>
  </si>
  <si>
    <t xml:space="preserve">MOLLY GONE</t>
  </si>
  <si>
    <t xml:space="preserve">(130-119)   </t>
  </si>
  <si>
    <t xml:space="preserve">3C</t>
  </si>
  <si>
    <t xml:space="preserve">BENARD MBURU</t>
  </si>
  <si>
    <t xml:space="preserve">(281-270) </t>
  </si>
  <si>
    <t xml:space="preserve">4A</t>
  </si>
  <si>
    <t xml:space="preserve">FRANK</t>
  </si>
  <si>
    <t xml:space="preserve">(184-179)   </t>
  </si>
  <si>
    <t xml:space="preserve">4B</t>
  </si>
  <si>
    <t xml:space="preserve">NJERI HINGA</t>
  </si>
  <si>
    <t xml:space="preserve">(56-55)</t>
  </si>
  <si>
    <t xml:space="preserve">4C</t>
  </si>
  <si>
    <t xml:space="preserve">MARY MBUGUA</t>
  </si>
  <si>
    <t xml:space="preserve">(139-132)    </t>
  </si>
  <si>
    <t xml:space="preserve">5B</t>
  </si>
  <si>
    <t xml:space="preserve">KEN AWESOME</t>
  </si>
  <si>
    <t xml:space="preserve">(152-145)    </t>
  </si>
  <si>
    <t xml:space="preserve">*N.O                      - Not Occupied
BAL’ B/F             - Balance brought forward BAL’ C/F             - Balance carried forward
N.P                      - Not paid
T.C.O                  - To be confirmed by owner
L.D                      - Landlord Dealing</t>
  </si>
  <si>
    <t xml:space="preserve">RENT PAYMENT DATE, AMOUNT AND TRANSACTION REFERENCE NUMBERS</t>
  </si>
  <si>
    <r>
      <rPr>
        <b val="true"/>
        <sz val="14"/>
        <rFont val="Calibri"/>
        <family val="0"/>
        <charset val="1"/>
      </rPr>
      <t xml:space="preserve">RENT COLLECTION REPORT
</t>
    </r>
    <r>
      <rPr>
        <sz val="14"/>
        <rFont val="Calibri"/>
        <family val="0"/>
        <charset val="1"/>
      </rPr>
      <t xml:space="preserve">For the month of </t>
    </r>
    <r>
      <rPr>
        <b val="true"/>
        <sz val="14"/>
        <rFont val="Calibri"/>
        <family val="0"/>
        <charset val="1"/>
      </rPr>
      <t xml:space="preserve">May </t>
    </r>
    <r>
      <rPr>
        <sz val="14"/>
        <rFont val="Calibri"/>
        <family val="0"/>
        <charset val="1"/>
      </rPr>
      <t xml:space="preserve"> </t>
    </r>
    <r>
      <rPr>
        <b val="true"/>
        <sz val="14"/>
        <rFont val="Calibri"/>
        <family val="0"/>
        <charset val="1"/>
      </rPr>
      <t xml:space="preserve">2020
</t>
    </r>
    <r>
      <rPr>
        <sz val="14"/>
        <rFont val="Calibri"/>
        <family val="0"/>
        <charset val="1"/>
      </rPr>
      <t xml:space="preserve">LANDLORD/LANDLADY </t>
    </r>
    <r>
      <rPr>
        <b val="true"/>
        <sz val="14"/>
        <rFont val="Calibri"/>
        <family val="0"/>
        <charset val="1"/>
      </rPr>
      <t xml:space="preserve">AGNES WAMBUI KARITA </t>
    </r>
    <r>
      <rPr>
        <sz val="14"/>
        <rFont val="Calibri"/>
        <family val="0"/>
        <charset val="1"/>
      </rPr>
      <t xml:space="preserve">DATE </t>
    </r>
    <r>
      <rPr>
        <b val="true"/>
        <sz val="14"/>
        <rFont val="Calibri"/>
        <family val="0"/>
        <charset val="1"/>
      </rPr>
      <t xml:space="preserve">13/05/2020</t>
    </r>
  </si>
  <si>
    <t xml:space="preserve">L.D</t>
  </si>
  <si>
    <t xml:space="preserve">OE7616RFUM</t>
  </si>
  <si>
    <t xml:space="preserve">(91-87)      </t>
  </si>
  <si>
    <t xml:space="preserve">OE53YFTPLJ</t>
  </si>
  <si>
    <t xml:space="preserve">(250-240)      </t>
  </si>
  <si>
    <t xml:space="preserve">TT/20129/B2C5Z</t>
  </si>
  <si>
    <t xml:space="preserve">(209-202)     </t>
  </si>
  <si>
    <t xml:space="preserve">OE44X57J2S</t>
  </si>
  <si>
    <t xml:space="preserve">(246-234)  </t>
  </si>
  <si>
    <t xml:space="preserve">N.P</t>
  </si>
  <si>
    <t xml:space="preserve">OE47XJ1ZAJ</t>
  </si>
  <si>
    <t xml:space="preserve">(130-119)     </t>
  </si>
  <si>
    <t xml:space="preserve"> 09/05/2020</t>
  </si>
  <si>
    <t xml:space="preserve">OE70ZRBMXW</t>
  </si>
  <si>
    <t xml:space="preserve">(184-179) </t>
  </si>
  <si>
    <t xml:space="preserve">(56-55)    </t>
  </si>
  <si>
    <t xml:space="preserve">(139-132)       </t>
  </si>
  <si>
    <t xml:space="preserve">(152-145)   </t>
  </si>
  <si>
    <t xml:space="preserve">Prepared by:   KENNEDY NJAU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</si>
</sst>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M/D/YY;@"/>
    <numFmt numFmtId="168" formatCode="[$-409]M/D/YYYY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0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Times New Roman"/>
      <family val="1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sz val="14"/>
      <name val="Calibri"/>
      <family val="0"/>
      <charset val="1"/>
    </font>
    <font>
      <sz val="12"/>
      <name val="Nirmala UI Semilight"/>
      <family val="2"/>
      <charset val="1"/>
    </font>
    <font>
      <sz val="12"/>
      <color rgb="FF000000"/>
      <name val="Nirmala UI Semilight"/>
      <family val="2"/>
      <charset val="1"/>
    </font>
    <font>
      <sz val="10"/>
      <color rgb="FF000000"/>
      <name val="Times New Roman"/>
      <family val="1"/>
      <charset val="1"/>
    </font>
    <font>
      <sz val="12"/>
      <color rgb="FFFF0000"/>
      <name val="Nirmala UI Semilight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6" fontId="8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8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7" fontId="15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7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7" fillId="0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6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8.71484375" defaultRowHeight="12.7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4.16"/>
    <col collapsed="false" customWidth="true" hidden="false" outlineLevel="0" max="3" min="3" style="0" width="10.66"/>
    <col collapsed="false" customWidth="true" hidden="false" outlineLevel="0" max="4" min="4" style="0" width="11.15"/>
    <col collapsed="false" customWidth="true" hidden="false" outlineLevel="0" max="5" min="5" style="0" width="14.66"/>
    <col collapsed="false" customWidth="true" hidden="false" outlineLevel="0" max="6" min="6" style="0" width="10.66"/>
    <col collapsed="false" customWidth="true" hidden="false" outlineLevel="0" max="7" min="7" style="0" width="13.5"/>
    <col collapsed="false" customWidth="true" hidden="false" outlineLevel="0" max="8" min="8" style="0" width="11.31"/>
    <col collapsed="false" customWidth="true" hidden="false" outlineLevel="0" max="9" min="9" style="0" width="16.66"/>
    <col collapsed="false" customWidth="true" hidden="false" outlineLevel="0" max="10" min="10" style="0" width="16.49"/>
    <col collapsed="false" customWidth="true" hidden="false" outlineLevel="0" max="11" min="11" style="0" width="13.5"/>
    <col collapsed="false" customWidth="true" hidden="false" outlineLevel="0" max="12" min="12" style="0" width="11.31"/>
    <col collapsed="false" customWidth="true" hidden="false" outlineLevel="0" max="13" min="13" style="0" width="14.66"/>
    <col collapsed="false" customWidth="true" hidden="false" outlineLevel="0" max="14" min="14" style="0" width="3.5"/>
  </cols>
  <sheetData>
    <row r="1" customFormat="false" ht="75.6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63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33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/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customFormat="false" ht="16.5" hidden="false" customHeight="true" outlineLevel="0" collapsed="false">
      <c r="A4" s="3" t="s">
        <v>13</v>
      </c>
      <c r="B4" s="4" t="s">
        <v>14</v>
      </c>
      <c r="C4" s="5" t="n">
        <v>0</v>
      </c>
      <c r="D4" s="5" t="n">
        <v>0</v>
      </c>
      <c r="E4" s="6" t="s">
        <v>15</v>
      </c>
      <c r="F4" s="7" t="n">
        <v>500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</row>
    <row r="5" customFormat="false" ht="16.5" hidden="false" customHeight="true" outlineLevel="0" collapsed="false">
      <c r="A5" s="3" t="s">
        <v>16</v>
      </c>
      <c r="B5" s="4" t="s">
        <v>17</v>
      </c>
      <c r="C5" s="5" t="n">
        <v>0</v>
      </c>
      <c r="D5" s="8" t="n">
        <v>21000</v>
      </c>
      <c r="E5" s="6" t="s">
        <v>18</v>
      </c>
      <c r="F5" s="7" t="n">
        <v>600</v>
      </c>
      <c r="G5" s="5" t="n">
        <v>250</v>
      </c>
      <c r="H5" s="5" t="n">
        <v>0</v>
      </c>
      <c r="I5" s="5" t="n">
        <v>0</v>
      </c>
      <c r="J5" s="5" t="n">
        <v>0</v>
      </c>
      <c r="K5" s="8" t="n">
        <v>21850</v>
      </c>
      <c r="L5" s="5" t="n">
        <v>21850</v>
      </c>
      <c r="M5" s="8" t="n">
        <v>0</v>
      </c>
    </row>
    <row r="6" customFormat="false" ht="16.5" hidden="false" customHeight="true" outlineLevel="0" collapsed="false">
      <c r="A6" s="3" t="s">
        <v>19</v>
      </c>
      <c r="B6" s="4" t="s">
        <v>20</v>
      </c>
      <c r="C6" s="5" t="n">
        <v>0</v>
      </c>
      <c r="D6" s="8" t="n">
        <v>20000</v>
      </c>
      <c r="E6" s="6" t="s">
        <v>21</v>
      </c>
      <c r="F6" s="7" t="n">
        <v>1000</v>
      </c>
      <c r="G6" s="8" t="n">
        <v>1000</v>
      </c>
      <c r="H6" s="5" t="n">
        <v>0</v>
      </c>
      <c r="I6" s="5" t="n">
        <v>0</v>
      </c>
      <c r="J6" s="5" t="n">
        <v>0</v>
      </c>
      <c r="K6" s="8" t="n">
        <v>22000</v>
      </c>
      <c r="L6" s="8" t="n">
        <v>22000</v>
      </c>
      <c r="M6" s="5" t="n">
        <v>0</v>
      </c>
    </row>
    <row r="7" customFormat="false" ht="16.5" hidden="false" customHeight="true" outlineLevel="0" collapsed="false">
      <c r="A7" s="3" t="s">
        <v>22</v>
      </c>
      <c r="B7" s="4" t="s">
        <v>23</v>
      </c>
      <c r="C7" s="5" t="n">
        <v>200</v>
      </c>
      <c r="D7" s="8" t="n">
        <v>22000</v>
      </c>
      <c r="E7" s="6" t="s">
        <v>24</v>
      </c>
      <c r="F7" s="7" t="n">
        <v>1050</v>
      </c>
      <c r="G7" s="5" t="n">
        <v>250</v>
      </c>
      <c r="H7" s="5" t="n">
        <v>0</v>
      </c>
      <c r="I7" s="5" t="n">
        <v>0</v>
      </c>
      <c r="J7" s="5" t="n">
        <v>0</v>
      </c>
      <c r="K7" s="8" t="n">
        <v>23100</v>
      </c>
      <c r="L7" s="8" t="n">
        <v>15000</v>
      </c>
      <c r="M7" s="5" t="n">
        <v>8100</v>
      </c>
    </row>
    <row r="8" customFormat="false" ht="16.5" hidden="false" customHeight="true" outlineLevel="0" collapsed="false">
      <c r="A8" s="3" t="s">
        <v>25</v>
      </c>
      <c r="B8" s="4" t="s">
        <v>26</v>
      </c>
      <c r="C8" s="8" t="n">
        <v>0</v>
      </c>
      <c r="D8" s="8" t="n">
        <v>20000</v>
      </c>
      <c r="E8" s="6" t="s">
        <v>27</v>
      </c>
      <c r="F8" s="9" t="n">
        <v>1200</v>
      </c>
      <c r="G8" s="8" t="n">
        <v>1000</v>
      </c>
      <c r="H8" s="5" t="n">
        <v>0</v>
      </c>
      <c r="I8" s="5" t="n">
        <v>0</v>
      </c>
      <c r="J8" s="5" t="n">
        <v>0</v>
      </c>
      <c r="K8" s="8" t="n">
        <v>22200</v>
      </c>
      <c r="L8" s="8" t="n">
        <v>22200</v>
      </c>
      <c r="M8" s="8" t="n">
        <v>0</v>
      </c>
    </row>
    <row r="9" s="16" customFormat="true" ht="16.5" hidden="false" customHeight="true" outlineLevel="0" collapsed="false">
      <c r="A9" s="10" t="s">
        <v>28</v>
      </c>
      <c r="B9" s="11" t="s">
        <v>29</v>
      </c>
      <c r="C9" s="12" t="n">
        <v>24302</v>
      </c>
      <c r="D9" s="12" t="n">
        <v>21000</v>
      </c>
      <c r="E9" s="13" t="s">
        <v>30</v>
      </c>
      <c r="F9" s="14" t="n">
        <v>1350</v>
      </c>
      <c r="G9" s="15" t="n">
        <v>250</v>
      </c>
      <c r="H9" s="15" t="n">
        <v>0</v>
      </c>
      <c r="I9" s="15" t="n">
        <v>0</v>
      </c>
      <c r="J9" s="15" t="n">
        <v>0</v>
      </c>
      <c r="K9" s="12" t="n">
        <v>46902</v>
      </c>
      <c r="L9" s="15" t="n">
        <v>0</v>
      </c>
      <c r="M9" s="12" t="n">
        <v>46902</v>
      </c>
    </row>
    <row r="10" customFormat="false" ht="16.5" hidden="false" customHeight="true" outlineLevel="0" collapsed="false">
      <c r="A10" s="3" t="s">
        <v>31</v>
      </c>
      <c r="B10" s="4" t="s">
        <v>32</v>
      </c>
      <c r="C10" s="5" t="n">
        <v>0</v>
      </c>
      <c r="D10" s="8" t="n">
        <v>20000</v>
      </c>
      <c r="E10" s="6" t="s">
        <v>33</v>
      </c>
      <c r="F10" s="7" t="n">
        <v>1100</v>
      </c>
      <c r="G10" s="8" t="n">
        <v>1000</v>
      </c>
      <c r="H10" s="5" t="n">
        <v>0</v>
      </c>
      <c r="I10" s="5" t="n">
        <v>0</v>
      </c>
      <c r="J10" s="5" t="n">
        <v>0</v>
      </c>
      <c r="K10" s="8" t="n">
        <v>22100</v>
      </c>
      <c r="L10" s="8" t="n">
        <v>22100</v>
      </c>
      <c r="M10" s="5" t="n">
        <v>0</v>
      </c>
    </row>
    <row r="11" customFormat="false" ht="16.5" hidden="false" customHeight="true" outlineLevel="0" collapsed="false">
      <c r="A11" s="3" t="s">
        <v>34</v>
      </c>
      <c r="B11" s="4" t="s">
        <v>35</v>
      </c>
      <c r="C11" s="8" t="n">
        <v>2000</v>
      </c>
      <c r="D11" s="8" t="n">
        <v>11500</v>
      </c>
      <c r="E11" s="6" t="s">
        <v>36</v>
      </c>
      <c r="F11" s="9" t="n">
        <v>1650</v>
      </c>
      <c r="G11" s="5" t="n">
        <v>250</v>
      </c>
      <c r="H11" s="5" t="n">
        <v>0</v>
      </c>
      <c r="I11" s="5" t="n">
        <v>0</v>
      </c>
      <c r="J11" s="5" t="n">
        <v>0</v>
      </c>
      <c r="K11" s="8" t="n">
        <f aca="false">C11+D11+F11+G11</f>
        <v>15400</v>
      </c>
      <c r="L11" s="8" t="n">
        <v>13400</v>
      </c>
      <c r="M11" s="8" t="n">
        <f aca="false">K11-L11</f>
        <v>2000</v>
      </c>
    </row>
    <row r="12" customFormat="false" ht="16.5" hidden="false" customHeight="true" outlineLevel="0" collapsed="false">
      <c r="A12" s="3" t="s">
        <v>37</v>
      </c>
      <c r="B12" s="4" t="s">
        <v>38</v>
      </c>
      <c r="C12" s="5" t="n">
        <v>0</v>
      </c>
      <c r="D12" s="8" t="n">
        <v>22500</v>
      </c>
      <c r="E12" s="6" t="s">
        <v>39</v>
      </c>
      <c r="F12" s="7" t="n">
        <v>750</v>
      </c>
      <c r="G12" s="5" t="n">
        <v>250</v>
      </c>
      <c r="H12" s="5" t="n">
        <v>0</v>
      </c>
      <c r="I12" s="5" t="n">
        <v>0</v>
      </c>
      <c r="J12" s="5" t="n">
        <v>0</v>
      </c>
      <c r="K12" s="8" t="n">
        <v>23500</v>
      </c>
      <c r="L12" s="8" t="n">
        <v>23000</v>
      </c>
      <c r="M12" s="5" t="n">
        <v>500</v>
      </c>
    </row>
    <row r="13" s="16" customFormat="true" ht="16.5" hidden="false" customHeight="true" outlineLevel="0" collapsed="false">
      <c r="A13" s="10" t="s">
        <v>40</v>
      </c>
      <c r="B13" s="11" t="s">
        <v>41</v>
      </c>
      <c r="C13" s="12" t="n">
        <v>0</v>
      </c>
      <c r="D13" s="12" t="n">
        <v>20000</v>
      </c>
      <c r="E13" s="13" t="s">
        <v>42</v>
      </c>
      <c r="F13" s="17" t="n">
        <v>100</v>
      </c>
      <c r="G13" s="12" t="n">
        <v>1000</v>
      </c>
      <c r="H13" s="15" t="n">
        <v>0</v>
      </c>
      <c r="I13" s="15" t="n">
        <v>0</v>
      </c>
      <c r="J13" s="15" t="n">
        <v>0</v>
      </c>
      <c r="K13" s="12" t="n">
        <f aca="false">D13+F13+G13</f>
        <v>21100</v>
      </c>
      <c r="L13" s="12" t="n">
        <v>0</v>
      </c>
      <c r="M13" s="12" t="n">
        <f aca="false">K13-L13</f>
        <v>21100</v>
      </c>
    </row>
    <row r="14" customFormat="false" ht="16.5" hidden="false" customHeight="true" outlineLevel="0" collapsed="false">
      <c r="A14" s="3" t="s">
        <v>43</v>
      </c>
      <c r="B14" s="4" t="s">
        <v>44</v>
      </c>
      <c r="C14" s="5" t="n">
        <v>-480</v>
      </c>
      <c r="D14" s="8" t="n">
        <v>23000</v>
      </c>
      <c r="E14" s="6" t="s">
        <v>45</v>
      </c>
      <c r="F14" s="7" t="n">
        <v>1050</v>
      </c>
      <c r="G14" s="5" t="n">
        <v>0</v>
      </c>
      <c r="H14" s="5" t="n">
        <v>0</v>
      </c>
      <c r="I14" s="5" t="n">
        <v>0</v>
      </c>
      <c r="J14" s="5" t="n">
        <v>0</v>
      </c>
      <c r="K14" s="8" t="n">
        <v>23570</v>
      </c>
      <c r="L14" s="8" t="n">
        <v>24000</v>
      </c>
      <c r="M14" s="5" t="n">
        <f aca="false">K14-L14</f>
        <v>-430</v>
      </c>
    </row>
    <row r="15" customFormat="false" ht="16.5" hidden="false" customHeight="true" outlineLevel="0" collapsed="false">
      <c r="A15" s="3" t="s">
        <v>46</v>
      </c>
      <c r="B15" s="4" t="s">
        <v>47</v>
      </c>
      <c r="C15" s="5" t="n">
        <v>0</v>
      </c>
      <c r="D15" s="5" t="n">
        <v>0</v>
      </c>
      <c r="E15" s="6" t="s">
        <v>48</v>
      </c>
      <c r="F15" s="9" t="n">
        <v>700</v>
      </c>
      <c r="G15" s="5" t="n">
        <v>0</v>
      </c>
      <c r="H15" s="5" t="n">
        <v>0</v>
      </c>
      <c r="I15" s="5" t="n">
        <v>0</v>
      </c>
      <c r="J15" s="5" t="n">
        <v>0</v>
      </c>
      <c r="K15" s="8" t="n">
        <v>0</v>
      </c>
      <c r="L15" s="8" t="n">
        <v>0</v>
      </c>
      <c r="M15" s="5" t="n">
        <v>0</v>
      </c>
    </row>
    <row r="16" customFormat="false" ht="16.5" hidden="false" customHeight="true" outlineLevel="0" collapsed="false">
      <c r="A16" s="18"/>
      <c r="B16" s="18"/>
      <c r="C16" s="8"/>
      <c r="D16" s="8"/>
      <c r="E16" s="19"/>
      <c r="F16" s="19"/>
      <c r="G16" s="8"/>
      <c r="H16" s="5"/>
      <c r="I16" s="5"/>
      <c r="J16" s="5"/>
      <c r="K16" s="8"/>
      <c r="L16" s="8"/>
      <c r="M16" s="8"/>
    </row>
    <row r="17" customFormat="false" ht="86.1" hidden="false" customHeight="true" outlineLevel="0" collapsed="false">
      <c r="A17" s="20" t="s">
        <v>49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customFormat="false" ht="16.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</sheetData>
  <mergeCells count="7">
    <mergeCell ref="A1:N1"/>
    <mergeCell ref="A2:N2"/>
    <mergeCell ref="E3:F3"/>
    <mergeCell ref="A16:B16"/>
    <mergeCell ref="E16:F16"/>
    <mergeCell ref="A17:N17"/>
    <mergeCell ref="A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1484375" defaultRowHeight="12.7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25.15"/>
    <col collapsed="false" customWidth="true" hidden="false" outlineLevel="0" max="3" min="3" style="0" width="20.15"/>
    <col collapsed="false" customWidth="true" hidden="false" outlineLevel="0" max="4" min="4" style="0" width="41.33"/>
    <col collapsed="false" customWidth="true" hidden="false" outlineLevel="0" max="5" min="5" style="0" width="76.83"/>
  </cols>
  <sheetData>
    <row r="1" customFormat="false" ht="16.5" hidden="false" customHeight="true" outlineLevel="0" collapsed="false">
      <c r="A1" s="22" t="s">
        <v>50</v>
      </c>
      <c r="B1" s="22"/>
      <c r="C1" s="22"/>
      <c r="D1" s="22"/>
      <c r="E1" s="22"/>
      <c r="F1" s="22"/>
    </row>
    <row r="2" customFormat="false" ht="16.5" hidden="false" customHeight="true" outlineLevel="0" collapsed="false">
      <c r="A2" s="23" t="s">
        <v>51</v>
      </c>
      <c r="B2" s="24" t="s">
        <v>52</v>
      </c>
      <c r="C2" s="25"/>
      <c r="D2" s="25"/>
    </row>
    <row r="3" customFormat="false" ht="16.5" hidden="false" customHeight="true" outlineLevel="0" collapsed="false">
      <c r="A3" s="26" t="s">
        <v>16</v>
      </c>
      <c r="B3" s="27" t="n">
        <v>44017</v>
      </c>
      <c r="C3" s="28" t="n">
        <v>21850</v>
      </c>
      <c r="D3" s="29" t="s">
        <v>53</v>
      </c>
      <c r="E3" s="0" t="s">
        <v>54</v>
      </c>
      <c r="F3" s="0" t="n">
        <v>600</v>
      </c>
    </row>
    <row r="4" customFormat="false" ht="16.5" hidden="false" customHeight="true" outlineLevel="0" collapsed="false">
      <c r="A4" s="26" t="s">
        <v>19</v>
      </c>
      <c r="B4" s="30" t="n">
        <v>43956</v>
      </c>
      <c r="C4" s="31" t="n">
        <v>22000</v>
      </c>
      <c r="D4" s="32" t="s">
        <v>55</v>
      </c>
      <c r="E4" s="33" t="s">
        <v>56</v>
      </c>
      <c r="F4" s="34" t="n">
        <v>1000</v>
      </c>
    </row>
    <row r="5" customFormat="false" ht="16.5" hidden="false" customHeight="true" outlineLevel="0" collapsed="false">
      <c r="A5" s="26" t="s">
        <v>22</v>
      </c>
      <c r="B5" s="30" t="n">
        <v>44048</v>
      </c>
      <c r="C5" s="31" t="n">
        <v>15000</v>
      </c>
      <c r="D5" s="29" t="s">
        <v>57</v>
      </c>
      <c r="E5" s="0" t="s">
        <v>58</v>
      </c>
      <c r="F5" s="34" t="n">
        <v>1050</v>
      </c>
      <c r="K5" s="34"/>
    </row>
    <row r="6" customFormat="false" ht="16.5" hidden="false" customHeight="true" outlineLevel="0" collapsed="false">
      <c r="A6" s="26" t="s">
        <v>25</v>
      </c>
      <c r="B6" s="27" t="n">
        <v>43926</v>
      </c>
      <c r="C6" s="31" t="n">
        <v>22000</v>
      </c>
      <c r="D6" s="29" t="s">
        <v>59</v>
      </c>
      <c r="E6" s="0" t="s">
        <v>60</v>
      </c>
      <c r="F6" s="34" t="n">
        <v>1200</v>
      </c>
      <c r="K6" s="34"/>
      <c r="L6" s="34"/>
    </row>
    <row r="7" s="16" customFormat="true" ht="16.5" hidden="false" customHeight="true" outlineLevel="0" collapsed="false">
      <c r="A7" s="35" t="s">
        <v>28</v>
      </c>
      <c r="B7" s="36" t="s">
        <v>61</v>
      </c>
      <c r="C7" s="37" t="n">
        <v>0</v>
      </c>
      <c r="D7" s="38"/>
      <c r="E7" s="16" t="s">
        <v>27</v>
      </c>
      <c r="F7" s="39" t="n">
        <v>1350</v>
      </c>
      <c r="K7" s="39"/>
      <c r="L7" s="39"/>
    </row>
    <row r="8" customFormat="false" ht="16.5" hidden="false" customHeight="true" outlineLevel="0" collapsed="false">
      <c r="A8" s="26" t="s">
        <v>31</v>
      </c>
      <c r="B8" s="27" t="n">
        <v>43926</v>
      </c>
      <c r="C8" s="31" t="n">
        <v>22100</v>
      </c>
      <c r="D8" s="29" t="s">
        <v>62</v>
      </c>
      <c r="E8" s="0" t="s">
        <v>63</v>
      </c>
      <c r="F8" s="34" t="n">
        <v>1100</v>
      </c>
      <c r="K8" s="34"/>
      <c r="L8" s="34"/>
    </row>
    <row r="9" customFormat="false" ht="16.5" hidden="false" customHeight="true" outlineLevel="0" collapsed="false">
      <c r="A9" s="26" t="s">
        <v>34</v>
      </c>
      <c r="B9" s="27" t="s">
        <v>64</v>
      </c>
      <c r="C9" s="31" t="n">
        <v>13400</v>
      </c>
      <c r="D9" s="40" t="n">
        <v>724917974988</v>
      </c>
      <c r="E9" s="0" t="s">
        <v>36</v>
      </c>
      <c r="F9" s="34" t="n">
        <v>1650</v>
      </c>
      <c r="K9" s="34"/>
      <c r="M9" s="34"/>
    </row>
    <row r="10" customFormat="false" ht="16.5" hidden="false" customHeight="true" outlineLevel="0" collapsed="false">
      <c r="A10" s="26" t="s">
        <v>37</v>
      </c>
      <c r="B10" s="27" t="n">
        <v>44017</v>
      </c>
      <c r="C10" s="31" t="n">
        <v>23000</v>
      </c>
      <c r="D10" s="29" t="s">
        <v>65</v>
      </c>
      <c r="E10" s="33" t="s">
        <v>66</v>
      </c>
      <c r="F10" s="0" t="n">
        <v>750</v>
      </c>
      <c r="K10" s="34"/>
      <c r="L10" s="34"/>
    </row>
    <row r="11" s="16" customFormat="true" ht="16.5" hidden="false" customHeight="true" outlineLevel="0" collapsed="false">
      <c r="A11" s="35" t="s">
        <v>40</v>
      </c>
      <c r="B11" s="41" t="s">
        <v>61</v>
      </c>
      <c r="C11" s="42"/>
      <c r="D11" s="43"/>
      <c r="E11" s="16" t="s">
        <v>67</v>
      </c>
      <c r="F11" s="39" t="n">
        <v>100</v>
      </c>
      <c r="K11" s="39"/>
      <c r="L11" s="39"/>
      <c r="M11" s="39"/>
    </row>
    <row r="12" customFormat="false" ht="16.5" hidden="false" customHeight="true" outlineLevel="0" collapsed="false">
      <c r="A12" s="26" t="s">
        <v>43</v>
      </c>
      <c r="B12" s="27" t="n">
        <v>43926</v>
      </c>
      <c r="C12" s="31" t="n">
        <v>24000</v>
      </c>
      <c r="D12" s="40"/>
      <c r="E12" s="33" t="s">
        <v>68</v>
      </c>
      <c r="F12" s="34" t="n">
        <v>1050</v>
      </c>
      <c r="K12" s="34"/>
      <c r="L12" s="34"/>
    </row>
    <row r="13" customFormat="false" ht="16.5" hidden="false" customHeight="true" outlineLevel="0" collapsed="false">
      <c r="A13" s="26" t="s">
        <v>46</v>
      </c>
      <c r="B13" s="24" t="s">
        <v>52</v>
      </c>
      <c r="C13" s="28" t="n">
        <v>0</v>
      </c>
      <c r="D13" s="44"/>
      <c r="E13" s="33" t="s">
        <v>69</v>
      </c>
      <c r="F13" s="0" t="n">
        <v>700</v>
      </c>
    </row>
    <row r="14" customFormat="false" ht="76.5" hidden="false" customHeight="true" outlineLevel="0" collapsed="false">
      <c r="A14" s="45"/>
      <c r="B14" s="45"/>
      <c r="C14" s="45"/>
      <c r="D14" s="45"/>
      <c r="E14" s="45"/>
      <c r="K14" s="34"/>
      <c r="M14" s="34"/>
    </row>
    <row r="15" customFormat="false" ht="16.5" hidden="false" customHeight="true" outlineLevel="0" collapsed="false">
      <c r="A15" s="45" t="s">
        <v>70</v>
      </c>
      <c r="B15" s="45"/>
      <c r="C15" s="45"/>
      <c r="D15" s="45"/>
      <c r="E15" s="45"/>
    </row>
    <row r="16" customFormat="false" ht="12.75" hidden="false" customHeight="false" outlineLevel="0" collapsed="false">
      <c r="C16" s="34"/>
      <c r="D16" s="46"/>
      <c r="E16" s="34"/>
      <c r="G16" s="0" t="n">
        <f aca="false">G5+G6+G7+G8+G9+G10+G11+G12+G13+G14+G15</f>
        <v>0</v>
      </c>
      <c r="K16" s="34"/>
      <c r="L16" s="34"/>
      <c r="M16" s="34"/>
    </row>
  </sheetData>
  <mergeCells count="3">
    <mergeCell ref="A1:F1"/>
    <mergeCell ref="A14:E14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2020-05-04T14:09:16Z</dcterms:created>
  <dc:creator>hp</dc:creator>
  <dc:description/>
  <dc:language>en-US</dc:language>
  <cp:lastModifiedBy/>
  <dcterms:modified xsi:type="dcterms:W3CDTF">2020-07-28T22:49:08Z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