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nne\source\repos\cplex_vigas\proj_cplex\Instances_P1_2020\"/>
    </mc:Choice>
  </mc:AlternateContent>
  <xr:revisionPtr revIDLastSave="0" documentId="13_ncr:1_{957FCCC6-D0B2-47D0-A557-130EAA96E0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o 1" sheetId="2" r:id="rId1"/>
    <sheet name="Modelo 2" sheetId="5" r:id="rId2"/>
    <sheet name="Modelo 3" sheetId="6" r:id="rId3"/>
  </sheets>
  <calcPr calcId="181029"/>
  <pivotCaches>
    <pivotCache cacheId="6" r:id="rId4"/>
    <pivotCache cacheId="14" r:id="rId5"/>
    <pivotCache cacheId="1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6" l="1"/>
  <c r="H80" i="6" s="1"/>
  <c r="H100" i="6" s="1"/>
  <c r="H45" i="6"/>
  <c r="H65" i="6" s="1"/>
  <c r="H85" i="6" s="1"/>
  <c r="H44" i="6"/>
  <c r="H64" i="6" s="1"/>
  <c r="H84" i="6" s="1"/>
  <c r="H41" i="6"/>
  <c r="H61" i="6" s="1"/>
  <c r="H81" i="6" s="1"/>
  <c r="H101" i="6" s="1"/>
  <c r="H40" i="6"/>
  <c r="H39" i="6"/>
  <c r="H59" i="6" s="1"/>
  <c r="H79" i="6" s="1"/>
  <c r="H99" i="6" s="1"/>
  <c r="H38" i="6"/>
  <c r="H58" i="6" s="1"/>
  <c r="H78" i="6" s="1"/>
  <c r="H98" i="6" s="1"/>
  <c r="H37" i="6"/>
  <c r="H57" i="6" s="1"/>
  <c r="H77" i="6" s="1"/>
  <c r="H97" i="6" s="1"/>
  <c r="H36" i="6"/>
  <c r="H56" i="6" s="1"/>
  <c r="H76" i="6" s="1"/>
  <c r="H96" i="6" s="1"/>
  <c r="H35" i="6"/>
  <c r="H55" i="6" s="1"/>
  <c r="H75" i="6" s="1"/>
  <c r="H95" i="6" s="1"/>
  <c r="H34" i="6"/>
  <c r="H54" i="6" s="1"/>
  <c r="H74" i="6" s="1"/>
  <c r="H94" i="6" s="1"/>
  <c r="H33" i="6"/>
  <c r="H53" i="6" s="1"/>
  <c r="H73" i="6" s="1"/>
  <c r="H93" i="6" s="1"/>
  <c r="H32" i="6"/>
  <c r="H52" i="6" s="1"/>
  <c r="H72" i="6" s="1"/>
  <c r="H92" i="6" s="1"/>
  <c r="H31" i="6"/>
  <c r="H51" i="6" s="1"/>
  <c r="H71" i="6" s="1"/>
  <c r="H91" i="6" s="1"/>
  <c r="H30" i="6"/>
  <c r="H50" i="6" s="1"/>
  <c r="H70" i="6" s="1"/>
  <c r="H90" i="6" s="1"/>
  <c r="H29" i="6"/>
  <c r="H49" i="6" s="1"/>
  <c r="H69" i="6" s="1"/>
  <c r="H89" i="6" s="1"/>
  <c r="H28" i="6"/>
  <c r="H48" i="6" s="1"/>
  <c r="H68" i="6" s="1"/>
  <c r="H88" i="6" s="1"/>
  <c r="H27" i="6"/>
  <c r="H47" i="6" s="1"/>
  <c r="H67" i="6" s="1"/>
  <c r="H87" i="6" s="1"/>
  <c r="H26" i="6"/>
  <c r="H46" i="6" s="1"/>
  <c r="H66" i="6" s="1"/>
  <c r="H86" i="6" s="1"/>
  <c r="H25" i="6"/>
  <c r="H24" i="6"/>
  <c r="H23" i="6"/>
  <c r="H43" i="6" s="1"/>
  <c r="H63" i="6" s="1"/>
  <c r="H83" i="6" s="1"/>
  <c r="H22" i="6"/>
  <c r="H42" i="6" s="1"/>
  <c r="H62" i="6" s="1"/>
  <c r="H82" i="6" s="1"/>
  <c r="H56" i="5"/>
  <c r="H76" i="5" s="1"/>
  <c r="H96" i="5" s="1"/>
  <c r="H41" i="5"/>
  <c r="H61" i="5" s="1"/>
  <c r="H81" i="5" s="1"/>
  <c r="H101" i="5" s="1"/>
  <c r="H40" i="5"/>
  <c r="H60" i="5" s="1"/>
  <c r="H80" i="5" s="1"/>
  <c r="H100" i="5" s="1"/>
  <c r="H39" i="5"/>
  <c r="H59" i="5" s="1"/>
  <c r="H79" i="5" s="1"/>
  <c r="H99" i="5" s="1"/>
  <c r="H38" i="5"/>
  <c r="H58" i="5" s="1"/>
  <c r="H78" i="5" s="1"/>
  <c r="H98" i="5" s="1"/>
  <c r="H37" i="5"/>
  <c r="H57" i="5" s="1"/>
  <c r="H77" i="5" s="1"/>
  <c r="H97" i="5" s="1"/>
  <c r="H36" i="5"/>
  <c r="H35" i="5"/>
  <c r="H55" i="5" s="1"/>
  <c r="H75" i="5" s="1"/>
  <c r="H95" i="5" s="1"/>
  <c r="H34" i="5"/>
  <c r="H54" i="5" s="1"/>
  <c r="H74" i="5" s="1"/>
  <c r="H94" i="5" s="1"/>
  <c r="H33" i="5"/>
  <c r="H53" i="5" s="1"/>
  <c r="H73" i="5" s="1"/>
  <c r="H93" i="5" s="1"/>
  <c r="H32" i="5"/>
  <c r="H52" i="5" s="1"/>
  <c r="H72" i="5" s="1"/>
  <c r="H92" i="5" s="1"/>
  <c r="H31" i="5"/>
  <c r="H51" i="5" s="1"/>
  <c r="H71" i="5" s="1"/>
  <c r="H91" i="5" s="1"/>
  <c r="H30" i="5"/>
  <c r="H50" i="5" s="1"/>
  <c r="H70" i="5" s="1"/>
  <c r="H90" i="5" s="1"/>
  <c r="H29" i="5"/>
  <c r="H49" i="5" s="1"/>
  <c r="H69" i="5" s="1"/>
  <c r="H89" i="5" s="1"/>
  <c r="H28" i="5"/>
  <c r="H48" i="5" s="1"/>
  <c r="H68" i="5" s="1"/>
  <c r="H88" i="5" s="1"/>
  <c r="H27" i="5"/>
  <c r="H47" i="5" s="1"/>
  <c r="H67" i="5" s="1"/>
  <c r="H87" i="5" s="1"/>
  <c r="H26" i="5"/>
  <c r="H46" i="5" s="1"/>
  <c r="H66" i="5" s="1"/>
  <c r="H86" i="5" s="1"/>
  <c r="H25" i="5"/>
  <c r="H45" i="5" s="1"/>
  <c r="H65" i="5" s="1"/>
  <c r="H85" i="5" s="1"/>
  <c r="H24" i="5"/>
  <c r="H44" i="5" s="1"/>
  <c r="H64" i="5" s="1"/>
  <c r="H84" i="5" s="1"/>
  <c r="H23" i="5"/>
  <c r="H43" i="5" s="1"/>
  <c r="H63" i="5" s="1"/>
  <c r="H83" i="5" s="1"/>
  <c r="H22" i="5"/>
  <c r="H42" i="5" s="1"/>
  <c r="H62" i="5" s="1"/>
  <c r="H82" i="5" s="1"/>
  <c r="H23" i="2"/>
  <c r="H43" i="2" s="1"/>
  <c r="H63" i="2" s="1"/>
  <c r="H83" i="2" s="1"/>
  <c r="H24" i="2"/>
  <c r="H44" i="2" s="1"/>
  <c r="H64" i="2" s="1"/>
  <c r="H84" i="2" s="1"/>
  <c r="H25" i="2"/>
  <c r="H26" i="2"/>
  <c r="H27" i="2"/>
  <c r="H28" i="2"/>
  <c r="H29" i="2"/>
  <c r="H30" i="2"/>
  <c r="H50" i="2" s="1"/>
  <c r="H70" i="2" s="1"/>
  <c r="H90" i="2" s="1"/>
  <c r="H31" i="2"/>
  <c r="H51" i="2" s="1"/>
  <c r="H71" i="2" s="1"/>
  <c r="H91" i="2" s="1"/>
  <c r="H32" i="2"/>
  <c r="H52" i="2" s="1"/>
  <c r="H72" i="2" s="1"/>
  <c r="H92" i="2" s="1"/>
  <c r="H33" i="2"/>
  <c r="H34" i="2"/>
  <c r="H35" i="2"/>
  <c r="H36" i="2"/>
  <c r="H37" i="2"/>
  <c r="H38" i="2"/>
  <c r="H58" i="2" s="1"/>
  <c r="H78" i="2" s="1"/>
  <c r="H98" i="2" s="1"/>
  <c r="H39" i="2"/>
  <c r="H59" i="2" s="1"/>
  <c r="H79" i="2" s="1"/>
  <c r="H99" i="2" s="1"/>
  <c r="H40" i="2"/>
  <c r="H60" i="2" s="1"/>
  <c r="H80" i="2" s="1"/>
  <c r="H100" i="2" s="1"/>
  <c r="H41" i="2"/>
  <c r="H42" i="2"/>
  <c r="H45" i="2"/>
  <c r="H46" i="2"/>
  <c r="H66" i="2" s="1"/>
  <c r="H86" i="2" s="1"/>
  <c r="H47" i="2"/>
  <c r="H67" i="2" s="1"/>
  <c r="H87" i="2" s="1"/>
  <c r="H48" i="2"/>
  <c r="H68" i="2" s="1"/>
  <c r="H88" i="2" s="1"/>
  <c r="H49" i="2"/>
  <c r="H53" i="2"/>
  <c r="H54" i="2"/>
  <c r="H74" i="2" s="1"/>
  <c r="H94" i="2" s="1"/>
  <c r="H55" i="2"/>
  <c r="H75" i="2" s="1"/>
  <c r="H95" i="2" s="1"/>
  <c r="H56" i="2"/>
  <c r="H76" i="2" s="1"/>
  <c r="H96" i="2" s="1"/>
  <c r="H57" i="2"/>
  <c r="H61" i="2"/>
  <c r="H62" i="2"/>
  <c r="H82" i="2" s="1"/>
  <c r="H65" i="2"/>
  <c r="H69" i="2"/>
  <c r="H73" i="2"/>
  <c r="H77" i="2"/>
  <c r="H81" i="2"/>
  <c r="H85" i="2"/>
  <c r="H89" i="2"/>
  <c r="H93" i="2"/>
  <c r="H97" i="2"/>
  <c r="H101" i="2"/>
  <c r="H22" i="2"/>
</calcChain>
</file>

<file path=xl/sharedStrings.xml><?xml version="1.0" encoding="utf-8"?>
<sst xmlns="http://schemas.openxmlformats.org/spreadsheetml/2006/main" count="344" uniqueCount="113">
  <si>
    <t>hbp1_15_1</t>
  </si>
  <si>
    <t>hbp1_15_2</t>
  </si>
  <si>
    <t>hbp1_15_3</t>
  </si>
  <si>
    <t>hbp1_15_4</t>
  </si>
  <si>
    <t>hbp1_15_5</t>
  </si>
  <si>
    <t>hbp1_30_1</t>
  </si>
  <si>
    <t>hbp1_30_2</t>
  </si>
  <si>
    <t>hbp1_30_4</t>
  </si>
  <si>
    <t>hbp1_30_5</t>
  </si>
  <si>
    <t>hbp2_15_1</t>
  </si>
  <si>
    <t>hbp2_15_2</t>
  </si>
  <si>
    <t>hbp2_15_3</t>
  </si>
  <si>
    <t>hbp2_15_4</t>
  </si>
  <si>
    <t>hbp2_15_5</t>
  </si>
  <si>
    <t>hbp2_30_1</t>
  </si>
  <si>
    <t>hbp2_30_2</t>
  </si>
  <si>
    <t>hbp2_30_3</t>
  </si>
  <si>
    <t>hbp2_30_4</t>
  </si>
  <si>
    <t>hbp2_30_5</t>
  </si>
  <si>
    <t>hbp3_15_1</t>
  </si>
  <si>
    <t>hbp3_15_2</t>
  </si>
  <si>
    <t>hbp3_15_3</t>
  </si>
  <si>
    <t>hbp3_15_4</t>
  </si>
  <si>
    <t>hbp3_15_5</t>
  </si>
  <si>
    <t>hbp3_30_1</t>
  </si>
  <si>
    <t>hbp3_30_2</t>
  </si>
  <si>
    <t>hbp3_30_3</t>
  </si>
  <si>
    <t>hbp3_30_4</t>
  </si>
  <si>
    <t>hbp3_30_5</t>
  </si>
  <si>
    <t>hbp4_15_1</t>
  </si>
  <si>
    <t>hbp4_15_2</t>
  </si>
  <si>
    <t>hbp4_15_3</t>
  </si>
  <si>
    <t>hbp4_15_4</t>
  </si>
  <si>
    <t>hbp4_15_5</t>
  </si>
  <si>
    <t>hbp4_30_1</t>
  </si>
  <si>
    <t>hbp1_30_3</t>
  </si>
  <si>
    <t>hbp4_30_2</t>
  </si>
  <si>
    <t>hbp4_30_3</t>
  </si>
  <si>
    <t>hbp4_30_4</t>
  </si>
  <si>
    <t>hbp4_30_5</t>
  </si>
  <si>
    <t>hbp1_15_6</t>
  </si>
  <si>
    <t>hbp1_15_7</t>
  </si>
  <si>
    <t>hbp1_15_8</t>
  </si>
  <si>
    <t>hbp1_15_9</t>
  </si>
  <si>
    <t>hbp1_15_10</t>
  </si>
  <si>
    <t>hbp1_30_6</t>
  </si>
  <si>
    <t>hbp1_30_7</t>
  </si>
  <si>
    <t>hbp1_30_8</t>
  </si>
  <si>
    <t>hbp1_30_9</t>
  </si>
  <si>
    <t>hbp1_30_10</t>
  </si>
  <si>
    <t>hbp2_15_6</t>
  </si>
  <si>
    <t>hbp2_15_7</t>
  </si>
  <si>
    <t>hbp2_15_8</t>
  </si>
  <si>
    <t>hbp2_15_9</t>
  </si>
  <si>
    <t>hbp2_15_10</t>
  </si>
  <si>
    <t>hbp2_30_6</t>
  </si>
  <si>
    <t>hbp2_30_7</t>
  </si>
  <si>
    <t>hbp2_30_8</t>
  </si>
  <si>
    <t>hbp2_30_9</t>
  </si>
  <si>
    <t>hbp2_30_10</t>
  </si>
  <si>
    <t>hbp3_15_6</t>
  </si>
  <si>
    <t>hbp3_15_7</t>
  </si>
  <si>
    <t>hbp3_15_8</t>
  </si>
  <si>
    <t>hbp3_15_9</t>
  </si>
  <si>
    <t>hbp3_15_10</t>
  </si>
  <si>
    <t>hbp3_30_6</t>
  </si>
  <si>
    <t>hbp3_30_7</t>
  </si>
  <si>
    <t>hbp3_30_8</t>
  </si>
  <si>
    <t>hbp3_30_9</t>
  </si>
  <si>
    <t>hbp3_30_10</t>
  </si>
  <si>
    <t>hbp4_15_6</t>
  </si>
  <si>
    <t>hbp4_15_7</t>
  </si>
  <si>
    <t>hbp4_15_8</t>
  </si>
  <si>
    <t>hbp4_15_9</t>
  </si>
  <si>
    <t>hbp4_15_10</t>
  </si>
  <si>
    <t>hbp4_30_6</t>
  </si>
  <si>
    <t>hbp4_30_7</t>
  </si>
  <si>
    <t>hbp4_30_8</t>
  </si>
  <si>
    <t>hbp4_30_9</t>
  </si>
  <si>
    <t>hbp4_30_10</t>
  </si>
  <si>
    <t>hbp5_15_1</t>
  </si>
  <si>
    <t>hbp5_15_2</t>
  </si>
  <si>
    <t>hbp5_15_3</t>
  </si>
  <si>
    <t>hbp5_15_4</t>
  </si>
  <si>
    <t>hbp5_15_5</t>
  </si>
  <si>
    <t>hbp5_15_6</t>
  </si>
  <si>
    <t>hbp5_15_7</t>
  </si>
  <si>
    <t>hbp5_15_8</t>
  </si>
  <si>
    <t>hbp5_15_9</t>
  </si>
  <si>
    <t>hbp5_15_10</t>
  </si>
  <si>
    <t>hbp5_30_1</t>
  </si>
  <si>
    <t>hbp5_30_2</t>
  </si>
  <si>
    <t>hbp5_30_3</t>
  </si>
  <si>
    <t>hbp5_30_4</t>
  </si>
  <si>
    <t>hbp5_30_5</t>
  </si>
  <si>
    <t>hbp5_30_6</t>
  </si>
  <si>
    <t>hbp5_30_7</t>
  </si>
  <si>
    <t>hbp5_30_8</t>
  </si>
  <si>
    <t>hbp5_30_9</t>
  </si>
  <si>
    <t>hbp5_30_10</t>
  </si>
  <si>
    <t>instance</t>
  </si>
  <si>
    <t>#pattern</t>
  </si>
  <si>
    <t>#patterns_SRH</t>
  </si>
  <si>
    <t>gap</t>
  </si>
  <si>
    <t>ip</t>
  </si>
  <si>
    <t>ip_t</t>
  </si>
  <si>
    <t>M</t>
  </si>
  <si>
    <t>C</t>
  </si>
  <si>
    <t>Rótulos de Linha</t>
  </si>
  <si>
    <t>Total Geral</t>
  </si>
  <si>
    <t>Rótulos de Coluna</t>
  </si>
  <si>
    <t>Média de gap</t>
  </si>
  <si>
    <t>Média de ip_t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</si>
</sst>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10" fontId="0" fillId="0" borderId="0" xfId="0" applyNumberFormat="1" applyFill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10" fontId="0" fillId="0" borderId="0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0" fontId="0" fillId="0" borderId="1" xfId="0" applyNumberForma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13">
    <dxf>
      <numFmt numFmtId="35" formatCode="_-* #,##0.00_-;\-* #,##0.00_-;_-* &quot;-&quot;??_-;_-@_-"/>
    </dxf>
    <dxf>
      <numFmt numFmtId="14" formatCode="0.00%"/>
    </dxf>
    <dxf>
      <numFmt numFmtId="165" formatCode="0.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4" formatCode="0.00%"/>
    </dxf>
    <dxf>
      <numFmt numFmtId="165" formatCode="0.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dy Araújo" refreshedDate="44057.898208101855" createdVersion="6" refreshedVersion="6" minRefreshableVersion="3" recordCount="100" xr:uid="{65658B71-CCE8-4F68-9770-D5DD8C0D4B3C}">
  <cacheSource type="worksheet">
    <worksheetSource ref="A1:H101" sheet="Modelo 1"/>
  </cacheSource>
  <cacheFields count="8">
    <cacheField name="instance" numFmtId="0">
      <sharedItems/>
    </cacheField>
    <cacheField name="#pattern" numFmtId="0">
      <sharedItems containsSemiMixedTypes="0" containsString="0" containsNumber="1" containsInteger="1" minValue="230" maxValue="11232"/>
    </cacheField>
    <cacheField name="#patterns_SRH" numFmtId="0">
      <sharedItems containsSemiMixedTypes="0" containsString="0" containsNumber="1" containsInteger="1" minValue="73" maxValue="3434"/>
    </cacheField>
    <cacheField name="ip" numFmtId="2">
      <sharedItems containsString="0" containsBlank="1" containsNumber="1" minValue="0" maxValue="214.75"/>
    </cacheField>
    <cacheField name="gap" numFmtId="10">
      <sharedItems containsString="0" containsBlank="1" containsNumber="1" containsInteger="1" minValue="0" maxValue="1"/>
    </cacheField>
    <cacheField name="ip_t" numFmtId="2">
      <sharedItems containsString="0" containsBlank="1" containsNumber="1" minValue="0.1038" maxValue="604.63070000000005"/>
    </cacheField>
    <cacheField name="M" numFmtId="0">
      <sharedItems containsSemiMixedTypes="0" containsString="0" containsNumber="1" containsInteger="1" minValue="15" maxValue="30" count="2">
        <n v="15"/>
        <n v="30"/>
      </sharedItems>
    </cacheField>
    <cacheField name="C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dy Araújo" refreshedDate="44057.900720254627" createdVersion="6" refreshedVersion="6" minRefreshableVersion="3" recordCount="100" xr:uid="{06AFB13C-191A-402E-833D-EFAAE060D355}">
  <cacheSource type="worksheet">
    <worksheetSource ref="A1:H101" sheet="Modelo 2"/>
  </cacheSource>
  <cacheFields count="8">
    <cacheField name="instance" numFmtId="0">
      <sharedItems/>
    </cacheField>
    <cacheField name="#pattern" numFmtId="0">
      <sharedItems containsSemiMixedTypes="0" containsString="0" containsNumber="1" containsInteger="1" minValue="230" maxValue="11232"/>
    </cacheField>
    <cacheField name="#patterns_SRH" numFmtId="0">
      <sharedItems containsSemiMixedTypes="0" containsString="0" containsNumber="1" containsInteger="1" minValue="73" maxValue="3434"/>
    </cacheField>
    <cacheField name="ip" numFmtId="2">
      <sharedItems containsString="0" containsBlank="1" containsNumber="1" containsInteger="1" minValue="1" maxValue="29"/>
    </cacheField>
    <cacheField name="gap" numFmtId="10">
      <sharedItems containsString="0" containsBlank="1" containsNumber="1" minValue="0" maxValue="0.88"/>
    </cacheField>
    <cacheField name="ip_t" numFmtId="2">
      <sharedItems containsString="0" containsBlank="1" containsNumber="1" minValue="0.16589999999999999" maxValue="602.9896"/>
    </cacheField>
    <cacheField name="M" numFmtId="0">
      <sharedItems containsSemiMixedTypes="0" containsString="0" containsNumber="1" containsInteger="1" minValue="15" maxValue="30" count="2">
        <n v="15"/>
        <n v="30"/>
      </sharedItems>
    </cacheField>
    <cacheField name="C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dy Araújo" refreshedDate="44057.901780439817" createdVersion="6" refreshedVersion="6" minRefreshableVersion="3" recordCount="100" xr:uid="{227D765B-FDE4-48C1-8292-485C16B5F151}">
  <cacheSource type="worksheet">
    <worksheetSource ref="A1:H101" sheet="Modelo 3"/>
  </cacheSource>
  <cacheFields count="8">
    <cacheField name="instance" numFmtId="0">
      <sharedItems/>
    </cacheField>
    <cacheField name="#pattern" numFmtId="0">
      <sharedItems containsSemiMixedTypes="0" containsString="0" containsNumber="1" containsInteger="1" minValue="230" maxValue="11232"/>
    </cacheField>
    <cacheField name="#patterns_SRH" numFmtId="0">
      <sharedItems containsSemiMixedTypes="0" containsString="0" containsNumber="1" containsInteger="1" minValue="73" maxValue="3434"/>
    </cacheField>
    <cacheField name="ip" numFmtId="2">
      <sharedItems containsString="0" containsBlank="1" containsNumber="1" containsInteger="1" minValue="12" maxValue="360"/>
    </cacheField>
    <cacheField name="gap" numFmtId="10">
      <sharedItems containsString="0" containsBlank="1" containsNumber="1" minValue="0" maxValue="1"/>
    </cacheField>
    <cacheField name="ip_t" numFmtId="2">
      <sharedItems containsString="0" containsBlank="1" containsNumber="1" minValue="0.18060000000000001" maxValue="603.37710000000004"/>
    </cacheField>
    <cacheField name="M" numFmtId="0">
      <sharedItems containsSemiMixedTypes="0" containsString="0" containsNumber="1" containsInteger="1" minValue="15" maxValue="30" count="2">
        <n v="15"/>
        <n v="30"/>
      </sharedItems>
    </cacheField>
    <cacheField name="C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hbp1_15_1"/>
    <n v="1063"/>
    <n v="180"/>
    <n v="0"/>
    <n v="0"/>
    <n v="2.9746000000000001"/>
    <x v="0"/>
    <x v="0"/>
  </r>
  <r>
    <s v="hbp1_15_2"/>
    <n v="641"/>
    <n v="286"/>
    <n v="0"/>
    <n v="0"/>
    <n v="0.71089999999999998"/>
    <x v="0"/>
    <x v="0"/>
  </r>
  <r>
    <s v="hbp1_15_3"/>
    <n v="1227"/>
    <n v="697"/>
    <n v="0"/>
    <n v="0"/>
    <n v="5.2664"/>
    <x v="0"/>
    <x v="0"/>
  </r>
  <r>
    <s v="hbp1_15_4"/>
    <n v="2128"/>
    <n v="528"/>
    <n v="0"/>
    <n v="0"/>
    <n v="2.4769000000000001"/>
    <x v="0"/>
    <x v="0"/>
  </r>
  <r>
    <s v="hbp1_15_5"/>
    <n v="705"/>
    <n v="106"/>
    <n v="12.3"/>
    <n v="0"/>
    <n v="0.55889999999999995"/>
    <x v="0"/>
    <x v="0"/>
  </r>
  <r>
    <s v="hbp1_15_6"/>
    <n v="426"/>
    <n v="168"/>
    <n v="0"/>
    <n v="0"/>
    <n v="0.1966"/>
    <x v="0"/>
    <x v="0"/>
  </r>
  <r>
    <s v="hbp1_15_7"/>
    <n v="410"/>
    <n v="152"/>
    <n v="5.4"/>
    <n v="0"/>
    <n v="2.8996"/>
    <x v="0"/>
    <x v="0"/>
  </r>
  <r>
    <s v="hbp1_15_8"/>
    <n v="1336"/>
    <n v="255"/>
    <n v="0"/>
    <n v="0"/>
    <n v="1.6282000000000001"/>
    <x v="0"/>
    <x v="0"/>
  </r>
  <r>
    <s v="hbp1_15_9"/>
    <n v="4027"/>
    <n v="1154"/>
    <n v="0"/>
    <n v="0"/>
    <n v="6.5758999999999999"/>
    <x v="0"/>
    <x v="0"/>
  </r>
  <r>
    <s v="hbp1_15_10"/>
    <n v="437"/>
    <n v="191"/>
    <n v="0"/>
    <n v="0"/>
    <n v="0.18049999999999999"/>
    <x v="0"/>
    <x v="0"/>
  </r>
  <r>
    <s v="hbp1_30_1"/>
    <n v="892"/>
    <n v="164"/>
    <n v="0"/>
    <n v="0"/>
    <n v="0.89180000000000004"/>
    <x v="1"/>
    <x v="0"/>
  </r>
  <r>
    <s v="hbp1_30_2"/>
    <n v="230"/>
    <n v="73"/>
    <n v="2.25"/>
    <n v="0"/>
    <n v="0.68330000000000002"/>
    <x v="1"/>
    <x v="0"/>
  </r>
  <r>
    <s v="hbp1_30_3"/>
    <n v="1962"/>
    <n v="403"/>
    <n v="0"/>
    <n v="0"/>
    <n v="7.4535"/>
    <x v="1"/>
    <x v="0"/>
  </r>
  <r>
    <s v="hbp1_30_4"/>
    <n v="650"/>
    <n v="316"/>
    <n v="0"/>
    <n v="0"/>
    <n v="3.1118000000000001"/>
    <x v="1"/>
    <x v="0"/>
  </r>
  <r>
    <s v="hbp1_30_5"/>
    <n v="1517"/>
    <n v="277"/>
    <n v="0"/>
    <n v="0"/>
    <n v="0.30969999999999998"/>
    <x v="1"/>
    <x v="0"/>
  </r>
  <r>
    <s v="hbp1_30_6"/>
    <n v="1447"/>
    <n v="296"/>
    <n v="0"/>
    <n v="0"/>
    <n v="5.24"/>
    <x v="1"/>
    <x v="0"/>
  </r>
  <r>
    <s v="hbp1_30_7"/>
    <n v="283"/>
    <n v="97"/>
    <n v="0"/>
    <n v="0"/>
    <n v="0.44790000000000002"/>
    <x v="1"/>
    <x v="0"/>
  </r>
  <r>
    <s v="hbp1_30_8"/>
    <n v="1628"/>
    <n v="319"/>
    <n v="0"/>
    <n v="0"/>
    <n v="0.35460000000000003"/>
    <x v="1"/>
    <x v="0"/>
  </r>
  <r>
    <s v="hbp1_30_9"/>
    <n v="531"/>
    <n v="241"/>
    <n v="0"/>
    <n v="0"/>
    <n v="0.24229999999999999"/>
    <x v="1"/>
    <x v="0"/>
  </r>
  <r>
    <s v="hbp1_30_10"/>
    <n v="271"/>
    <n v="93"/>
    <n v="0"/>
    <n v="0"/>
    <n v="0.1038"/>
    <x v="1"/>
    <x v="0"/>
  </r>
  <r>
    <s v="hbp2_15_1"/>
    <n v="4335"/>
    <n v="994"/>
    <n v="0"/>
    <n v="0"/>
    <n v="5.4085999999999999"/>
    <x v="0"/>
    <x v="1"/>
  </r>
  <r>
    <s v="hbp2_15_2"/>
    <n v="1441"/>
    <n v="252"/>
    <n v="0"/>
    <n v="0"/>
    <n v="9.1912000000000003"/>
    <x v="0"/>
    <x v="1"/>
  </r>
  <r>
    <s v="hbp2_15_3"/>
    <n v="2471"/>
    <n v="491"/>
    <n v="0"/>
    <n v="0"/>
    <n v="1.5849"/>
    <x v="0"/>
    <x v="1"/>
  </r>
  <r>
    <s v="hbp2_15_4"/>
    <n v="1387"/>
    <n v="639"/>
    <n v="0"/>
    <n v="0"/>
    <n v="5.3613"/>
    <x v="0"/>
    <x v="1"/>
  </r>
  <r>
    <s v="hbp2_15_5"/>
    <n v="4305"/>
    <n v="1328"/>
    <n v="0"/>
    <n v="0"/>
    <n v="8.2876999999999992"/>
    <x v="0"/>
    <x v="1"/>
  </r>
  <r>
    <s v="hbp2_15_6"/>
    <n v="3678"/>
    <n v="980"/>
    <n v="3.4"/>
    <n v="0"/>
    <n v="14.441599999999999"/>
    <x v="0"/>
    <x v="1"/>
  </r>
  <r>
    <s v="hbp2_15_7"/>
    <n v="2221"/>
    <n v="1224"/>
    <n v="0"/>
    <n v="0"/>
    <n v="12.046200000000001"/>
    <x v="0"/>
    <x v="1"/>
  </r>
  <r>
    <s v="hbp2_15_8"/>
    <n v="3013"/>
    <n v="872"/>
    <n v="0"/>
    <n v="0"/>
    <n v="12.5913"/>
    <x v="0"/>
    <x v="1"/>
  </r>
  <r>
    <s v="hbp2_15_9"/>
    <n v="2290"/>
    <n v="724"/>
    <n v="0"/>
    <n v="0"/>
    <n v="3.9173"/>
    <x v="0"/>
    <x v="1"/>
  </r>
  <r>
    <s v="hbp2_15_10"/>
    <n v="755"/>
    <n v="289"/>
    <n v="1.65"/>
    <n v="0"/>
    <n v="2.5973000000000002"/>
    <x v="0"/>
    <x v="1"/>
  </r>
  <r>
    <s v="hbp2_30_1"/>
    <n v="2941"/>
    <n v="827"/>
    <n v="0"/>
    <n v="0"/>
    <n v="13.6516"/>
    <x v="1"/>
    <x v="1"/>
  </r>
  <r>
    <s v="hbp2_30_2"/>
    <n v="2204"/>
    <n v="569"/>
    <n v="0"/>
    <n v="0"/>
    <n v="5.3417000000000003"/>
    <x v="1"/>
    <x v="1"/>
  </r>
  <r>
    <s v="hbp2_30_3"/>
    <n v="3281"/>
    <n v="668"/>
    <n v="6.2"/>
    <n v="0"/>
    <n v="6.2435"/>
    <x v="1"/>
    <x v="1"/>
  </r>
  <r>
    <s v="hbp2_30_4"/>
    <n v="1621"/>
    <n v="520"/>
    <n v="0"/>
    <n v="0"/>
    <n v="2.7248999999999999"/>
    <x v="1"/>
    <x v="1"/>
  </r>
  <r>
    <s v="hbp2_30_5"/>
    <n v="6013"/>
    <n v="1585"/>
    <n v="0"/>
    <n v="0"/>
    <n v="23.8842"/>
    <x v="1"/>
    <x v="1"/>
  </r>
  <r>
    <s v="hbp2_30_6"/>
    <n v="3376"/>
    <n v="1232"/>
    <n v="0"/>
    <n v="0"/>
    <n v="2.2341000000000002"/>
    <x v="1"/>
    <x v="1"/>
  </r>
  <r>
    <s v="hbp2_30_7"/>
    <n v="3220"/>
    <n v="935"/>
    <n v="0"/>
    <n v="0"/>
    <n v="3.4689999999999999"/>
    <x v="1"/>
    <x v="1"/>
  </r>
  <r>
    <s v="hbp2_30_8"/>
    <n v="1559"/>
    <n v="323"/>
    <n v="0"/>
    <n v="0"/>
    <n v="14.061500000000001"/>
    <x v="1"/>
    <x v="1"/>
  </r>
  <r>
    <s v="hbp2_30_9"/>
    <n v="2241"/>
    <n v="539"/>
    <n v="5.55"/>
    <n v="0"/>
    <n v="5.7621000000000002"/>
    <x v="1"/>
    <x v="1"/>
  </r>
  <r>
    <s v="hbp2_30_10"/>
    <n v="2825"/>
    <n v="868"/>
    <n v="0"/>
    <n v="0"/>
    <n v="14.4908"/>
    <x v="1"/>
    <x v="1"/>
  </r>
  <r>
    <s v="hbp3_15_1"/>
    <n v="5447"/>
    <n v="1348"/>
    <n v="0"/>
    <n v="0"/>
    <n v="45.191499999999998"/>
    <x v="0"/>
    <x v="2"/>
  </r>
  <r>
    <s v="hbp3_15_2"/>
    <n v="3844"/>
    <n v="939"/>
    <n v="0"/>
    <n v="0"/>
    <n v="22.2042"/>
    <x v="0"/>
    <x v="2"/>
  </r>
  <r>
    <s v="hbp3_15_3"/>
    <n v="4904"/>
    <n v="1329"/>
    <n v="0"/>
    <n v="0"/>
    <n v="66.418199999999999"/>
    <x v="0"/>
    <x v="2"/>
  </r>
  <r>
    <s v="hbp3_15_4"/>
    <n v="7498"/>
    <n v="2079"/>
    <n v="0"/>
    <n v="0"/>
    <n v="364.67829999999998"/>
    <x v="0"/>
    <x v="2"/>
  </r>
  <r>
    <s v="hbp3_15_5"/>
    <n v="1989"/>
    <n v="943"/>
    <n v="0"/>
    <n v="0"/>
    <n v="4.9019000000000004"/>
    <x v="0"/>
    <x v="2"/>
  </r>
  <r>
    <s v="hbp3_15_6"/>
    <n v="3384"/>
    <n v="878"/>
    <n v="0"/>
    <n v="0"/>
    <n v="18.2319"/>
    <x v="0"/>
    <x v="2"/>
  </r>
  <r>
    <s v="hbp3_15_7"/>
    <n v="6777"/>
    <n v="1861"/>
    <n v="0.05"/>
    <n v="0"/>
    <n v="10.2784"/>
    <x v="0"/>
    <x v="2"/>
  </r>
  <r>
    <s v="hbp3_15_8"/>
    <n v="4224"/>
    <n v="1568"/>
    <n v="0"/>
    <n v="0"/>
    <n v="9.0593000000000004"/>
    <x v="0"/>
    <x v="2"/>
  </r>
  <r>
    <s v="hbp3_15_9"/>
    <n v="4624"/>
    <n v="1391"/>
    <n v="0"/>
    <n v="0"/>
    <n v="14.398999999999999"/>
    <x v="0"/>
    <x v="2"/>
  </r>
  <r>
    <s v="hbp3_15_10"/>
    <n v="2774"/>
    <n v="717"/>
    <n v="0.7"/>
    <n v="1"/>
    <n v="600.30280000000005"/>
    <x v="0"/>
    <x v="2"/>
  </r>
  <r>
    <s v="hbp3_30_1"/>
    <n v="2924"/>
    <n v="939"/>
    <n v="0"/>
    <n v="0"/>
    <n v="19.668099999999999"/>
    <x v="1"/>
    <x v="2"/>
  </r>
  <r>
    <s v="hbp3_30_2"/>
    <n v="5430"/>
    <n v="1179"/>
    <n v="0"/>
    <n v="0"/>
    <n v="12.8376"/>
    <x v="1"/>
    <x v="2"/>
  </r>
  <r>
    <s v="hbp3_30_3"/>
    <n v="4819"/>
    <n v="1050"/>
    <n v="0"/>
    <n v="0"/>
    <n v="7.4579000000000004"/>
    <x v="1"/>
    <x v="2"/>
  </r>
  <r>
    <s v="hbp3_30_4"/>
    <n v="1353"/>
    <n v="538"/>
    <n v="0"/>
    <n v="0"/>
    <n v="6.3441999999999998"/>
    <x v="1"/>
    <x v="2"/>
  </r>
  <r>
    <s v="hbp3_30_5"/>
    <n v="4677"/>
    <n v="1100"/>
    <n v="0"/>
    <n v="0"/>
    <n v="13.696300000000001"/>
    <x v="1"/>
    <x v="2"/>
  </r>
  <r>
    <s v="hbp3_30_6"/>
    <n v="6323"/>
    <n v="1714"/>
    <n v="5.25"/>
    <n v="0"/>
    <n v="206.2011"/>
    <x v="1"/>
    <x v="2"/>
  </r>
  <r>
    <s v="hbp3_30_7"/>
    <n v="8534"/>
    <n v="2351"/>
    <n v="0"/>
    <n v="0"/>
    <n v="105.1794"/>
    <x v="1"/>
    <x v="2"/>
  </r>
  <r>
    <s v="hbp3_30_8"/>
    <n v="2196"/>
    <n v="639"/>
    <n v="0.5"/>
    <n v="0"/>
    <n v="6.5727000000000002"/>
    <x v="1"/>
    <x v="2"/>
  </r>
  <r>
    <s v="hbp3_30_9"/>
    <n v="4361"/>
    <n v="1461"/>
    <n v="0"/>
    <n v="0"/>
    <n v="42.15"/>
    <x v="1"/>
    <x v="2"/>
  </r>
  <r>
    <s v="hbp3_30_10"/>
    <n v="2340"/>
    <n v="650"/>
    <n v="1.1000000000000001"/>
    <n v="0"/>
    <n v="2.6703000000000001"/>
    <x v="1"/>
    <x v="2"/>
  </r>
  <r>
    <s v="hbp4_15_1"/>
    <n v="8782"/>
    <n v="2010"/>
    <n v="0"/>
    <n v="0"/>
    <n v="138.67330000000001"/>
    <x v="0"/>
    <x v="3"/>
  </r>
  <r>
    <s v="hbp4_15_2"/>
    <n v="9288"/>
    <n v="2443"/>
    <n v="214.75"/>
    <n v="1"/>
    <n v="604.63070000000005"/>
    <x v="0"/>
    <x v="3"/>
  </r>
  <r>
    <s v="hbp4_15_3"/>
    <n v="6613"/>
    <n v="1471"/>
    <n v="0"/>
    <n v="0"/>
    <n v="76.617999999999995"/>
    <x v="0"/>
    <x v="3"/>
  </r>
  <r>
    <s v="hbp4_15_4"/>
    <n v="2751"/>
    <n v="969"/>
    <n v="7.65"/>
    <n v="1"/>
    <n v="601.41120000000001"/>
    <x v="0"/>
    <x v="3"/>
  </r>
  <r>
    <s v="hbp4_15_5"/>
    <n v="3677"/>
    <n v="1063"/>
    <n v="0"/>
    <n v="0"/>
    <n v="20.387799999999999"/>
    <x v="0"/>
    <x v="3"/>
  </r>
  <r>
    <s v="hbp4_15_6"/>
    <n v="2028"/>
    <n v="863"/>
    <n v="0"/>
    <n v="0"/>
    <n v="13.3627"/>
    <x v="0"/>
    <x v="3"/>
  </r>
  <r>
    <s v="hbp4_15_7"/>
    <n v="3487"/>
    <n v="838"/>
    <n v="0.3"/>
    <n v="1"/>
    <n v="600.3279"/>
    <x v="0"/>
    <x v="3"/>
  </r>
  <r>
    <s v="hbp4_15_8"/>
    <n v="3058"/>
    <n v="1001"/>
    <n v="0"/>
    <n v="0"/>
    <n v="15.242699999999999"/>
    <x v="0"/>
    <x v="3"/>
  </r>
  <r>
    <s v="hbp4_15_9"/>
    <n v="3847"/>
    <n v="819"/>
    <n v="7.05"/>
    <n v="0"/>
    <n v="81.484399999999994"/>
    <x v="0"/>
    <x v="3"/>
  </r>
  <r>
    <s v="hbp4_15_10"/>
    <n v="4839"/>
    <n v="1022"/>
    <n v="0"/>
    <n v="0"/>
    <n v="42.983499999999999"/>
    <x v="0"/>
    <x v="3"/>
  </r>
  <r>
    <s v="hbp4_30_1"/>
    <n v="5620"/>
    <n v="1296"/>
    <n v="0"/>
    <n v="0"/>
    <n v="56.850900000000003"/>
    <x v="1"/>
    <x v="3"/>
  </r>
  <r>
    <s v="hbp4_30_2"/>
    <n v="6193"/>
    <n v="1621"/>
    <n v="0"/>
    <n v="0"/>
    <n v="137.7157"/>
    <x v="1"/>
    <x v="3"/>
  </r>
  <r>
    <s v="hbp4_30_3"/>
    <n v="2861"/>
    <n v="974"/>
    <n v="0"/>
    <n v="0"/>
    <n v="36.799599999999998"/>
    <x v="1"/>
    <x v="3"/>
  </r>
  <r>
    <s v="hbp4_30_4"/>
    <n v="3976"/>
    <n v="987"/>
    <n v="0"/>
    <n v="0"/>
    <n v="22.113399999999999"/>
    <x v="1"/>
    <x v="3"/>
  </r>
  <r>
    <s v="hbp4_30_5"/>
    <n v="5404"/>
    <n v="1419"/>
    <n v="0"/>
    <n v="0"/>
    <n v="347.78039999999999"/>
    <x v="1"/>
    <x v="3"/>
  </r>
  <r>
    <s v="hbp4_30_6"/>
    <n v="6598"/>
    <n v="1880"/>
    <n v="1.7"/>
    <n v="0"/>
    <n v="152.07939999999999"/>
    <x v="1"/>
    <x v="3"/>
  </r>
  <r>
    <s v="hbp4_30_7"/>
    <n v="3558"/>
    <n v="851"/>
    <n v="4.8"/>
    <n v="0"/>
    <n v="110.4449"/>
    <x v="1"/>
    <x v="3"/>
  </r>
  <r>
    <s v="hbp4_30_8"/>
    <n v="11232"/>
    <n v="3434"/>
    <m/>
    <m/>
    <m/>
    <x v="1"/>
    <x v="3"/>
  </r>
  <r>
    <s v="hbp4_30_9"/>
    <n v="9836"/>
    <n v="3407"/>
    <n v="0"/>
    <n v="0"/>
    <n v="115.5822"/>
    <x v="1"/>
    <x v="3"/>
  </r>
  <r>
    <s v="hbp4_30_10"/>
    <n v="2594"/>
    <n v="734"/>
    <n v="0"/>
    <n v="0"/>
    <n v="17.503599999999999"/>
    <x v="1"/>
    <x v="3"/>
  </r>
  <r>
    <s v="hbp5_15_1"/>
    <n v="2249"/>
    <n v="922"/>
    <n v="2.2000000000000002"/>
    <n v="0"/>
    <n v="67.057699999999997"/>
    <x v="0"/>
    <x v="4"/>
  </r>
  <r>
    <s v="hbp5_15_2"/>
    <n v="3467"/>
    <n v="1028"/>
    <n v="10.199999999999999"/>
    <n v="0"/>
    <n v="403.5607"/>
    <x v="0"/>
    <x v="4"/>
  </r>
  <r>
    <s v="hbp5_15_3"/>
    <n v="8940"/>
    <n v="2538"/>
    <n v="0"/>
    <n v="0"/>
    <n v="107.96420000000001"/>
    <x v="0"/>
    <x v="4"/>
  </r>
  <r>
    <s v="hbp5_15_4"/>
    <n v="8827"/>
    <n v="2155"/>
    <n v="0"/>
    <n v="0"/>
    <n v="43.711399999999998"/>
    <x v="0"/>
    <x v="4"/>
  </r>
  <r>
    <s v="hbp5_15_5"/>
    <n v="5058"/>
    <n v="2028"/>
    <n v="0"/>
    <n v="0"/>
    <n v="17.985700000000001"/>
    <x v="0"/>
    <x v="4"/>
  </r>
  <r>
    <s v="hbp5_15_6"/>
    <n v="5979"/>
    <n v="1634"/>
    <n v="4.8"/>
    <n v="0"/>
    <n v="192.14769999999999"/>
    <x v="0"/>
    <x v="4"/>
  </r>
  <r>
    <s v="hbp5_15_7"/>
    <n v="8437"/>
    <n v="2593"/>
    <n v="17.100000000000001"/>
    <n v="0"/>
    <n v="407.24400000000003"/>
    <x v="0"/>
    <x v="4"/>
  </r>
  <r>
    <s v="hbp5_15_8"/>
    <n v="4446"/>
    <n v="1282"/>
    <n v="0"/>
    <n v="0"/>
    <n v="36.595100000000002"/>
    <x v="0"/>
    <x v="4"/>
  </r>
  <r>
    <s v="hbp5_15_9"/>
    <n v="4510"/>
    <n v="1064"/>
    <n v="6.9"/>
    <n v="0"/>
    <n v="136.54339999999999"/>
    <x v="0"/>
    <x v="4"/>
  </r>
  <r>
    <s v="hbp5_15_10"/>
    <n v="10071"/>
    <n v="2384"/>
    <n v="0"/>
    <n v="0"/>
    <n v="407.86430000000001"/>
    <x v="0"/>
    <x v="4"/>
  </r>
  <r>
    <s v="hbp5_30_1"/>
    <n v="7747"/>
    <n v="2115"/>
    <n v="0"/>
    <n v="0"/>
    <n v="281.20589999999999"/>
    <x v="1"/>
    <x v="4"/>
  </r>
  <r>
    <s v="hbp5_30_2"/>
    <n v="8462"/>
    <n v="2152"/>
    <n v="0"/>
    <n v="0"/>
    <n v="290.05889999999999"/>
    <x v="1"/>
    <x v="4"/>
  </r>
  <r>
    <s v="hbp5_30_3"/>
    <n v="5705"/>
    <n v="1604"/>
    <n v="1.25"/>
    <n v="0"/>
    <n v="24.077000000000002"/>
    <x v="1"/>
    <x v="4"/>
  </r>
  <r>
    <s v="hbp5_30_4"/>
    <n v="9399"/>
    <n v="2403"/>
    <n v="0"/>
    <n v="0"/>
    <n v="57.403799999999997"/>
    <x v="1"/>
    <x v="4"/>
  </r>
  <r>
    <s v="hbp5_30_5"/>
    <n v="3352"/>
    <n v="1571"/>
    <n v="4"/>
    <n v="0"/>
    <n v="152.7346"/>
    <x v="1"/>
    <x v="4"/>
  </r>
  <r>
    <s v="hbp5_30_6"/>
    <n v="8661"/>
    <n v="2097"/>
    <n v="0.1"/>
    <n v="1"/>
    <n v="602.37310000000002"/>
    <x v="1"/>
    <x v="4"/>
  </r>
  <r>
    <s v="hbp5_30_7"/>
    <n v="7430"/>
    <n v="2171"/>
    <n v="0"/>
    <n v="0"/>
    <n v="466.83089999999999"/>
    <x v="1"/>
    <x v="4"/>
  </r>
  <r>
    <s v="hbp5_30_8"/>
    <n v="5923"/>
    <n v="1879"/>
    <n v="0"/>
    <n v="0"/>
    <n v="62.084800000000001"/>
    <x v="1"/>
    <x v="4"/>
  </r>
  <r>
    <s v="hbp5_30_9"/>
    <n v="9302"/>
    <n v="1975"/>
    <n v="0"/>
    <n v="0"/>
    <n v="166.76230000000001"/>
    <x v="1"/>
    <x v="4"/>
  </r>
  <r>
    <s v="hbp5_30_10"/>
    <n v="6680"/>
    <n v="1667"/>
    <n v="0"/>
    <n v="0"/>
    <n v="299.72019999999998"/>
    <x v="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hbp1_15_1"/>
    <n v="1063"/>
    <n v="180"/>
    <n v="6"/>
    <n v="0"/>
    <n v="3.7761999999999998"/>
    <x v="0"/>
    <x v="0"/>
  </r>
  <r>
    <s v="hbp1_15_2"/>
    <n v="641"/>
    <n v="286"/>
    <n v="2"/>
    <n v="0"/>
    <n v="0.9113"/>
    <x v="0"/>
    <x v="0"/>
  </r>
  <r>
    <s v="hbp1_15_3"/>
    <n v="1227"/>
    <n v="697"/>
    <n v="3"/>
    <n v="0"/>
    <n v="6.8650000000000002"/>
    <x v="0"/>
    <x v="0"/>
  </r>
  <r>
    <s v="hbp1_15_4"/>
    <n v="2128"/>
    <n v="528"/>
    <n v="4"/>
    <n v="0"/>
    <n v="4.7839999999999998"/>
    <x v="0"/>
    <x v="0"/>
  </r>
  <r>
    <s v="hbp1_15_5"/>
    <n v="705"/>
    <n v="106"/>
    <n v="4"/>
    <n v="0"/>
    <n v="0.99160000000000004"/>
    <x v="0"/>
    <x v="0"/>
  </r>
  <r>
    <s v="hbp1_15_6"/>
    <n v="426"/>
    <n v="168"/>
    <n v="2"/>
    <n v="0"/>
    <n v="0.52939999999999998"/>
    <x v="0"/>
    <x v="0"/>
  </r>
  <r>
    <s v="hbp1_15_7"/>
    <n v="410"/>
    <n v="152"/>
    <n v="6"/>
    <n v="0"/>
    <n v="1.7221"/>
    <x v="0"/>
    <x v="0"/>
  </r>
  <r>
    <s v="hbp1_15_8"/>
    <n v="1336"/>
    <n v="255"/>
    <n v="4"/>
    <n v="0"/>
    <n v="2.6322999999999999"/>
    <x v="0"/>
    <x v="0"/>
  </r>
  <r>
    <s v="hbp1_15_9"/>
    <n v="4027"/>
    <n v="1154"/>
    <n v="4"/>
    <n v="0"/>
    <n v="13.878299999999999"/>
    <x v="0"/>
    <x v="0"/>
  </r>
  <r>
    <s v="hbp1_15_10"/>
    <n v="437"/>
    <n v="191"/>
    <n v="1"/>
    <n v="0"/>
    <n v="0.29299999999999998"/>
    <x v="0"/>
    <x v="0"/>
  </r>
  <r>
    <s v="hbp1_30_1"/>
    <n v="892"/>
    <n v="164"/>
    <n v="2"/>
    <n v="0"/>
    <n v="1.0931999999999999"/>
    <x v="1"/>
    <x v="0"/>
  </r>
  <r>
    <s v="hbp1_30_2"/>
    <n v="230"/>
    <n v="73"/>
    <n v="3"/>
    <n v="0"/>
    <n v="0.36870000000000003"/>
    <x v="1"/>
    <x v="0"/>
  </r>
  <r>
    <s v="hbp1_30_3"/>
    <n v="1962"/>
    <n v="403"/>
    <n v="3"/>
    <n v="0"/>
    <n v="7.4484000000000004"/>
    <x v="1"/>
    <x v="0"/>
  </r>
  <r>
    <s v="hbp1_30_4"/>
    <n v="650"/>
    <n v="316"/>
    <n v="3"/>
    <n v="0"/>
    <n v="2.2675000000000001"/>
    <x v="1"/>
    <x v="0"/>
  </r>
  <r>
    <s v="hbp1_30_5"/>
    <n v="1517"/>
    <n v="277"/>
    <n v="1"/>
    <n v="0"/>
    <n v="0.60560000000000003"/>
    <x v="1"/>
    <x v="0"/>
  </r>
  <r>
    <s v="hbp1_30_6"/>
    <n v="1447"/>
    <n v="296"/>
    <n v="3"/>
    <n v="0"/>
    <n v="5.3840000000000003"/>
    <x v="1"/>
    <x v="0"/>
  </r>
  <r>
    <s v="hbp1_30_7"/>
    <n v="283"/>
    <n v="97"/>
    <n v="2"/>
    <n v="0"/>
    <n v="0.56259999999999999"/>
    <x v="1"/>
    <x v="0"/>
  </r>
  <r>
    <s v="hbp1_30_8"/>
    <n v="1628"/>
    <n v="319"/>
    <n v="1"/>
    <n v="0"/>
    <n v="0.78400000000000003"/>
    <x v="1"/>
    <x v="0"/>
  </r>
  <r>
    <s v="hbp1_30_9"/>
    <n v="531"/>
    <n v="241"/>
    <n v="1"/>
    <n v="0"/>
    <n v="0.44579999999999997"/>
    <x v="1"/>
    <x v="0"/>
  </r>
  <r>
    <s v="hbp1_30_10"/>
    <n v="271"/>
    <n v="93"/>
    <n v="1"/>
    <n v="0"/>
    <n v="0.16589999999999999"/>
    <x v="1"/>
    <x v="0"/>
  </r>
  <r>
    <s v="hbp2_15_1"/>
    <n v="4335"/>
    <n v="994"/>
    <n v="4"/>
    <n v="0"/>
    <n v="11.069699999999999"/>
    <x v="0"/>
    <x v="1"/>
  </r>
  <r>
    <s v="hbp2_15_2"/>
    <n v="1441"/>
    <n v="252"/>
    <n v="12"/>
    <n v="0"/>
    <n v="109.7966"/>
    <x v="0"/>
    <x v="1"/>
  </r>
  <r>
    <s v="hbp2_15_3"/>
    <n v="2471"/>
    <n v="491"/>
    <n v="4"/>
    <n v="0"/>
    <n v="5.0469999999999997"/>
    <x v="0"/>
    <x v="1"/>
  </r>
  <r>
    <s v="hbp2_15_4"/>
    <n v="1387"/>
    <n v="639"/>
    <n v="4"/>
    <n v="0"/>
    <n v="25.063199999999998"/>
    <x v="0"/>
    <x v="1"/>
  </r>
  <r>
    <s v="hbp2_15_5"/>
    <n v="4305"/>
    <n v="1328"/>
    <n v="4"/>
    <n v="0"/>
    <n v="17.913900000000002"/>
    <x v="0"/>
    <x v="1"/>
  </r>
  <r>
    <s v="hbp2_15_6"/>
    <n v="3678"/>
    <n v="980"/>
    <n v="5"/>
    <n v="0"/>
    <n v="18.1782"/>
    <x v="0"/>
    <x v="1"/>
  </r>
  <r>
    <s v="hbp2_15_7"/>
    <n v="2221"/>
    <n v="1224"/>
    <n v="4"/>
    <n v="0"/>
    <n v="26.5364"/>
    <x v="0"/>
    <x v="1"/>
  </r>
  <r>
    <s v="hbp2_15_8"/>
    <n v="3013"/>
    <n v="872"/>
    <n v="6"/>
    <n v="0.378"/>
    <n v="600.21469999999999"/>
    <x v="0"/>
    <x v="1"/>
  </r>
  <r>
    <s v="hbp2_15_9"/>
    <n v="2290"/>
    <n v="724"/>
    <n v="4"/>
    <n v="0"/>
    <n v="8.9288000000000007"/>
    <x v="0"/>
    <x v="1"/>
  </r>
  <r>
    <s v="hbp2_15_10"/>
    <n v="755"/>
    <n v="289"/>
    <n v="4"/>
    <n v="0"/>
    <n v="3.4672999999999998"/>
    <x v="0"/>
    <x v="1"/>
  </r>
  <r>
    <s v="hbp2_30_1"/>
    <n v="2941"/>
    <n v="827"/>
    <n v="4"/>
    <n v="0"/>
    <n v="40.900599999999997"/>
    <x v="1"/>
    <x v="1"/>
  </r>
  <r>
    <s v="hbp2_30_2"/>
    <n v="2204"/>
    <n v="569"/>
    <n v="3"/>
    <n v="0"/>
    <n v="17.483599999999999"/>
    <x v="1"/>
    <x v="1"/>
  </r>
  <r>
    <s v="hbp2_30_3"/>
    <n v="3281"/>
    <n v="668"/>
    <n v="3"/>
    <n v="0"/>
    <n v="9.9330999999999996"/>
    <x v="1"/>
    <x v="1"/>
  </r>
  <r>
    <s v="hbp2_30_4"/>
    <n v="1621"/>
    <n v="520"/>
    <n v="2"/>
    <n v="0"/>
    <n v="4.7249999999999996"/>
    <x v="1"/>
    <x v="1"/>
  </r>
  <r>
    <s v="hbp2_30_5"/>
    <n v="6013"/>
    <n v="1585"/>
    <n v="3"/>
    <n v="0"/>
    <n v="91.667299999999997"/>
    <x v="1"/>
    <x v="1"/>
  </r>
  <r>
    <s v="hbp2_30_6"/>
    <n v="3376"/>
    <n v="1232"/>
    <n v="1"/>
    <n v="0"/>
    <n v="4.7873000000000001"/>
    <x v="1"/>
    <x v="1"/>
  </r>
  <r>
    <s v="hbp2_30_7"/>
    <n v="3220"/>
    <n v="935"/>
    <n v="2"/>
    <n v="0"/>
    <n v="6.7712000000000003"/>
    <x v="1"/>
    <x v="1"/>
  </r>
  <r>
    <s v="hbp2_30_8"/>
    <n v="1559"/>
    <n v="323"/>
    <n v="6"/>
    <n v="0"/>
    <n v="18.648099999999999"/>
    <x v="1"/>
    <x v="1"/>
  </r>
  <r>
    <s v="hbp2_30_9"/>
    <n v="2241"/>
    <n v="539"/>
    <n v="4"/>
    <n v="0"/>
    <n v="83.382999999999996"/>
    <x v="1"/>
    <x v="1"/>
  </r>
  <r>
    <s v="hbp2_30_10"/>
    <n v="2825"/>
    <n v="868"/>
    <n v="4"/>
    <n v="0"/>
    <n v="89.463800000000006"/>
    <x v="1"/>
    <x v="1"/>
  </r>
  <r>
    <s v="hbp3_15_1"/>
    <n v="5447"/>
    <n v="1348"/>
    <n v="8"/>
    <n v="0.39960000000000001"/>
    <n v="601.3913"/>
    <x v="0"/>
    <x v="2"/>
  </r>
  <r>
    <s v="hbp3_15_2"/>
    <n v="3844"/>
    <n v="939"/>
    <n v="7"/>
    <n v="0.45550000000000002"/>
    <n v="600.41610000000003"/>
    <x v="0"/>
    <x v="2"/>
  </r>
  <r>
    <s v="hbp3_15_3"/>
    <n v="4904"/>
    <n v="1329"/>
    <n v="9"/>
    <n v="0.31590000000000001"/>
    <n v="600.82910000000004"/>
    <x v="0"/>
    <x v="2"/>
  </r>
  <r>
    <s v="hbp3_15_4"/>
    <n v="7498"/>
    <n v="2079"/>
    <m/>
    <m/>
    <m/>
    <x v="0"/>
    <x v="2"/>
  </r>
  <r>
    <s v="hbp3_15_5"/>
    <n v="1989"/>
    <n v="943"/>
    <n v="4"/>
    <n v="0"/>
    <n v="11.8536"/>
    <x v="0"/>
    <x v="2"/>
  </r>
  <r>
    <s v="hbp3_15_6"/>
    <n v="3384"/>
    <n v="878"/>
    <n v="9"/>
    <n v="0.40229999999999999"/>
    <n v="600.9085"/>
    <x v="0"/>
    <x v="2"/>
  </r>
  <r>
    <s v="hbp3_15_7"/>
    <n v="6777"/>
    <n v="1861"/>
    <n v="4"/>
    <n v="0"/>
    <n v="17.8446"/>
    <x v="0"/>
    <x v="2"/>
  </r>
  <r>
    <s v="hbp3_15_8"/>
    <n v="4224"/>
    <n v="1568"/>
    <n v="4"/>
    <n v="0"/>
    <n v="21.050799999999999"/>
    <x v="0"/>
    <x v="2"/>
  </r>
  <r>
    <s v="hbp3_15_9"/>
    <n v="4624"/>
    <n v="1391"/>
    <n v="5"/>
    <n v="0"/>
    <n v="30.0839"/>
    <x v="0"/>
    <x v="2"/>
  </r>
  <r>
    <s v="hbp3_15_10"/>
    <n v="2774"/>
    <n v="717"/>
    <n v="11"/>
    <n v="0.41420000000000001"/>
    <n v="600.46069999999997"/>
    <x v="0"/>
    <x v="2"/>
  </r>
  <r>
    <s v="hbp3_30_1"/>
    <n v="2924"/>
    <n v="939"/>
    <n v="4"/>
    <n v="0.25"/>
    <n v="600.49919999999997"/>
    <x v="1"/>
    <x v="2"/>
  </r>
  <r>
    <s v="hbp3_30_2"/>
    <n v="5430"/>
    <n v="1179"/>
    <n v="3"/>
    <n v="0"/>
    <n v="21.500800000000002"/>
    <x v="1"/>
    <x v="2"/>
  </r>
  <r>
    <s v="hbp3_30_3"/>
    <n v="4819"/>
    <n v="1050"/>
    <n v="3"/>
    <n v="0"/>
    <n v="10.902200000000001"/>
    <x v="1"/>
    <x v="2"/>
  </r>
  <r>
    <s v="hbp3_30_4"/>
    <n v="1353"/>
    <n v="538"/>
    <n v="4"/>
    <n v="0"/>
    <n v="369.04039999999998"/>
    <x v="1"/>
    <x v="2"/>
  </r>
  <r>
    <s v="hbp3_30_5"/>
    <n v="4677"/>
    <n v="1100"/>
    <n v="3"/>
    <n v="0"/>
    <n v="89.431799999999996"/>
    <x v="1"/>
    <x v="2"/>
  </r>
  <r>
    <s v="hbp3_30_6"/>
    <n v="6323"/>
    <n v="1714"/>
    <n v="8"/>
    <n v="0.5"/>
    <n v="600.58659999999998"/>
    <x v="1"/>
    <x v="2"/>
  </r>
  <r>
    <s v="hbp3_30_7"/>
    <n v="8534"/>
    <n v="2351"/>
    <n v="6"/>
    <n v="0.5"/>
    <n v="600.97149999999999"/>
    <x v="1"/>
    <x v="2"/>
  </r>
  <r>
    <s v="hbp3_30_8"/>
    <n v="2196"/>
    <n v="639"/>
    <n v="3"/>
    <n v="0"/>
    <n v="9.5408000000000008"/>
    <x v="1"/>
    <x v="2"/>
  </r>
  <r>
    <s v="hbp3_30_9"/>
    <n v="4361"/>
    <n v="1461"/>
    <n v="4"/>
    <n v="0"/>
    <n v="155.32929999999999"/>
    <x v="1"/>
    <x v="2"/>
  </r>
  <r>
    <s v="hbp3_30_10"/>
    <n v="2340"/>
    <n v="650"/>
    <n v="2"/>
    <n v="0"/>
    <n v="3.8666999999999998"/>
    <x v="1"/>
    <x v="2"/>
  </r>
  <r>
    <s v="hbp4_15_1"/>
    <n v="8782"/>
    <n v="2010"/>
    <n v="11"/>
    <n v="0.36109999999999998"/>
    <n v="600.91589999999997"/>
    <x v="0"/>
    <x v="3"/>
  </r>
  <r>
    <s v="hbp4_15_2"/>
    <n v="9288"/>
    <n v="2443"/>
    <m/>
    <m/>
    <m/>
    <x v="0"/>
    <x v="3"/>
  </r>
  <r>
    <s v="hbp4_15_3"/>
    <n v="6613"/>
    <n v="1471"/>
    <n v="12"/>
    <n v="0.36309999999999998"/>
    <n v="601.56029999999998"/>
    <x v="0"/>
    <x v="3"/>
  </r>
  <r>
    <s v="hbp4_15_4"/>
    <n v="2751"/>
    <n v="969"/>
    <n v="18"/>
    <n v="0.83330000000000004"/>
    <n v="601.16899999999998"/>
    <x v="0"/>
    <x v="3"/>
  </r>
  <r>
    <s v="hbp4_15_5"/>
    <n v="3677"/>
    <n v="1063"/>
    <n v="10"/>
    <n v="0"/>
    <n v="65.3887"/>
    <x v="0"/>
    <x v="3"/>
  </r>
  <r>
    <s v="hbp4_15_6"/>
    <n v="2028"/>
    <n v="863"/>
    <n v="7"/>
    <n v="0"/>
    <n v="47.286900000000003"/>
    <x v="0"/>
    <x v="3"/>
  </r>
  <r>
    <s v="hbp4_15_7"/>
    <n v="3487"/>
    <n v="838"/>
    <n v="20"/>
    <n v="0.75829999999999997"/>
    <n v="600.70069999999998"/>
    <x v="0"/>
    <x v="3"/>
  </r>
  <r>
    <s v="hbp4_15_8"/>
    <n v="3058"/>
    <n v="1001"/>
    <n v="9"/>
    <n v="0.50660000000000005"/>
    <n v="600.26639999999998"/>
    <x v="0"/>
    <x v="3"/>
  </r>
  <r>
    <s v="hbp4_15_9"/>
    <n v="3847"/>
    <n v="819"/>
    <n v="25"/>
    <n v="0.7601"/>
    <n v="600.65920000000006"/>
    <x v="0"/>
    <x v="3"/>
  </r>
  <r>
    <s v="hbp4_15_10"/>
    <n v="4839"/>
    <n v="1022"/>
    <n v="22"/>
    <n v="0.74860000000000004"/>
    <n v="600.55730000000005"/>
    <x v="0"/>
    <x v="3"/>
  </r>
  <r>
    <s v="hbp4_30_1"/>
    <n v="5620"/>
    <n v="1296"/>
    <n v="12"/>
    <n v="0.75"/>
    <n v="600.60069999999996"/>
    <x v="1"/>
    <x v="3"/>
  </r>
  <r>
    <s v="hbp4_30_2"/>
    <n v="6193"/>
    <n v="1621"/>
    <n v="9"/>
    <n v="0.66310000000000002"/>
    <n v="600.69410000000005"/>
    <x v="1"/>
    <x v="3"/>
  </r>
  <r>
    <s v="hbp4_30_3"/>
    <n v="2861"/>
    <n v="974"/>
    <n v="6"/>
    <n v="0.30420000000000003"/>
    <n v="600.35209999999995"/>
    <x v="1"/>
    <x v="3"/>
  </r>
  <r>
    <s v="hbp4_30_4"/>
    <n v="3976"/>
    <n v="987"/>
    <n v="5"/>
    <n v="0.2"/>
    <n v="600.346"/>
    <x v="1"/>
    <x v="3"/>
  </r>
  <r>
    <s v="hbp4_30_5"/>
    <n v="5404"/>
    <n v="1419"/>
    <n v="14"/>
    <n v="0.78569999999999995"/>
    <n v="602.60149999999999"/>
    <x v="1"/>
    <x v="3"/>
  </r>
  <r>
    <s v="hbp4_30_6"/>
    <n v="6598"/>
    <n v="1880"/>
    <n v="6"/>
    <n v="0.40210000000000001"/>
    <n v="600.76340000000005"/>
    <x v="1"/>
    <x v="3"/>
  </r>
  <r>
    <s v="hbp4_30_7"/>
    <n v="3558"/>
    <n v="851"/>
    <n v="9"/>
    <n v="0.54790000000000005"/>
    <n v="600.33820000000003"/>
    <x v="1"/>
    <x v="3"/>
  </r>
  <r>
    <s v="hbp4_30_8"/>
    <n v="11232"/>
    <n v="3434"/>
    <m/>
    <m/>
    <m/>
    <x v="1"/>
    <x v="3"/>
  </r>
  <r>
    <s v="hbp4_30_9"/>
    <n v="9836"/>
    <n v="3407"/>
    <n v="4"/>
    <n v="0.25"/>
    <n v="601.67859999999996"/>
    <x v="1"/>
    <x v="3"/>
  </r>
  <r>
    <s v="hbp4_30_10"/>
    <n v="2594"/>
    <n v="734"/>
    <n v="5"/>
    <n v="0.4"/>
    <n v="600.59360000000004"/>
    <x v="1"/>
    <x v="3"/>
  </r>
  <r>
    <s v="hbp5_15_1"/>
    <n v="2249"/>
    <n v="922"/>
    <n v="14"/>
    <n v="0.2979"/>
    <n v="601.32119999999998"/>
    <x v="0"/>
    <x v="4"/>
  </r>
  <r>
    <s v="hbp5_15_2"/>
    <n v="3467"/>
    <n v="1028"/>
    <n v="29"/>
    <n v="0.78049999999999997"/>
    <n v="600.64390000000003"/>
    <x v="0"/>
    <x v="4"/>
  </r>
  <r>
    <s v="hbp5_15_3"/>
    <n v="8940"/>
    <n v="2538"/>
    <n v="11"/>
    <n v="0.112"/>
    <n v="602.56979999999999"/>
    <x v="0"/>
    <x v="4"/>
  </r>
  <r>
    <s v="hbp5_15_4"/>
    <n v="8827"/>
    <n v="2155"/>
    <n v="10"/>
    <n v="0.1205"/>
    <n v="601.47900000000004"/>
    <x v="0"/>
    <x v="4"/>
  </r>
  <r>
    <s v="hbp5_15_5"/>
    <n v="5058"/>
    <n v="2028"/>
    <n v="6"/>
    <n v="0"/>
    <n v="160.1097"/>
    <x v="0"/>
    <x v="4"/>
  </r>
  <r>
    <s v="hbp5_15_6"/>
    <n v="5979"/>
    <n v="1634"/>
    <n v="19"/>
    <n v="0.56140000000000001"/>
    <n v="600.68029999999999"/>
    <x v="0"/>
    <x v="4"/>
  </r>
  <r>
    <s v="hbp5_15_7"/>
    <n v="8437"/>
    <n v="2593"/>
    <n v="22"/>
    <n v="0.86360000000000003"/>
    <n v="601.80219999999997"/>
    <x v="0"/>
    <x v="4"/>
  </r>
  <r>
    <s v="hbp5_15_8"/>
    <n v="4446"/>
    <n v="1282"/>
    <n v="13"/>
    <n v="0.49509999999999998"/>
    <n v="602.28229999999996"/>
    <x v="0"/>
    <x v="4"/>
  </r>
  <r>
    <s v="hbp5_15_9"/>
    <n v="4510"/>
    <n v="1064"/>
    <n v="25"/>
    <n v="0.88"/>
    <n v="601.12350000000004"/>
    <x v="0"/>
    <x v="4"/>
  </r>
  <r>
    <s v="hbp5_15_10"/>
    <n v="10071"/>
    <n v="2384"/>
    <n v="25"/>
    <n v="0.88"/>
    <n v="602.51089999999999"/>
    <x v="0"/>
    <x v="4"/>
  </r>
  <r>
    <s v="hbp5_30_1"/>
    <n v="7747"/>
    <n v="2115"/>
    <n v="11"/>
    <n v="0.59240000000000004"/>
    <n v="600.91690000000006"/>
    <x v="1"/>
    <x v="4"/>
  </r>
  <r>
    <s v="hbp5_30_2"/>
    <n v="8462"/>
    <n v="2152"/>
    <n v="14"/>
    <n v="0.65269999999999995"/>
    <n v="600.93389999999999"/>
    <x v="1"/>
    <x v="4"/>
  </r>
  <r>
    <s v="hbp5_30_3"/>
    <n v="5705"/>
    <n v="1604"/>
    <n v="4"/>
    <n v="0"/>
    <n v="63.478099999999998"/>
    <x v="1"/>
    <x v="4"/>
  </r>
  <r>
    <s v="hbp5_30_4"/>
    <n v="9399"/>
    <n v="2403"/>
    <n v="5"/>
    <n v="0"/>
    <n v="101.4057"/>
    <x v="1"/>
    <x v="4"/>
  </r>
  <r>
    <s v="hbp5_30_5"/>
    <n v="3352"/>
    <n v="1571"/>
    <n v="10"/>
    <n v="0.64249999999999996"/>
    <n v="600.62289999999996"/>
    <x v="1"/>
    <x v="4"/>
  </r>
  <r>
    <s v="hbp5_30_6"/>
    <n v="8661"/>
    <n v="2097"/>
    <n v="13"/>
    <n v="0.76919999999999999"/>
    <n v="602.9896"/>
    <x v="1"/>
    <x v="4"/>
  </r>
  <r>
    <s v="hbp5_30_7"/>
    <n v="7430"/>
    <n v="2171"/>
    <m/>
    <m/>
    <m/>
    <x v="1"/>
    <x v="4"/>
  </r>
  <r>
    <s v="hbp5_30_8"/>
    <n v="5923"/>
    <n v="1879"/>
    <n v="6"/>
    <n v="0.30680000000000002"/>
    <n v="601.82060000000001"/>
    <x v="1"/>
    <x v="4"/>
  </r>
  <r>
    <s v="hbp5_30_9"/>
    <n v="9302"/>
    <n v="1975"/>
    <n v="9"/>
    <n v="0.5363"/>
    <n v="600.9194"/>
    <x v="1"/>
    <x v="4"/>
  </r>
  <r>
    <s v="hbp5_30_10"/>
    <n v="6680"/>
    <n v="1667"/>
    <m/>
    <m/>
    <m/>
    <x v="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hbp1_15_1"/>
    <n v="1063"/>
    <n v="180"/>
    <n v="69"/>
    <n v="0"/>
    <n v="13.3857"/>
    <x v="0"/>
    <x v="0"/>
  </r>
  <r>
    <s v="hbp1_15_2"/>
    <n v="641"/>
    <n v="286"/>
    <n v="30"/>
    <n v="0"/>
    <n v="1.2876000000000001"/>
    <x v="0"/>
    <x v="0"/>
  </r>
  <r>
    <s v="hbp1_15_3"/>
    <n v="1227"/>
    <n v="697"/>
    <n v="33"/>
    <n v="0"/>
    <n v="23.3994"/>
    <x v="0"/>
    <x v="0"/>
  </r>
  <r>
    <s v="hbp1_15_4"/>
    <n v="2128"/>
    <n v="528"/>
    <n v="46"/>
    <n v="0"/>
    <n v="14.186199999999999"/>
    <x v="0"/>
    <x v="0"/>
  </r>
  <r>
    <s v="hbp1_15_5"/>
    <n v="705"/>
    <n v="106"/>
    <n v="56"/>
    <n v="0"/>
    <n v="1.0134000000000001"/>
    <x v="0"/>
    <x v="0"/>
  </r>
  <r>
    <s v="hbp1_15_6"/>
    <n v="426"/>
    <n v="168"/>
    <n v="18"/>
    <n v="0"/>
    <n v="0.39589999999999997"/>
    <x v="0"/>
    <x v="0"/>
  </r>
  <r>
    <s v="hbp1_15_7"/>
    <n v="410"/>
    <n v="152"/>
    <n v="54"/>
    <n v="0"/>
    <n v="1.7459"/>
    <x v="0"/>
    <x v="0"/>
  </r>
  <r>
    <s v="hbp1_15_8"/>
    <n v="1336"/>
    <n v="255"/>
    <n v="50"/>
    <n v="0"/>
    <n v="2.2454999999999998"/>
    <x v="0"/>
    <x v="0"/>
  </r>
  <r>
    <s v="hbp1_15_9"/>
    <n v="4027"/>
    <n v="1154"/>
    <n v="32"/>
    <n v="0"/>
    <n v="12.346399999999999"/>
    <x v="0"/>
    <x v="0"/>
  </r>
  <r>
    <s v="hbp1_15_10"/>
    <n v="437"/>
    <n v="191"/>
    <n v="12"/>
    <n v="0"/>
    <n v="0.23730000000000001"/>
    <x v="0"/>
    <x v="0"/>
  </r>
  <r>
    <s v="hbp1_30_1"/>
    <n v="892"/>
    <n v="164"/>
    <n v="52"/>
    <n v="0"/>
    <n v="7.6215999999999999"/>
    <x v="1"/>
    <x v="0"/>
  </r>
  <r>
    <s v="hbp1_30_2"/>
    <n v="230"/>
    <n v="73"/>
    <n v="54"/>
    <n v="0"/>
    <n v="1.9709000000000001"/>
    <x v="1"/>
    <x v="0"/>
  </r>
  <r>
    <s v="hbp1_30_3"/>
    <n v="1962"/>
    <n v="403"/>
    <n v="78"/>
    <n v="0"/>
    <n v="7.5526"/>
    <x v="1"/>
    <x v="0"/>
  </r>
  <r>
    <s v="hbp1_30_4"/>
    <n v="650"/>
    <n v="316"/>
    <n v="42"/>
    <n v="0"/>
    <n v="10.391"/>
    <x v="1"/>
    <x v="0"/>
  </r>
  <r>
    <s v="hbp1_30_5"/>
    <n v="1517"/>
    <n v="277"/>
    <n v="24"/>
    <n v="0"/>
    <n v="0.57020000000000004"/>
    <x v="1"/>
    <x v="0"/>
  </r>
  <r>
    <s v="hbp1_30_6"/>
    <n v="1447"/>
    <n v="296"/>
    <n v="75"/>
    <n v="0"/>
    <n v="23.690100000000001"/>
    <x v="1"/>
    <x v="0"/>
  </r>
  <r>
    <s v="hbp1_30_7"/>
    <n v="283"/>
    <n v="97"/>
    <n v="44"/>
    <n v="0"/>
    <n v="0.56469999999999998"/>
    <x v="1"/>
    <x v="0"/>
  </r>
  <r>
    <s v="hbp1_30_8"/>
    <n v="1628"/>
    <n v="319"/>
    <n v="20"/>
    <n v="0"/>
    <n v="0.78149999999999997"/>
    <x v="1"/>
    <x v="0"/>
  </r>
  <r>
    <s v="hbp1_30_9"/>
    <n v="531"/>
    <n v="241"/>
    <n v="13"/>
    <n v="0"/>
    <n v="0.47239999999999999"/>
    <x v="1"/>
    <x v="0"/>
  </r>
  <r>
    <s v="hbp1_30_10"/>
    <n v="271"/>
    <n v="93"/>
    <n v="19"/>
    <n v="0"/>
    <n v="0.18060000000000001"/>
    <x v="1"/>
    <x v="0"/>
  </r>
  <r>
    <s v="hbp2_15_1"/>
    <n v="4335"/>
    <n v="994"/>
    <n v="52"/>
    <n v="0"/>
    <n v="16.174499999999998"/>
    <x v="0"/>
    <x v="1"/>
  </r>
  <r>
    <s v="hbp2_15_2"/>
    <n v="1441"/>
    <n v="252"/>
    <n v="144"/>
    <n v="0"/>
    <n v="86.636700000000005"/>
    <x v="0"/>
    <x v="1"/>
  </r>
  <r>
    <s v="hbp2_15_3"/>
    <n v="2471"/>
    <n v="491"/>
    <n v="46"/>
    <n v="0"/>
    <n v="4.2088999999999999"/>
    <x v="0"/>
    <x v="1"/>
  </r>
  <r>
    <s v="hbp2_15_4"/>
    <n v="1387"/>
    <n v="639"/>
    <n v="54"/>
    <n v="3.3399999999999999E-2"/>
    <n v="600.29470000000003"/>
    <x v="0"/>
    <x v="1"/>
  </r>
  <r>
    <s v="hbp2_15_5"/>
    <n v="4305"/>
    <n v="1328"/>
    <n v="49"/>
    <n v="0"/>
    <n v="158.16139999999999"/>
    <x v="0"/>
    <x v="1"/>
  </r>
  <r>
    <s v="hbp2_15_6"/>
    <n v="3678"/>
    <n v="980"/>
    <n v="63"/>
    <n v="0"/>
    <n v="417.19740000000002"/>
    <x v="0"/>
    <x v="1"/>
  </r>
  <r>
    <s v="hbp2_15_7"/>
    <n v="2221"/>
    <n v="1224"/>
    <n v="50"/>
    <n v="0"/>
    <n v="53.455199999999998"/>
    <x v="0"/>
    <x v="1"/>
  </r>
  <r>
    <s v="hbp2_15_8"/>
    <n v="3013"/>
    <n v="872"/>
    <n v="77"/>
    <n v="0.25390000000000001"/>
    <n v="600.96730000000002"/>
    <x v="0"/>
    <x v="1"/>
  </r>
  <r>
    <s v="hbp2_15_9"/>
    <n v="2290"/>
    <n v="724"/>
    <n v="49"/>
    <n v="0"/>
    <n v="8.6565999999999992"/>
    <x v="0"/>
    <x v="1"/>
  </r>
  <r>
    <s v="hbp2_15_10"/>
    <n v="755"/>
    <n v="289"/>
    <n v="52"/>
    <n v="0"/>
    <n v="3.35"/>
    <x v="0"/>
    <x v="1"/>
  </r>
  <r>
    <s v="hbp2_30_1"/>
    <n v="2941"/>
    <n v="827"/>
    <n v="87"/>
    <n v="0.40539999999999998"/>
    <n v="600.32389999999998"/>
    <x v="1"/>
    <x v="1"/>
  </r>
  <r>
    <s v="hbp2_30_2"/>
    <n v="2204"/>
    <n v="569"/>
    <n v="68"/>
    <n v="0.04"/>
    <n v="600.90729999999996"/>
    <x v="1"/>
    <x v="1"/>
  </r>
  <r>
    <s v="hbp2_30_3"/>
    <n v="3281"/>
    <n v="668"/>
    <n v="68"/>
    <n v="0"/>
    <n v="22.354500000000002"/>
    <x v="1"/>
    <x v="1"/>
  </r>
  <r>
    <s v="hbp2_30_4"/>
    <n v="1621"/>
    <n v="520"/>
    <n v="49"/>
    <n v="0"/>
    <n v="42.3598"/>
    <x v="1"/>
    <x v="1"/>
  </r>
  <r>
    <s v="hbp2_30_5"/>
    <n v="6013"/>
    <n v="1585"/>
    <n v="81"/>
    <n v="0.224"/>
    <n v="601.20749999999998"/>
    <x v="1"/>
    <x v="1"/>
  </r>
  <r>
    <s v="hbp2_30_6"/>
    <n v="3376"/>
    <n v="1232"/>
    <n v="27"/>
    <n v="0"/>
    <n v="3.9815"/>
    <x v="1"/>
    <x v="1"/>
  </r>
  <r>
    <s v="hbp2_30_7"/>
    <n v="3220"/>
    <n v="935"/>
    <n v="54"/>
    <n v="0"/>
    <n v="105.12350000000001"/>
    <x v="1"/>
    <x v="1"/>
  </r>
  <r>
    <s v="hbp2_30_8"/>
    <n v="1559"/>
    <n v="323"/>
    <n v="132"/>
    <n v="0"/>
    <n v="39.9786"/>
    <x v="1"/>
    <x v="1"/>
  </r>
  <r>
    <s v="hbp2_30_9"/>
    <n v="2241"/>
    <n v="539"/>
    <n v="91"/>
    <n v="2.9899999999999999E-2"/>
    <n v="600.33780000000002"/>
    <x v="1"/>
    <x v="1"/>
  </r>
  <r>
    <s v="hbp2_30_10"/>
    <n v="2825"/>
    <n v="868"/>
    <n v="91"/>
    <n v="0.34820000000000001"/>
    <n v="600.29859999999996"/>
    <x v="1"/>
    <x v="1"/>
  </r>
  <r>
    <s v="hbp3_15_1"/>
    <n v="5447"/>
    <n v="1348"/>
    <n v="115"/>
    <n v="0.3735"/>
    <n v="602.06359999999995"/>
    <x v="0"/>
    <x v="2"/>
  </r>
  <r>
    <s v="hbp3_15_2"/>
    <n v="3844"/>
    <n v="939"/>
    <n v="120"/>
    <n v="0.52429999999999999"/>
    <n v="600.58749999999998"/>
    <x v="0"/>
    <x v="2"/>
  </r>
  <r>
    <s v="hbp3_15_3"/>
    <n v="4904"/>
    <n v="1329"/>
    <n v="132"/>
    <n v="0.30030000000000001"/>
    <n v="600.40269999999998"/>
    <x v="0"/>
    <x v="2"/>
  </r>
  <r>
    <s v="hbp3_15_4"/>
    <n v="7498"/>
    <n v="2079"/>
    <m/>
    <m/>
    <m/>
    <x v="0"/>
    <x v="2"/>
  </r>
  <r>
    <s v="hbp3_15_5"/>
    <n v="1989"/>
    <n v="943"/>
    <n v="55"/>
    <n v="3.0300000000000001E-2"/>
    <n v="600.48450000000003"/>
    <x v="0"/>
    <x v="2"/>
  </r>
  <r>
    <s v="hbp3_15_6"/>
    <n v="3384"/>
    <n v="878"/>
    <n v="122"/>
    <n v="0.33860000000000001"/>
    <n v="600.72090000000003"/>
    <x v="0"/>
    <x v="2"/>
  </r>
  <r>
    <s v="hbp3_15_7"/>
    <n v="6777"/>
    <n v="1861"/>
    <n v="55"/>
    <n v="0"/>
    <n v="97.295199999999994"/>
    <x v="0"/>
    <x v="2"/>
  </r>
  <r>
    <s v="hbp3_15_8"/>
    <n v="4224"/>
    <n v="1568"/>
    <n v="59"/>
    <n v="0"/>
    <n v="230.32499999999999"/>
    <x v="0"/>
    <x v="2"/>
  </r>
  <r>
    <s v="hbp3_15_9"/>
    <n v="4624"/>
    <n v="1391"/>
    <n v="74"/>
    <n v="0"/>
    <n v="478.54399999999998"/>
    <x v="0"/>
    <x v="2"/>
  </r>
  <r>
    <s v="hbp3_15_10"/>
    <n v="2774"/>
    <n v="717"/>
    <n v="133"/>
    <n v="0.2732"/>
    <n v="600.25319999999999"/>
    <x v="0"/>
    <x v="2"/>
  </r>
  <r>
    <s v="hbp3_30_1"/>
    <n v="2924"/>
    <n v="939"/>
    <n v="116"/>
    <n v="0.22500000000000001"/>
    <n v="600.48749999999995"/>
    <x v="1"/>
    <x v="2"/>
  </r>
  <r>
    <s v="hbp3_30_2"/>
    <n v="5430"/>
    <n v="1179"/>
    <n v="79"/>
    <n v="0"/>
    <n v="229.3663"/>
    <x v="1"/>
    <x v="2"/>
  </r>
  <r>
    <s v="hbp3_30_3"/>
    <n v="4819"/>
    <n v="1050"/>
    <n v="64"/>
    <n v="2.0899999999999998E-2"/>
    <n v="600.53290000000004"/>
    <x v="1"/>
    <x v="2"/>
  </r>
  <r>
    <s v="hbp3_30_4"/>
    <n v="1353"/>
    <n v="538"/>
    <n v="92"/>
    <n v="0.04"/>
    <n v="600.34079999999994"/>
    <x v="1"/>
    <x v="2"/>
  </r>
  <r>
    <s v="hbp3_30_5"/>
    <n v="4677"/>
    <n v="1100"/>
    <n v="88"/>
    <n v="0"/>
    <n v="487.36619999999999"/>
    <x v="1"/>
    <x v="2"/>
  </r>
  <r>
    <s v="hbp3_30_6"/>
    <n v="6323"/>
    <n v="1714"/>
    <n v="152"/>
    <n v="0.51090000000000002"/>
    <n v="601.05269999999996"/>
    <x v="1"/>
    <x v="2"/>
  </r>
  <r>
    <s v="hbp3_30_7"/>
    <n v="8534"/>
    <n v="2351"/>
    <n v="130"/>
    <n v="0.43969999999999998"/>
    <n v="600.7604"/>
    <x v="1"/>
    <x v="2"/>
  </r>
  <r>
    <s v="hbp3_30_8"/>
    <n v="2196"/>
    <n v="639"/>
    <n v="73"/>
    <n v="2.1700000000000001E-2"/>
    <n v="600.4529"/>
    <x v="1"/>
    <x v="2"/>
  </r>
  <r>
    <s v="hbp3_30_9"/>
    <n v="4361"/>
    <n v="1461"/>
    <n v="104"/>
    <n v="0.30109999999999998"/>
    <n v="600.67070000000001"/>
    <x v="1"/>
    <x v="2"/>
  </r>
  <r>
    <s v="hbp3_30_10"/>
    <n v="2340"/>
    <n v="650"/>
    <n v="49"/>
    <n v="4.3099999999999999E-2"/>
    <n v="600.30119999999999"/>
    <x v="1"/>
    <x v="2"/>
  </r>
  <r>
    <s v="hbp4_15_1"/>
    <n v="8782"/>
    <n v="2010"/>
    <n v="153"/>
    <n v="0.311"/>
    <n v="600.74300000000005"/>
    <x v="0"/>
    <x v="3"/>
  </r>
  <r>
    <s v="hbp4_15_2"/>
    <n v="9288"/>
    <n v="2443"/>
    <m/>
    <m/>
    <m/>
    <x v="0"/>
    <x v="3"/>
  </r>
  <r>
    <s v="hbp4_15_3"/>
    <n v="6613"/>
    <n v="1471"/>
    <n v="168"/>
    <n v="0.31759999999999999"/>
    <n v="601.32839999999999"/>
    <x v="0"/>
    <x v="3"/>
  </r>
  <r>
    <s v="hbp4_15_4"/>
    <n v="2751"/>
    <n v="969"/>
    <n v="228"/>
    <n v="1"/>
    <n v="600.86519999999996"/>
    <x v="0"/>
    <x v="3"/>
  </r>
  <r>
    <s v="hbp4_15_5"/>
    <n v="3677"/>
    <n v="1063"/>
    <n v="142"/>
    <n v="1.4E-2"/>
    <n v="600.96119999999996"/>
    <x v="0"/>
    <x v="3"/>
  </r>
  <r>
    <s v="hbp4_15_6"/>
    <n v="2028"/>
    <n v="863"/>
    <n v="101"/>
    <n v="0.02"/>
    <n v="600.71370000000002"/>
    <x v="0"/>
    <x v="3"/>
  </r>
  <r>
    <s v="hbp4_15_7"/>
    <n v="3487"/>
    <n v="838"/>
    <n v="263"/>
    <n v="0.72430000000000005"/>
    <n v="600.43870000000004"/>
    <x v="0"/>
    <x v="3"/>
  </r>
  <r>
    <s v="hbp4_15_8"/>
    <n v="3058"/>
    <n v="1001"/>
    <n v="109"/>
    <n v="0.3392"/>
    <n v="600.85209999999995"/>
    <x v="0"/>
    <x v="3"/>
  </r>
  <r>
    <s v="hbp4_15_9"/>
    <n v="3847"/>
    <n v="819"/>
    <n v="281"/>
    <n v="0.69979999999999998"/>
    <n v="600.52340000000004"/>
    <x v="0"/>
    <x v="3"/>
  </r>
  <r>
    <s v="hbp4_15_10"/>
    <n v="4839"/>
    <n v="1022"/>
    <n v="196"/>
    <n v="0.57679999999999998"/>
    <n v="600.56550000000004"/>
    <x v="0"/>
    <x v="3"/>
  </r>
  <r>
    <s v="hbp4_30_1"/>
    <n v="5620"/>
    <n v="1296"/>
    <n v="170"/>
    <n v="0.52359999999999995"/>
    <n v="602.85979999999995"/>
    <x v="1"/>
    <x v="3"/>
  </r>
  <r>
    <s v="hbp4_30_2"/>
    <n v="6193"/>
    <n v="1621"/>
    <n v="203"/>
    <n v="0.55189999999999995"/>
    <n v="600.88739999999996"/>
    <x v="1"/>
    <x v="3"/>
  </r>
  <r>
    <s v="hbp4_30_3"/>
    <n v="2861"/>
    <n v="974"/>
    <n v="148"/>
    <n v="0.21260000000000001"/>
    <n v="600.79250000000002"/>
    <x v="1"/>
    <x v="3"/>
  </r>
  <r>
    <s v="hbp4_30_4"/>
    <n v="3976"/>
    <n v="987"/>
    <n v="136"/>
    <n v="0.3483"/>
    <n v="600.82920000000001"/>
    <x v="1"/>
    <x v="3"/>
  </r>
  <r>
    <s v="hbp4_30_5"/>
    <n v="5404"/>
    <n v="1419"/>
    <n v="230"/>
    <n v="0.62839999999999996"/>
    <n v="602.04399999999998"/>
    <x v="1"/>
    <x v="3"/>
  </r>
  <r>
    <s v="hbp4_30_6"/>
    <n v="6598"/>
    <n v="1880"/>
    <n v="148"/>
    <n v="0.27279999999999999"/>
    <n v="601.37429999999995"/>
    <x v="1"/>
    <x v="3"/>
  </r>
  <r>
    <s v="hbp4_30_7"/>
    <n v="3558"/>
    <n v="851"/>
    <n v="188"/>
    <n v="0.3967"/>
    <n v="600.68409999999994"/>
    <x v="1"/>
    <x v="3"/>
  </r>
  <r>
    <s v="hbp4_30_8"/>
    <n v="11232"/>
    <n v="3434"/>
    <m/>
    <m/>
    <m/>
    <x v="1"/>
    <x v="3"/>
  </r>
  <r>
    <s v="hbp4_30_9"/>
    <n v="9836"/>
    <n v="3407"/>
    <n v="104"/>
    <n v="0.33239999999999997"/>
    <n v="603.37710000000004"/>
    <x v="1"/>
    <x v="3"/>
  </r>
  <r>
    <s v="hbp4_30_10"/>
    <n v="2594"/>
    <n v="734"/>
    <n v="126"/>
    <n v="0.32629999999999998"/>
    <n v="600.92330000000004"/>
    <x v="1"/>
    <x v="3"/>
  </r>
  <r>
    <s v="hbp5_15_1"/>
    <n v="2249"/>
    <n v="922"/>
    <n v="183"/>
    <n v="0.19439999999999999"/>
    <n v="600.82669999999996"/>
    <x v="0"/>
    <x v="4"/>
  </r>
  <r>
    <s v="hbp5_15_2"/>
    <n v="3467"/>
    <n v="1028"/>
    <n v="318"/>
    <n v="0.69979999999999998"/>
    <n v="600.63300000000004"/>
    <x v="0"/>
    <x v="4"/>
  </r>
  <r>
    <s v="hbp5_15_3"/>
    <n v="8940"/>
    <n v="2538"/>
    <n v="152"/>
    <n v="3.5999999999999997E-2"/>
    <n v="601.58199999999999"/>
    <x v="0"/>
    <x v="4"/>
  </r>
  <r>
    <s v="hbp5_15_4"/>
    <n v="8827"/>
    <n v="2155"/>
    <n v="136"/>
    <n v="2.9899999999999999E-2"/>
    <n v="600.81280000000004"/>
    <x v="0"/>
    <x v="4"/>
  </r>
  <r>
    <s v="hbp5_15_5"/>
    <n v="5058"/>
    <n v="2028"/>
    <n v="86"/>
    <n v="2.4500000000000001E-2"/>
    <n v="600.77030000000002"/>
    <x v="0"/>
    <x v="4"/>
  </r>
  <r>
    <s v="hbp5_15_6"/>
    <n v="5979"/>
    <n v="1634"/>
    <n v="196"/>
    <n v="0.36220000000000002"/>
    <n v="600.76279999999997"/>
    <x v="0"/>
    <x v="4"/>
  </r>
  <r>
    <s v="hbp5_15_7"/>
    <n v="8437"/>
    <n v="2593"/>
    <n v="297"/>
    <n v="0.66320000000000001"/>
    <n v="600.85509999999999"/>
    <x v="0"/>
    <x v="4"/>
  </r>
  <r>
    <s v="hbp5_15_8"/>
    <n v="4446"/>
    <n v="1282"/>
    <n v="154"/>
    <n v="0.36070000000000002"/>
    <n v="601.4633"/>
    <x v="0"/>
    <x v="4"/>
  </r>
  <r>
    <s v="hbp5_15_9"/>
    <n v="4510"/>
    <n v="1064"/>
    <n v="251"/>
    <n v="0.28870000000000001"/>
    <n v="600.68219999999997"/>
    <x v="0"/>
    <x v="4"/>
  </r>
  <r>
    <s v="hbp5_15_10"/>
    <n v="10071"/>
    <n v="2384"/>
    <n v="334"/>
    <n v="1"/>
    <n v="602.29319999999996"/>
    <x v="0"/>
    <x v="4"/>
  </r>
  <r>
    <s v="hbp5_30_1"/>
    <n v="7747"/>
    <n v="2115"/>
    <n v="319"/>
    <n v="0.57830000000000004"/>
    <n v="601.56050000000005"/>
    <x v="1"/>
    <x v="4"/>
  </r>
  <r>
    <s v="hbp5_30_2"/>
    <n v="8462"/>
    <n v="2152"/>
    <n v="311"/>
    <n v="0.53090000000000004"/>
    <n v="601.23310000000004"/>
    <x v="1"/>
    <x v="4"/>
  </r>
  <r>
    <s v="hbp5_30_3"/>
    <n v="5705"/>
    <n v="1604"/>
    <n v="114"/>
    <n v="2.76E-2"/>
    <n v="600.65359999999998"/>
    <x v="1"/>
    <x v="4"/>
  </r>
  <r>
    <s v="hbp5_30_4"/>
    <n v="9399"/>
    <n v="2403"/>
    <n v="128"/>
    <n v="3.4799999999999998E-2"/>
    <n v="600.74969999999996"/>
    <x v="1"/>
    <x v="4"/>
  </r>
  <r>
    <s v="hbp5_30_5"/>
    <n v="3352"/>
    <n v="1571"/>
    <n v="169"/>
    <n v="0.3654"/>
    <n v="600.64139999999998"/>
    <x v="1"/>
    <x v="4"/>
  </r>
  <r>
    <s v="hbp5_30_6"/>
    <n v="8661"/>
    <n v="2097"/>
    <n v="360"/>
    <n v="1"/>
    <n v="602.72789999999998"/>
    <x v="1"/>
    <x v="4"/>
  </r>
  <r>
    <s v="hbp5_30_7"/>
    <n v="7430"/>
    <n v="2171"/>
    <m/>
    <m/>
    <m/>
    <x v="1"/>
    <x v="4"/>
  </r>
  <r>
    <s v="hbp5_30_8"/>
    <n v="5923"/>
    <n v="1879"/>
    <n v="158"/>
    <n v="0.21029999999999999"/>
    <n v="602.32309999999995"/>
    <x v="1"/>
    <x v="4"/>
  </r>
  <r>
    <s v="hbp5_30_9"/>
    <n v="9302"/>
    <n v="1975"/>
    <n v="272"/>
    <n v="0.53969999999999996"/>
    <n v="600.88810000000001"/>
    <x v="1"/>
    <x v="4"/>
  </r>
  <r>
    <s v="hbp5_30_10"/>
    <n v="6680"/>
    <n v="1667"/>
    <m/>
    <m/>
    <m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1BA89-99E4-4171-B2B0-4E460F5DD14E}" name="Tabela dinâ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4:P8" firstHeaderRow="1" firstDataRow="2" firstDataCol="1"/>
  <pivotFields count="8"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édia de gap" fld="4" subtotal="average" baseField="6" baseItem="0" numFmtId="10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598D1-B987-44C6-908F-AA8E9F0A4E95}" name="Tabela dinâmica4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2:M9" firstHeaderRow="1" firstDataRow="2" firstDataCol="1"/>
  <pivotFields count="8"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édia de gap" fld="4" subtotal="average" baseField="7" baseItem="0" numFmtId="1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A9DD84-60F7-4D1F-8B5B-3E57F7988509}" name="Tabela dinâmica6" cacheId="1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11:M18" firstHeaderRow="1" firstDataRow="2" firstDataCol="1"/>
  <pivotFields count="8">
    <pivotField showAll="0"/>
    <pivotField showAll="0"/>
    <pivotField showAll="0"/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édia de ip_t" fld="5" subtotal="average" baseField="7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C9095-CD79-442A-8D0D-A303C82BE56D}" name="Tabela dinâmica5" cacheId="1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2:M9" firstHeaderRow="1" firstDataRow="2" firstDataCol="1"/>
  <pivotFields count="8"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édia de gap" fld="4" subtotal="average" baseField="7" baseItem="0" numFmtId="1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tabSelected="1" workbookViewId="0">
      <selection activeCell="P13" sqref="P13"/>
    </sheetView>
  </sheetViews>
  <sheetFormatPr defaultRowHeight="14.4" x14ac:dyDescent="0.3"/>
  <cols>
    <col min="1" max="1" width="10.44140625" style="24" bestFit="1" customWidth="1"/>
    <col min="2" max="2" width="9.109375" style="17"/>
    <col min="3" max="3" width="13.44140625" style="17" bestFit="1" customWidth="1"/>
    <col min="4" max="4" width="9.109375" style="18"/>
    <col min="5" max="5" width="9.109375" style="19"/>
    <col min="6" max="6" width="9.109375" style="18"/>
    <col min="10" max="10" width="8.6640625" customWidth="1"/>
    <col min="11" max="11" width="9.6640625" customWidth="1"/>
    <col min="12" max="12" width="6" bestFit="1" customWidth="1"/>
    <col min="13" max="13" width="7" bestFit="1" customWidth="1"/>
    <col min="14" max="14" width="12.33203125" bestFit="1" customWidth="1"/>
    <col min="15" max="15" width="7" bestFit="1" customWidth="1"/>
    <col min="16" max="16" width="12.33203125" bestFit="1" customWidth="1"/>
    <col min="17" max="20" width="5" bestFit="1" customWidth="1"/>
    <col min="21" max="21" width="7.6640625" bestFit="1" customWidth="1"/>
    <col min="22" max="22" width="10" bestFit="1" customWidth="1"/>
  </cols>
  <sheetData>
    <row r="1" spans="1:16" x14ac:dyDescent="0.3">
      <c r="A1" s="20" t="s">
        <v>100</v>
      </c>
      <c r="B1" s="7" t="s">
        <v>101</v>
      </c>
      <c r="C1" s="7" t="s">
        <v>102</v>
      </c>
      <c r="D1" s="3" t="s">
        <v>104</v>
      </c>
      <c r="E1" s="4" t="s">
        <v>103</v>
      </c>
      <c r="F1" s="3" t="s">
        <v>105</v>
      </c>
      <c r="G1" s="2" t="s">
        <v>106</v>
      </c>
      <c r="H1" s="2" t="s">
        <v>107</v>
      </c>
      <c r="I1" s="5"/>
      <c r="L1" s="1"/>
      <c r="M1" s="1"/>
      <c r="N1" s="1"/>
      <c r="O1" s="1"/>
    </row>
    <row r="2" spans="1:16" x14ac:dyDescent="0.3">
      <c r="A2" s="21" t="s">
        <v>0</v>
      </c>
      <c r="B2" s="9">
        <v>1063</v>
      </c>
      <c r="C2" s="9">
        <v>180</v>
      </c>
      <c r="D2" s="10">
        <v>0</v>
      </c>
      <c r="E2" s="11">
        <v>0</v>
      </c>
      <c r="F2" s="12">
        <v>2.9746000000000001</v>
      </c>
      <c r="G2">
        <v>15</v>
      </c>
      <c r="H2" s="25">
        <v>1</v>
      </c>
      <c r="I2" s="6"/>
      <c r="M2" s="1"/>
      <c r="N2" s="1"/>
      <c r="O2" s="1"/>
    </row>
    <row r="3" spans="1:16" x14ac:dyDescent="0.3">
      <c r="A3" s="22" t="s">
        <v>1</v>
      </c>
      <c r="B3" s="9">
        <v>641</v>
      </c>
      <c r="C3" s="9">
        <v>286</v>
      </c>
      <c r="D3" s="10">
        <v>0</v>
      </c>
      <c r="E3" s="11">
        <v>0</v>
      </c>
      <c r="F3" s="10">
        <v>0.71089999999999998</v>
      </c>
      <c r="G3">
        <v>15</v>
      </c>
      <c r="H3" s="25">
        <v>1</v>
      </c>
      <c r="I3" s="1"/>
      <c r="M3" s="1"/>
      <c r="N3" s="1"/>
      <c r="O3" s="1"/>
    </row>
    <row r="4" spans="1:16" x14ac:dyDescent="0.3">
      <c r="A4" s="22" t="s">
        <v>2</v>
      </c>
      <c r="B4" s="9">
        <v>1227</v>
      </c>
      <c r="C4" s="9">
        <v>697</v>
      </c>
      <c r="D4" s="10">
        <v>0</v>
      </c>
      <c r="E4" s="11">
        <v>0</v>
      </c>
      <c r="F4" s="10">
        <v>5.2664</v>
      </c>
      <c r="G4">
        <v>15</v>
      </c>
      <c r="H4" s="25">
        <v>1</v>
      </c>
      <c r="I4" s="1"/>
      <c r="J4" s="26" t="s">
        <v>111</v>
      </c>
      <c r="K4" s="26" t="s">
        <v>110</v>
      </c>
    </row>
    <row r="5" spans="1:16" x14ac:dyDescent="0.3">
      <c r="A5" s="22" t="s">
        <v>3</v>
      </c>
      <c r="B5" s="9">
        <v>2128</v>
      </c>
      <c r="C5" s="9">
        <v>528</v>
      </c>
      <c r="D5" s="10">
        <v>0</v>
      </c>
      <c r="E5" s="11">
        <v>0</v>
      </c>
      <c r="F5" s="10">
        <v>2.4769000000000001</v>
      </c>
      <c r="G5">
        <v>15</v>
      </c>
      <c r="H5" s="25">
        <v>1</v>
      </c>
      <c r="I5" s="1"/>
      <c r="J5" s="26" t="s">
        <v>108</v>
      </c>
      <c r="K5">
        <v>1</v>
      </c>
      <c r="L5">
        <v>2</v>
      </c>
      <c r="M5">
        <v>3</v>
      </c>
      <c r="N5">
        <v>4</v>
      </c>
      <c r="O5">
        <v>5</v>
      </c>
      <c r="P5" t="s">
        <v>109</v>
      </c>
    </row>
    <row r="6" spans="1:16" x14ac:dyDescent="0.3">
      <c r="A6" s="22" t="s">
        <v>4</v>
      </c>
      <c r="B6" s="9">
        <v>705</v>
      </c>
      <c r="C6" s="9">
        <v>106</v>
      </c>
      <c r="D6" s="10">
        <v>12.3</v>
      </c>
      <c r="E6" s="11">
        <v>0</v>
      </c>
      <c r="F6" s="10">
        <v>0.55889999999999995</v>
      </c>
      <c r="G6">
        <v>15</v>
      </c>
      <c r="H6" s="25">
        <v>1</v>
      </c>
      <c r="I6" s="1"/>
      <c r="J6" s="27">
        <v>15</v>
      </c>
      <c r="K6" s="28">
        <v>0</v>
      </c>
      <c r="L6" s="28">
        <v>0</v>
      </c>
      <c r="M6" s="28">
        <v>0.1</v>
      </c>
      <c r="N6" s="28">
        <v>0.3</v>
      </c>
      <c r="O6" s="28">
        <v>0</v>
      </c>
      <c r="P6" s="28">
        <v>0.08</v>
      </c>
    </row>
    <row r="7" spans="1:16" x14ac:dyDescent="0.3">
      <c r="A7" s="22" t="s">
        <v>40</v>
      </c>
      <c r="B7" s="9">
        <v>426</v>
      </c>
      <c r="C7" s="9">
        <v>168</v>
      </c>
      <c r="D7" s="10">
        <v>0</v>
      </c>
      <c r="E7" s="11">
        <v>0</v>
      </c>
      <c r="F7" s="10">
        <v>0.1966</v>
      </c>
      <c r="G7">
        <v>15</v>
      </c>
      <c r="H7" s="25">
        <v>1</v>
      </c>
      <c r="I7" s="1"/>
      <c r="J7" s="27">
        <v>30</v>
      </c>
      <c r="K7" s="28">
        <v>0</v>
      </c>
      <c r="L7" s="28">
        <v>0</v>
      </c>
      <c r="M7" s="28">
        <v>0</v>
      </c>
      <c r="N7" s="28">
        <v>0</v>
      </c>
      <c r="O7" s="28">
        <v>0.1</v>
      </c>
      <c r="P7" s="28">
        <v>2.0408163265306121E-2</v>
      </c>
    </row>
    <row r="8" spans="1:16" x14ac:dyDescent="0.3">
      <c r="A8" s="22" t="s">
        <v>41</v>
      </c>
      <c r="B8" s="9">
        <v>410</v>
      </c>
      <c r="C8" s="9">
        <v>152</v>
      </c>
      <c r="D8" s="10">
        <v>5.4</v>
      </c>
      <c r="E8" s="11">
        <v>0</v>
      </c>
      <c r="F8" s="10">
        <v>2.8996</v>
      </c>
      <c r="G8">
        <v>15</v>
      </c>
      <c r="H8" s="25">
        <v>1</v>
      </c>
      <c r="I8" s="1"/>
      <c r="J8" s="27" t="s">
        <v>109</v>
      </c>
      <c r="K8" s="28">
        <v>0</v>
      </c>
      <c r="L8" s="28">
        <v>0</v>
      </c>
      <c r="M8" s="28">
        <v>0.05</v>
      </c>
      <c r="N8" s="28">
        <v>0.15789473684210525</v>
      </c>
      <c r="O8" s="28">
        <v>0.05</v>
      </c>
      <c r="P8" s="28">
        <v>5.0505050505050504E-2</v>
      </c>
    </row>
    <row r="9" spans="1:16" x14ac:dyDescent="0.3">
      <c r="A9" s="22" t="s">
        <v>42</v>
      </c>
      <c r="B9" s="9">
        <v>1336</v>
      </c>
      <c r="C9" s="9">
        <v>255</v>
      </c>
      <c r="D9" s="10">
        <v>0</v>
      </c>
      <c r="E9" s="11">
        <v>0</v>
      </c>
      <c r="F9" s="10">
        <v>1.6282000000000001</v>
      </c>
      <c r="G9">
        <v>15</v>
      </c>
      <c r="H9" s="25">
        <v>1</v>
      </c>
    </row>
    <row r="10" spans="1:16" x14ac:dyDescent="0.3">
      <c r="A10" s="22" t="s">
        <v>43</v>
      </c>
      <c r="B10" s="9">
        <v>4027</v>
      </c>
      <c r="C10" s="9">
        <v>1154</v>
      </c>
      <c r="D10" s="10">
        <v>0</v>
      </c>
      <c r="E10" s="11">
        <v>0</v>
      </c>
      <c r="F10" s="10">
        <v>6.5758999999999999</v>
      </c>
      <c r="G10">
        <v>15</v>
      </c>
      <c r="H10" s="25">
        <v>1</v>
      </c>
      <c r="I10" s="1"/>
    </row>
    <row r="11" spans="1:16" x14ac:dyDescent="0.3">
      <c r="A11" s="22" t="s">
        <v>44</v>
      </c>
      <c r="B11" s="9">
        <v>437</v>
      </c>
      <c r="C11" s="9">
        <v>191</v>
      </c>
      <c r="D11" s="10">
        <v>0</v>
      </c>
      <c r="E11" s="11">
        <v>0</v>
      </c>
      <c r="F11" s="10">
        <v>0.18049999999999999</v>
      </c>
      <c r="G11">
        <v>15</v>
      </c>
      <c r="H11" s="25">
        <v>1</v>
      </c>
    </row>
    <row r="12" spans="1:16" x14ac:dyDescent="0.3">
      <c r="A12" s="22" t="s">
        <v>5</v>
      </c>
      <c r="B12" s="9">
        <v>892</v>
      </c>
      <c r="C12" s="9">
        <v>164</v>
      </c>
      <c r="D12" s="10">
        <v>0</v>
      </c>
      <c r="E12" s="11">
        <v>0</v>
      </c>
      <c r="F12" s="10">
        <v>0.89180000000000004</v>
      </c>
      <c r="G12">
        <v>30</v>
      </c>
      <c r="H12" s="25">
        <v>1</v>
      </c>
    </row>
    <row r="13" spans="1:16" x14ac:dyDescent="0.3">
      <c r="A13" s="22" t="s">
        <v>6</v>
      </c>
      <c r="B13" s="9">
        <v>230</v>
      </c>
      <c r="C13" s="9">
        <v>73</v>
      </c>
      <c r="D13" s="10">
        <v>2.25</v>
      </c>
      <c r="E13" s="11">
        <v>0</v>
      </c>
      <c r="F13" s="10">
        <v>0.68330000000000002</v>
      </c>
      <c r="G13">
        <v>30</v>
      </c>
      <c r="H13" s="25">
        <v>1</v>
      </c>
    </row>
    <row r="14" spans="1:16" x14ac:dyDescent="0.3">
      <c r="A14" s="22" t="s">
        <v>35</v>
      </c>
      <c r="B14" s="9">
        <v>1962</v>
      </c>
      <c r="C14" s="9">
        <v>403</v>
      </c>
      <c r="D14" s="10">
        <v>0</v>
      </c>
      <c r="E14" s="11">
        <v>0</v>
      </c>
      <c r="F14" s="10">
        <v>7.4535</v>
      </c>
      <c r="G14">
        <v>30</v>
      </c>
      <c r="H14" s="25">
        <v>1</v>
      </c>
    </row>
    <row r="15" spans="1:16" x14ac:dyDescent="0.3">
      <c r="A15" s="22" t="s">
        <v>7</v>
      </c>
      <c r="B15" s="9">
        <v>650</v>
      </c>
      <c r="C15" s="9">
        <v>316</v>
      </c>
      <c r="D15" s="10">
        <v>0</v>
      </c>
      <c r="E15" s="11">
        <v>0</v>
      </c>
      <c r="F15" s="10">
        <v>3.1118000000000001</v>
      </c>
      <c r="G15">
        <v>30</v>
      </c>
      <c r="H15" s="25">
        <v>1</v>
      </c>
    </row>
    <row r="16" spans="1:16" x14ac:dyDescent="0.3">
      <c r="A16" s="22" t="s">
        <v>8</v>
      </c>
      <c r="B16" s="9">
        <v>1517</v>
      </c>
      <c r="C16" s="9">
        <v>277</v>
      </c>
      <c r="D16" s="10">
        <v>0</v>
      </c>
      <c r="E16" s="11">
        <v>0</v>
      </c>
      <c r="F16" s="10">
        <v>0.30969999999999998</v>
      </c>
      <c r="G16">
        <v>30</v>
      </c>
      <c r="H16" s="25">
        <v>1</v>
      </c>
    </row>
    <row r="17" spans="1:8" x14ac:dyDescent="0.3">
      <c r="A17" s="22" t="s">
        <v>45</v>
      </c>
      <c r="B17" s="9">
        <v>1447</v>
      </c>
      <c r="C17" s="9">
        <v>296</v>
      </c>
      <c r="D17" s="10">
        <v>0</v>
      </c>
      <c r="E17" s="11">
        <v>0</v>
      </c>
      <c r="F17" s="10">
        <v>5.24</v>
      </c>
      <c r="G17">
        <v>30</v>
      </c>
      <c r="H17" s="25">
        <v>1</v>
      </c>
    </row>
    <row r="18" spans="1:8" x14ac:dyDescent="0.3">
      <c r="A18" s="22" t="s">
        <v>46</v>
      </c>
      <c r="B18" s="9">
        <v>283</v>
      </c>
      <c r="C18" s="9">
        <v>97</v>
      </c>
      <c r="D18" s="10">
        <v>0</v>
      </c>
      <c r="E18" s="11">
        <v>0</v>
      </c>
      <c r="F18" s="10">
        <v>0.44790000000000002</v>
      </c>
      <c r="G18">
        <v>30</v>
      </c>
      <c r="H18" s="25">
        <v>1</v>
      </c>
    </row>
    <row r="19" spans="1:8" x14ac:dyDescent="0.3">
      <c r="A19" s="22" t="s">
        <v>47</v>
      </c>
      <c r="B19" s="9">
        <v>1628</v>
      </c>
      <c r="C19" s="9">
        <v>319</v>
      </c>
      <c r="D19" s="10">
        <v>0</v>
      </c>
      <c r="E19" s="11">
        <v>0</v>
      </c>
      <c r="F19" s="10">
        <v>0.35460000000000003</v>
      </c>
      <c r="G19">
        <v>30</v>
      </c>
      <c r="H19" s="25">
        <v>1</v>
      </c>
    </row>
    <row r="20" spans="1:8" x14ac:dyDescent="0.3">
      <c r="A20" s="22" t="s">
        <v>48</v>
      </c>
      <c r="B20" s="9">
        <v>531</v>
      </c>
      <c r="C20" s="9">
        <v>241</v>
      </c>
      <c r="D20" s="10">
        <v>0</v>
      </c>
      <c r="E20" s="11">
        <v>0</v>
      </c>
      <c r="F20" s="10">
        <v>0.24229999999999999</v>
      </c>
      <c r="G20">
        <v>30</v>
      </c>
      <c r="H20" s="25">
        <v>1</v>
      </c>
    </row>
    <row r="21" spans="1:8" x14ac:dyDescent="0.3">
      <c r="A21" s="22" t="s">
        <v>49</v>
      </c>
      <c r="B21" s="9">
        <v>271</v>
      </c>
      <c r="C21" s="9">
        <v>93</v>
      </c>
      <c r="D21" s="10">
        <v>0</v>
      </c>
      <c r="E21" s="11">
        <v>0</v>
      </c>
      <c r="F21" s="10">
        <v>0.1038</v>
      </c>
      <c r="G21">
        <v>30</v>
      </c>
      <c r="H21" s="25">
        <v>1</v>
      </c>
    </row>
    <row r="22" spans="1:8" x14ac:dyDescent="0.3">
      <c r="A22" s="22" t="s">
        <v>9</v>
      </c>
      <c r="B22" s="9">
        <v>4335</v>
      </c>
      <c r="C22" s="9">
        <v>994</v>
      </c>
      <c r="D22" s="10">
        <v>0</v>
      </c>
      <c r="E22" s="11">
        <v>0</v>
      </c>
      <c r="F22" s="10">
        <v>5.4085999999999999</v>
      </c>
      <c r="G22">
        <v>15</v>
      </c>
      <c r="H22">
        <f>H2+1</f>
        <v>2</v>
      </c>
    </row>
    <row r="23" spans="1:8" x14ac:dyDescent="0.3">
      <c r="A23" s="22" t="s">
        <v>10</v>
      </c>
      <c r="B23" s="9">
        <v>1441</v>
      </c>
      <c r="C23" s="9">
        <v>252</v>
      </c>
      <c r="D23" s="10">
        <v>0</v>
      </c>
      <c r="E23" s="11">
        <v>0</v>
      </c>
      <c r="F23" s="10">
        <v>9.1912000000000003</v>
      </c>
      <c r="G23">
        <v>15</v>
      </c>
      <c r="H23">
        <f t="shared" ref="H23:H86" si="0">H3+1</f>
        <v>2</v>
      </c>
    </row>
    <row r="24" spans="1:8" x14ac:dyDescent="0.3">
      <c r="A24" s="22" t="s">
        <v>11</v>
      </c>
      <c r="B24" s="9">
        <v>2471</v>
      </c>
      <c r="C24" s="9">
        <v>491</v>
      </c>
      <c r="D24" s="10">
        <v>0</v>
      </c>
      <c r="E24" s="11">
        <v>0</v>
      </c>
      <c r="F24" s="10">
        <v>1.5849</v>
      </c>
      <c r="G24">
        <v>15</v>
      </c>
      <c r="H24">
        <f t="shared" si="0"/>
        <v>2</v>
      </c>
    </row>
    <row r="25" spans="1:8" x14ac:dyDescent="0.3">
      <c r="A25" s="22" t="s">
        <v>12</v>
      </c>
      <c r="B25" s="9">
        <v>1387</v>
      </c>
      <c r="C25" s="9">
        <v>639</v>
      </c>
      <c r="D25" s="10">
        <v>0</v>
      </c>
      <c r="E25" s="11">
        <v>0</v>
      </c>
      <c r="F25" s="10">
        <v>5.3613</v>
      </c>
      <c r="G25">
        <v>15</v>
      </c>
      <c r="H25">
        <f t="shared" si="0"/>
        <v>2</v>
      </c>
    </row>
    <row r="26" spans="1:8" x14ac:dyDescent="0.3">
      <c r="A26" s="22" t="s">
        <v>13</v>
      </c>
      <c r="B26" s="9">
        <v>4305</v>
      </c>
      <c r="C26" s="9">
        <v>1328</v>
      </c>
      <c r="D26" s="10">
        <v>0</v>
      </c>
      <c r="E26" s="11">
        <v>0</v>
      </c>
      <c r="F26" s="10">
        <v>8.2876999999999992</v>
      </c>
      <c r="G26">
        <v>15</v>
      </c>
      <c r="H26">
        <f t="shared" si="0"/>
        <v>2</v>
      </c>
    </row>
    <row r="27" spans="1:8" x14ac:dyDescent="0.3">
      <c r="A27" s="22" t="s">
        <v>50</v>
      </c>
      <c r="B27" s="9">
        <v>3678</v>
      </c>
      <c r="C27" s="9">
        <v>980</v>
      </c>
      <c r="D27" s="10">
        <v>3.4</v>
      </c>
      <c r="E27" s="11">
        <v>0</v>
      </c>
      <c r="F27" s="10">
        <v>14.441599999999999</v>
      </c>
      <c r="G27">
        <v>15</v>
      </c>
      <c r="H27">
        <f t="shared" si="0"/>
        <v>2</v>
      </c>
    </row>
    <row r="28" spans="1:8" x14ac:dyDescent="0.3">
      <c r="A28" s="22" t="s">
        <v>51</v>
      </c>
      <c r="B28" s="9">
        <v>2221</v>
      </c>
      <c r="C28" s="9">
        <v>1224</v>
      </c>
      <c r="D28" s="10">
        <v>0</v>
      </c>
      <c r="E28" s="11">
        <v>0</v>
      </c>
      <c r="F28" s="10">
        <v>12.046200000000001</v>
      </c>
      <c r="G28">
        <v>15</v>
      </c>
      <c r="H28">
        <f t="shared" si="0"/>
        <v>2</v>
      </c>
    </row>
    <row r="29" spans="1:8" x14ac:dyDescent="0.3">
      <c r="A29" s="22" t="s">
        <v>52</v>
      </c>
      <c r="B29" s="9">
        <v>3013</v>
      </c>
      <c r="C29" s="9">
        <v>872</v>
      </c>
      <c r="D29" s="10">
        <v>0</v>
      </c>
      <c r="E29" s="11">
        <v>0</v>
      </c>
      <c r="F29" s="10">
        <v>12.5913</v>
      </c>
      <c r="G29">
        <v>15</v>
      </c>
      <c r="H29">
        <f t="shared" si="0"/>
        <v>2</v>
      </c>
    </row>
    <row r="30" spans="1:8" x14ac:dyDescent="0.3">
      <c r="A30" s="22" t="s">
        <v>53</v>
      </c>
      <c r="B30" s="9">
        <v>2290</v>
      </c>
      <c r="C30" s="9">
        <v>724</v>
      </c>
      <c r="D30" s="10">
        <v>0</v>
      </c>
      <c r="E30" s="11">
        <v>0</v>
      </c>
      <c r="F30" s="10">
        <v>3.9173</v>
      </c>
      <c r="G30">
        <v>15</v>
      </c>
      <c r="H30">
        <f t="shared" si="0"/>
        <v>2</v>
      </c>
    </row>
    <row r="31" spans="1:8" x14ac:dyDescent="0.3">
      <c r="A31" s="22" t="s">
        <v>54</v>
      </c>
      <c r="B31" s="9">
        <v>755</v>
      </c>
      <c r="C31" s="9">
        <v>289</v>
      </c>
      <c r="D31" s="10">
        <v>1.65</v>
      </c>
      <c r="E31" s="11">
        <v>0</v>
      </c>
      <c r="F31" s="10">
        <v>2.5973000000000002</v>
      </c>
      <c r="G31">
        <v>15</v>
      </c>
      <c r="H31">
        <f t="shared" si="0"/>
        <v>2</v>
      </c>
    </row>
    <row r="32" spans="1:8" x14ac:dyDescent="0.3">
      <c r="A32" s="22" t="s">
        <v>14</v>
      </c>
      <c r="B32" s="9">
        <v>2941</v>
      </c>
      <c r="C32" s="9">
        <v>827</v>
      </c>
      <c r="D32" s="10">
        <v>0</v>
      </c>
      <c r="E32" s="11">
        <v>0</v>
      </c>
      <c r="F32" s="10">
        <v>13.6516</v>
      </c>
      <c r="G32">
        <v>30</v>
      </c>
      <c r="H32">
        <f t="shared" si="0"/>
        <v>2</v>
      </c>
    </row>
    <row r="33" spans="1:8" x14ac:dyDescent="0.3">
      <c r="A33" s="22" t="s">
        <v>15</v>
      </c>
      <c r="B33" s="9">
        <v>2204</v>
      </c>
      <c r="C33" s="9">
        <v>569</v>
      </c>
      <c r="D33" s="10">
        <v>0</v>
      </c>
      <c r="E33" s="11">
        <v>0</v>
      </c>
      <c r="F33" s="10">
        <v>5.3417000000000003</v>
      </c>
      <c r="G33">
        <v>30</v>
      </c>
      <c r="H33">
        <f t="shared" si="0"/>
        <v>2</v>
      </c>
    </row>
    <row r="34" spans="1:8" x14ac:dyDescent="0.3">
      <c r="A34" s="22" t="s">
        <v>16</v>
      </c>
      <c r="B34" s="9">
        <v>3281</v>
      </c>
      <c r="C34" s="9">
        <v>668</v>
      </c>
      <c r="D34" s="10">
        <v>6.2</v>
      </c>
      <c r="E34" s="11">
        <v>0</v>
      </c>
      <c r="F34" s="10">
        <v>6.2435</v>
      </c>
      <c r="G34">
        <v>30</v>
      </c>
      <c r="H34">
        <f t="shared" si="0"/>
        <v>2</v>
      </c>
    </row>
    <row r="35" spans="1:8" x14ac:dyDescent="0.3">
      <c r="A35" s="22" t="s">
        <v>17</v>
      </c>
      <c r="B35" s="9">
        <v>1621</v>
      </c>
      <c r="C35" s="9">
        <v>520</v>
      </c>
      <c r="D35" s="10">
        <v>0</v>
      </c>
      <c r="E35" s="11">
        <v>0</v>
      </c>
      <c r="F35" s="10">
        <v>2.7248999999999999</v>
      </c>
      <c r="G35">
        <v>30</v>
      </c>
      <c r="H35">
        <f t="shared" si="0"/>
        <v>2</v>
      </c>
    </row>
    <row r="36" spans="1:8" x14ac:dyDescent="0.3">
      <c r="A36" s="22" t="s">
        <v>18</v>
      </c>
      <c r="B36" s="9">
        <v>6013</v>
      </c>
      <c r="C36" s="9">
        <v>1585</v>
      </c>
      <c r="D36" s="10">
        <v>0</v>
      </c>
      <c r="E36" s="11">
        <v>0</v>
      </c>
      <c r="F36" s="10">
        <v>23.8842</v>
      </c>
      <c r="G36">
        <v>30</v>
      </c>
      <c r="H36">
        <f t="shared" si="0"/>
        <v>2</v>
      </c>
    </row>
    <row r="37" spans="1:8" x14ac:dyDescent="0.3">
      <c r="A37" s="21" t="s">
        <v>55</v>
      </c>
      <c r="B37" s="8">
        <v>3376</v>
      </c>
      <c r="C37" s="8">
        <v>1232</v>
      </c>
      <c r="D37" s="12">
        <v>0</v>
      </c>
      <c r="E37" s="13">
        <v>0</v>
      </c>
      <c r="F37" s="12">
        <v>2.2341000000000002</v>
      </c>
      <c r="G37">
        <v>30</v>
      </c>
      <c r="H37">
        <f t="shared" si="0"/>
        <v>2</v>
      </c>
    </row>
    <row r="38" spans="1:8" x14ac:dyDescent="0.3">
      <c r="A38" s="21" t="s">
        <v>56</v>
      </c>
      <c r="B38" s="9">
        <v>3220</v>
      </c>
      <c r="C38" s="9">
        <v>935</v>
      </c>
      <c r="D38" s="10">
        <v>0</v>
      </c>
      <c r="E38" s="11">
        <v>0</v>
      </c>
      <c r="F38" s="10">
        <v>3.4689999999999999</v>
      </c>
      <c r="G38">
        <v>30</v>
      </c>
      <c r="H38">
        <f t="shared" si="0"/>
        <v>2</v>
      </c>
    </row>
    <row r="39" spans="1:8" x14ac:dyDescent="0.3">
      <c r="A39" s="21" t="s">
        <v>57</v>
      </c>
      <c r="B39" s="9">
        <v>1559</v>
      </c>
      <c r="C39" s="9">
        <v>323</v>
      </c>
      <c r="D39" s="10">
        <v>0</v>
      </c>
      <c r="E39" s="11">
        <v>0</v>
      </c>
      <c r="F39" s="10">
        <v>14.061500000000001</v>
      </c>
      <c r="G39">
        <v>30</v>
      </c>
      <c r="H39">
        <f t="shared" si="0"/>
        <v>2</v>
      </c>
    </row>
    <row r="40" spans="1:8" x14ac:dyDescent="0.3">
      <c r="A40" s="21" t="s">
        <v>58</v>
      </c>
      <c r="B40" s="9">
        <v>2241</v>
      </c>
      <c r="C40" s="9">
        <v>539</v>
      </c>
      <c r="D40" s="10">
        <v>5.55</v>
      </c>
      <c r="E40" s="11">
        <v>0</v>
      </c>
      <c r="F40" s="10">
        <v>5.7621000000000002</v>
      </c>
      <c r="G40">
        <v>30</v>
      </c>
      <c r="H40">
        <f t="shared" si="0"/>
        <v>2</v>
      </c>
    </row>
    <row r="41" spans="1:8" x14ac:dyDescent="0.3">
      <c r="A41" s="23" t="s">
        <v>59</v>
      </c>
      <c r="B41" s="14">
        <v>2825</v>
      </c>
      <c r="C41" s="14">
        <v>868</v>
      </c>
      <c r="D41" s="15">
        <v>0</v>
      </c>
      <c r="E41" s="16">
        <v>0</v>
      </c>
      <c r="F41" s="15">
        <v>14.4908</v>
      </c>
      <c r="G41">
        <v>30</v>
      </c>
      <c r="H41">
        <f t="shared" si="0"/>
        <v>2</v>
      </c>
    </row>
    <row r="42" spans="1:8" x14ac:dyDescent="0.3">
      <c r="A42" s="22" t="s">
        <v>19</v>
      </c>
      <c r="B42" s="9">
        <v>5447</v>
      </c>
      <c r="C42" s="9">
        <v>1348</v>
      </c>
      <c r="D42" s="10">
        <v>0</v>
      </c>
      <c r="E42" s="11">
        <v>0</v>
      </c>
      <c r="F42" s="10">
        <v>45.191499999999998</v>
      </c>
      <c r="G42">
        <v>15</v>
      </c>
      <c r="H42">
        <f t="shared" si="0"/>
        <v>3</v>
      </c>
    </row>
    <row r="43" spans="1:8" x14ac:dyDescent="0.3">
      <c r="A43" s="22" t="s">
        <v>20</v>
      </c>
      <c r="B43" s="9">
        <v>3844</v>
      </c>
      <c r="C43" s="9">
        <v>939</v>
      </c>
      <c r="D43" s="10">
        <v>0</v>
      </c>
      <c r="E43" s="11">
        <v>0</v>
      </c>
      <c r="F43" s="10">
        <v>22.2042</v>
      </c>
      <c r="G43">
        <v>15</v>
      </c>
      <c r="H43">
        <f t="shared" si="0"/>
        <v>3</v>
      </c>
    </row>
    <row r="44" spans="1:8" x14ac:dyDescent="0.3">
      <c r="A44" s="22" t="s">
        <v>21</v>
      </c>
      <c r="B44" s="9">
        <v>4904</v>
      </c>
      <c r="C44" s="9">
        <v>1329</v>
      </c>
      <c r="D44" s="10">
        <v>0</v>
      </c>
      <c r="E44" s="11">
        <v>0</v>
      </c>
      <c r="F44" s="10">
        <v>66.418199999999999</v>
      </c>
      <c r="G44">
        <v>15</v>
      </c>
      <c r="H44">
        <f t="shared" si="0"/>
        <v>3</v>
      </c>
    </row>
    <row r="45" spans="1:8" x14ac:dyDescent="0.3">
      <c r="A45" s="22" t="s">
        <v>22</v>
      </c>
      <c r="B45" s="9">
        <v>7498</v>
      </c>
      <c r="C45" s="9">
        <v>2079</v>
      </c>
      <c r="D45" s="10">
        <v>0</v>
      </c>
      <c r="E45" s="11">
        <v>0</v>
      </c>
      <c r="F45" s="10">
        <v>364.67829999999998</v>
      </c>
      <c r="G45">
        <v>15</v>
      </c>
      <c r="H45">
        <f t="shared" si="0"/>
        <v>3</v>
      </c>
    </row>
    <row r="46" spans="1:8" x14ac:dyDescent="0.3">
      <c r="A46" s="22" t="s">
        <v>23</v>
      </c>
      <c r="B46" s="9">
        <v>1989</v>
      </c>
      <c r="C46" s="9">
        <v>943</v>
      </c>
      <c r="D46" s="10">
        <v>0</v>
      </c>
      <c r="E46" s="11">
        <v>0</v>
      </c>
      <c r="F46" s="10">
        <v>4.9019000000000004</v>
      </c>
      <c r="G46">
        <v>15</v>
      </c>
      <c r="H46">
        <f t="shared" si="0"/>
        <v>3</v>
      </c>
    </row>
    <row r="47" spans="1:8" x14ac:dyDescent="0.3">
      <c r="A47" s="22" t="s">
        <v>60</v>
      </c>
      <c r="B47" s="9">
        <v>3384</v>
      </c>
      <c r="C47" s="9">
        <v>878</v>
      </c>
      <c r="D47" s="10">
        <v>0</v>
      </c>
      <c r="E47" s="11">
        <v>0</v>
      </c>
      <c r="F47" s="10">
        <v>18.2319</v>
      </c>
      <c r="G47">
        <v>15</v>
      </c>
      <c r="H47">
        <f t="shared" si="0"/>
        <v>3</v>
      </c>
    </row>
    <row r="48" spans="1:8" x14ac:dyDescent="0.3">
      <c r="A48" s="22" t="s">
        <v>61</v>
      </c>
      <c r="B48" s="9">
        <v>6777</v>
      </c>
      <c r="C48" s="9">
        <v>1861</v>
      </c>
      <c r="D48" s="10">
        <v>0.05</v>
      </c>
      <c r="E48" s="11">
        <v>0</v>
      </c>
      <c r="F48" s="10">
        <v>10.2784</v>
      </c>
      <c r="G48">
        <v>15</v>
      </c>
      <c r="H48">
        <f t="shared" si="0"/>
        <v>3</v>
      </c>
    </row>
    <row r="49" spans="1:8" x14ac:dyDescent="0.3">
      <c r="A49" s="22" t="s">
        <v>62</v>
      </c>
      <c r="B49" s="9">
        <v>4224</v>
      </c>
      <c r="C49" s="9">
        <v>1568</v>
      </c>
      <c r="D49" s="10">
        <v>0</v>
      </c>
      <c r="E49" s="11">
        <v>0</v>
      </c>
      <c r="F49" s="10">
        <v>9.0593000000000004</v>
      </c>
      <c r="G49">
        <v>15</v>
      </c>
      <c r="H49">
        <f t="shared" si="0"/>
        <v>3</v>
      </c>
    </row>
    <row r="50" spans="1:8" x14ac:dyDescent="0.3">
      <c r="A50" s="22" t="s">
        <v>63</v>
      </c>
      <c r="B50" s="9">
        <v>4624</v>
      </c>
      <c r="C50" s="9">
        <v>1391</v>
      </c>
      <c r="D50" s="10">
        <v>0</v>
      </c>
      <c r="E50" s="11">
        <v>0</v>
      </c>
      <c r="F50" s="10">
        <v>14.398999999999999</v>
      </c>
      <c r="G50">
        <v>15</v>
      </c>
      <c r="H50">
        <f t="shared" si="0"/>
        <v>3</v>
      </c>
    </row>
    <row r="51" spans="1:8" x14ac:dyDescent="0.3">
      <c r="A51" s="22" t="s">
        <v>64</v>
      </c>
      <c r="B51" s="9">
        <v>2774</v>
      </c>
      <c r="C51" s="9">
        <v>717</v>
      </c>
      <c r="D51" s="10">
        <v>0.7</v>
      </c>
      <c r="E51" s="11">
        <v>1</v>
      </c>
      <c r="F51" s="10">
        <v>600.30280000000005</v>
      </c>
      <c r="G51">
        <v>15</v>
      </c>
      <c r="H51">
        <f t="shared" si="0"/>
        <v>3</v>
      </c>
    </row>
    <row r="52" spans="1:8" x14ac:dyDescent="0.3">
      <c r="A52" s="22" t="s">
        <v>24</v>
      </c>
      <c r="B52" s="9">
        <v>2924</v>
      </c>
      <c r="C52" s="9">
        <v>939</v>
      </c>
      <c r="D52" s="10">
        <v>0</v>
      </c>
      <c r="E52" s="11">
        <v>0</v>
      </c>
      <c r="F52" s="10">
        <v>19.668099999999999</v>
      </c>
      <c r="G52">
        <v>30</v>
      </c>
      <c r="H52">
        <f t="shared" si="0"/>
        <v>3</v>
      </c>
    </row>
    <row r="53" spans="1:8" x14ac:dyDescent="0.3">
      <c r="A53" s="22" t="s">
        <v>25</v>
      </c>
      <c r="B53" s="9">
        <v>5430</v>
      </c>
      <c r="C53" s="9">
        <v>1179</v>
      </c>
      <c r="D53" s="10">
        <v>0</v>
      </c>
      <c r="E53" s="11">
        <v>0</v>
      </c>
      <c r="F53" s="10">
        <v>12.8376</v>
      </c>
      <c r="G53">
        <v>30</v>
      </c>
      <c r="H53">
        <f t="shared" si="0"/>
        <v>3</v>
      </c>
    </row>
    <row r="54" spans="1:8" x14ac:dyDescent="0.3">
      <c r="A54" s="22" t="s">
        <v>26</v>
      </c>
      <c r="B54" s="9">
        <v>4819</v>
      </c>
      <c r="C54" s="9">
        <v>1050</v>
      </c>
      <c r="D54" s="10">
        <v>0</v>
      </c>
      <c r="E54" s="11">
        <v>0</v>
      </c>
      <c r="F54" s="10">
        <v>7.4579000000000004</v>
      </c>
      <c r="G54">
        <v>30</v>
      </c>
      <c r="H54">
        <f t="shared" si="0"/>
        <v>3</v>
      </c>
    </row>
    <row r="55" spans="1:8" x14ac:dyDescent="0.3">
      <c r="A55" s="22" t="s">
        <v>27</v>
      </c>
      <c r="B55" s="9">
        <v>1353</v>
      </c>
      <c r="C55" s="9">
        <v>538</v>
      </c>
      <c r="D55" s="10">
        <v>0</v>
      </c>
      <c r="E55" s="11">
        <v>0</v>
      </c>
      <c r="F55" s="10">
        <v>6.3441999999999998</v>
      </c>
      <c r="G55">
        <v>30</v>
      </c>
      <c r="H55">
        <f t="shared" si="0"/>
        <v>3</v>
      </c>
    </row>
    <row r="56" spans="1:8" x14ac:dyDescent="0.3">
      <c r="A56" s="22" t="s">
        <v>28</v>
      </c>
      <c r="B56" s="9">
        <v>4677</v>
      </c>
      <c r="C56" s="9">
        <v>1100</v>
      </c>
      <c r="D56" s="10">
        <v>0</v>
      </c>
      <c r="E56" s="11">
        <v>0</v>
      </c>
      <c r="F56" s="10">
        <v>13.696300000000001</v>
      </c>
      <c r="G56">
        <v>30</v>
      </c>
      <c r="H56">
        <f t="shared" si="0"/>
        <v>3</v>
      </c>
    </row>
    <row r="57" spans="1:8" x14ac:dyDescent="0.3">
      <c r="A57" s="22" t="s">
        <v>65</v>
      </c>
      <c r="B57" s="9">
        <v>6323</v>
      </c>
      <c r="C57" s="9">
        <v>1714</v>
      </c>
      <c r="D57" s="10">
        <v>5.25</v>
      </c>
      <c r="E57" s="11">
        <v>0</v>
      </c>
      <c r="F57" s="10">
        <v>206.2011</v>
      </c>
      <c r="G57">
        <v>30</v>
      </c>
      <c r="H57">
        <f t="shared" si="0"/>
        <v>3</v>
      </c>
    </row>
    <row r="58" spans="1:8" x14ac:dyDescent="0.3">
      <c r="A58" s="22" t="s">
        <v>66</v>
      </c>
      <c r="B58" s="9">
        <v>8534</v>
      </c>
      <c r="C58" s="9">
        <v>2351</v>
      </c>
      <c r="D58" s="10">
        <v>0</v>
      </c>
      <c r="E58" s="11">
        <v>0</v>
      </c>
      <c r="F58" s="10">
        <v>105.1794</v>
      </c>
      <c r="G58">
        <v>30</v>
      </c>
      <c r="H58">
        <f t="shared" si="0"/>
        <v>3</v>
      </c>
    </row>
    <row r="59" spans="1:8" x14ac:dyDescent="0.3">
      <c r="A59" s="22" t="s">
        <v>67</v>
      </c>
      <c r="B59" s="9">
        <v>2196</v>
      </c>
      <c r="C59" s="9">
        <v>639</v>
      </c>
      <c r="D59" s="10">
        <v>0.5</v>
      </c>
      <c r="E59" s="11">
        <v>0</v>
      </c>
      <c r="F59" s="10">
        <v>6.5727000000000002</v>
      </c>
      <c r="G59">
        <v>30</v>
      </c>
      <c r="H59">
        <f t="shared" si="0"/>
        <v>3</v>
      </c>
    </row>
    <row r="60" spans="1:8" x14ac:dyDescent="0.3">
      <c r="A60" s="22" t="s">
        <v>68</v>
      </c>
      <c r="B60" s="9">
        <v>4361</v>
      </c>
      <c r="C60" s="9">
        <v>1461</v>
      </c>
      <c r="D60" s="10">
        <v>0</v>
      </c>
      <c r="E60" s="11">
        <v>0</v>
      </c>
      <c r="F60" s="10">
        <v>42.15</v>
      </c>
      <c r="G60">
        <v>30</v>
      </c>
      <c r="H60">
        <f t="shared" si="0"/>
        <v>3</v>
      </c>
    </row>
    <row r="61" spans="1:8" x14ac:dyDescent="0.3">
      <c r="A61" s="22" t="s">
        <v>69</v>
      </c>
      <c r="B61" s="9">
        <v>2340</v>
      </c>
      <c r="C61" s="9">
        <v>650</v>
      </c>
      <c r="D61" s="10">
        <v>1.1000000000000001</v>
      </c>
      <c r="E61" s="11">
        <v>0</v>
      </c>
      <c r="F61" s="10">
        <v>2.6703000000000001</v>
      </c>
      <c r="G61">
        <v>30</v>
      </c>
      <c r="H61">
        <f t="shared" si="0"/>
        <v>3</v>
      </c>
    </row>
    <row r="62" spans="1:8" x14ac:dyDescent="0.3">
      <c r="A62" s="22" t="s">
        <v>29</v>
      </c>
      <c r="B62" s="9">
        <v>8782</v>
      </c>
      <c r="C62" s="9">
        <v>2010</v>
      </c>
      <c r="D62" s="10">
        <v>0</v>
      </c>
      <c r="E62" s="11">
        <v>0</v>
      </c>
      <c r="F62" s="10">
        <v>138.67330000000001</v>
      </c>
      <c r="G62">
        <v>15</v>
      </c>
      <c r="H62">
        <f t="shared" si="0"/>
        <v>4</v>
      </c>
    </row>
    <row r="63" spans="1:8" x14ac:dyDescent="0.3">
      <c r="A63" s="22" t="s">
        <v>30</v>
      </c>
      <c r="B63" s="9">
        <v>9288</v>
      </c>
      <c r="C63" s="9">
        <v>2443</v>
      </c>
      <c r="D63" s="10">
        <v>214.75</v>
      </c>
      <c r="E63" s="11">
        <v>1</v>
      </c>
      <c r="F63" s="10">
        <v>604.63070000000005</v>
      </c>
      <c r="G63">
        <v>15</v>
      </c>
      <c r="H63">
        <f t="shared" si="0"/>
        <v>4</v>
      </c>
    </row>
    <row r="64" spans="1:8" x14ac:dyDescent="0.3">
      <c r="A64" s="22" t="s">
        <v>31</v>
      </c>
      <c r="B64" s="9">
        <v>6613</v>
      </c>
      <c r="C64" s="9">
        <v>1471</v>
      </c>
      <c r="D64" s="10">
        <v>0</v>
      </c>
      <c r="E64" s="11">
        <v>0</v>
      </c>
      <c r="F64" s="10">
        <v>76.617999999999995</v>
      </c>
      <c r="G64">
        <v>15</v>
      </c>
      <c r="H64">
        <f t="shared" si="0"/>
        <v>4</v>
      </c>
    </row>
    <row r="65" spans="1:8" x14ac:dyDescent="0.3">
      <c r="A65" s="22" t="s">
        <v>32</v>
      </c>
      <c r="B65" s="9">
        <v>2751</v>
      </c>
      <c r="C65" s="9">
        <v>969</v>
      </c>
      <c r="D65" s="10">
        <v>7.65</v>
      </c>
      <c r="E65" s="11">
        <v>1</v>
      </c>
      <c r="F65" s="10">
        <v>601.41120000000001</v>
      </c>
      <c r="G65">
        <v>15</v>
      </c>
      <c r="H65">
        <f t="shared" si="0"/>
        <v>4</v>
      </c>
    </row>
    <row r="66" spans="1:8" x14ac:dyDescent="0.3">
      <c r="A66" s="22" t="s">
        <v>33</v>
      </c>
      <c r="B66" s="9">
        <v>3677</v>
      </c>
      <c r="C66" s="9">
        <v>1063</v>
      </c>
      <c r="D66" s="10">
        <v>0</v>
      </c>
      <c r="E66" s="11">
        <v>0</v>
      </c>
      <c r="F66" s="10">
        <v>20.387799999999999</v>
      </c>
      <c r="G66">
        <v>15</v>
      </c>
      <c r="H66">
        <f t="shared" si="0"/>
        <v>4</v>
      </c>
    </row>
    <row r="67" spans="1:8" x14ac:dyDescent="0.3">
      <c r="A67" s="22" t="s">
        <v>70</v>
      </c>
      <c r="B67" s="9">
        <v>2028</v>
      </c>
      <c r="C67" s="9">
        <v>863</v>
      </c>
      <c r="D67" s="10">
        <v>0</v>
      </c>
      <c r="E67" s="11">
        <v>0</v>
      </c>
      <c r="F67" s="10">
        <v>13.3627</v>
      </c>
      <c r="G67">
        <v>15</v>
      </c>
      <c r="H67">
        <f t="shared" si="0"/>
        <v>4</v>
      </c>
    </row>
    <row r="68" spans="1:8" x14ac:dyDescent="0.3">
      <c r="A68" s="22" t="s">
        <v>71</v>
      </c>
      <c r="B68" s="9">
        <v>3487</v>
      </c>
      <c r="C68" s="9">
        <v>838</v>
      </c>
      <c r="D68" s="10">
        <v>0.3</v>
      </c>
      <c r="E68" s="11">
        <v>1</v>
      </c>
      <c r="F68" s="10">
        <v>600.3279</v>
      </c>
      <c r="G68">
        <v>15</v>
      </c>
      <c r="H68">
        <f t="shared" si="0"/>
        <v>4</v>
      </c>
    </row>
    <row r="69" spans="1:8" x14ac:dyDescent="0.3">
      <c r="A69" s="22" t="s">
        <v>72</v>
      </c>
      <c r="B69" s="9">
        <v>3058</v>
      </c>
      <c r="C69" s="9">
        <v>1001</v>
      </c>
      <c r="D69" s="10">
        <v>0</v>
      </c>
      <c r="E69" s="11">
        <v>0</v>
      </c>
      <c r="F69" s="10">
        <v>15.242699999999999</v>
      </c>
      <c r="G69">
        <v>15</v>
      </c>
      <c r="H69">
        <f t="shared" si="0"/>
        <v>4</v>
      </c>
    </row>
    <row r="70" spans="1:8" x14ac:dyDescent="0.3">
      <c r="A70" s="22" t="s">
        <v>73</v>
      </c>
      <c r="B70" s="9">
        <v>3847</v>
      </c>
      <c r="C70" s="9">
        <v>819</v>
      </c>
      <c r="D70" s="10">
        <v>7.05</v>
      </c>
      <c r="E70" s="11">
        <v>0</v>
      </c>
      <c r="F70" s="10">
        <v>81.484399999999994</v>
      </c>
      <c r="G70">
        <v>15</v>
      </c>
      <c r="H70">
        <f t="shared" si="0"/>
        <v>4</v>
      </c>
    </row>
    <row r="71" spans="1:8" x14ac:dyDescent="0.3">
      <c r="A71" s="22" t="s">
        <v>74</v>
      </c>
      <c r="B71" s="9">
        <v>4839</v>
      </c>
      <c r="C71" s="9">
        <v>1022</v>
      </c>
      <c r="D71" s="10">
        <v>0</v>
      </c>
      <c r="E71" s="11">
        <v>0</v>
      </c>
      <c r="F71" s="10">
        <v>42.983499999999999</v>
      </c>
      <c r="G71">
        <v>15</v>
      </c>
      <c r="H71">
        <f t="shared" si="0"/>
        <v>4</v>
      </c>
    </row>
    <row r="72" spans="1:8" x14ac:dyDescent="0.3">
      <c r="A72" s="22" t="s">
        <v>34</v>
      </c>
      <c r="B72" s="9">
        <v>5620</v>
      </c>
      <c r="C72" s="9">
        <v>1296</v>
      </c>
      <c r="D72" s="10">
        <v>0</v>
      </c>
      <c r="E72" s="11">
        <v>0</v>
      </c>
      <c r="F72" s="10">
        <v>56.850900000000003</v>
      </c>
      <c r="G72">
        <v>30</v>
      </c>
      <c r="H72">
        <f t="shared" si="0"/>
        <v>4</v>
      </c>
    </row>
    <row r="73" spans="1:8" x14ac:dyDescent="0.3">
      <c r="A73" s="22" t="s">
        <v>36</v>
      </c>
      <c r="B73" s="9">
        <v>6193</v>
      </c>
      <c r="C73" s="9">
        <v>1621</v>
      </c>
      <c r="D73" s="10">
        <v>0</v>
      </c>
      <c r="E73" s="11">
        <v>0</v>
      </c>
      <c r="F73" s="10">
        <v>137.7157</v>
      </c>
      <c r="G73">
        <v>30</v>
      </c>
      <c r="H73">
        <f t="shared" si="0"/>
        <v>4</v>
      </c>
    </row>
    <row r="74" spans="1:8" x14ac:dyDescent="0.3">
      <c r="A74" s="22" t="s">
        <v>37</v>
      </c>
      <c r="B74" s="9">
        <v>2861</v>
      </c>
      <c r="C74" s="9">
        <v>974</v>
      </c>
      <c r="D74" s="10">
        <v>0</v>
      </c>
      <c r="E74" s="11">
        <v>0</v>
      </c>
      <c r="F74" s="10">
        <v>36.799599999999998</v>
      </c>
      <c r="G74">
        <v>30</v>
      </c>
      <c r="H74">
        <f t="shared" si="0"/>
        <v>4</v>
      </c>
    </row>
    <row r="75" spans="1:8" x14ac:dyDescent="0.3">
      <c r="A75" s="22" t="s">
        <v>38</v>
      </c>
      <c r="B75" s="9">
        <v>3976</v>
      </c>
      <c r="C75" s="9">
        <v>987</v>
      </c>
      <c r="D75" s="10">
        <v>0</v>
      </c>
      <c r="E75" s="11">
        <v>0</v>
      </c>
      <c r="F75" s="10">
        <v>22.113399999999999</v>
      </c>
      <c r="G75">
        <v>30</v>
      </c>
      <c r="H75">
        <f t="shared" si="0"/>
        <v>4</v>
      </c>
    </row>
    <row r="76" spans="1:8" x14ac:dyDescent="0.3">
      <c r="A76" s="22" t="s">
        <v>39</v>
      </c>
      <c r="B76" s="9">
        <v>5404</v>
      </c>
      <c r="C76" s="9">
        <v>1419</v>
      </c>
      <c r="D76" s="10">
        <v>0</v>
      </c>
      <c r="E76" s="11">
        <v>0</v>
      </c>
      <c r="F76" s="10">
        <v>347.78039999999999</v>
      </c>
      <c r="G76">
        <v>30</v>
      </c>
      <c r="H76">
        <f t="shared" si="0"/>
        <v>4</v>
      </c>
    </row>
    <row r="77" spans="1:8" x14ac:dyDescent="0.3">
      <c r="A77" s="22" t="s">
        <v>75</v>
      </c>
      <c r="B77" s="9">
        <v>6598</v>
      </c>
      <c r="C77" s="9">
        <v>1880</v>
      </c>
      <c r="D77" s="10">
        <v>1.7</v>
      </c>
      <c r="E77" s="11">
        <v>0</v>
      </c>
      <c r="F77" s="10">
        <v>152.07939999999999</v>
      </c>
      <c r="G77">
        <v>30</v>
      </c>
      <c r="H77">
        <f t="shared" si="0"/>
        <v>4</v>
      </c>
    </row>
    <row r="78" spans="1:8" x14ac:dyDescent="0.3">
      <c r="A78" s="22" t="s">
        <v>76</v>
      </c>
      <c r="B78" s="9">
        <v>3558</v>
      </c>
      <c r="C78" s="9">
        <v>851</v>
      </c>
      <c r="D78" s="10">
        <v>4.8</v>
      </c>
      <c r="E78" s="11">
        <v>0</v>
      </c>
      <c r="F78" s="10">
        <v>110.4449</v>
      </c>
      <c r="G78">
        <v>30</v>
      </c>
      <c r="H78">
        <f t="shared" si="0"/>
        <v>4</v>
      </c>
    </row>
    <row r="79" spans="1:8" x14ac:dyDescent="0.3">
      <c r="A79" s="22" t="s">
        <v>77</v>
      </c>
      <c r="B79" s="9">
        <v>11232</v>
      </c>
      <c r="C79" s="9">
        <v>3434</v>
      </c>
      <c r="D79" s="10"/>
      <c r="E79" s="11"/>
      <c r="F79" s="10"/>
      <c r="G79">
        <v>30</v>
      </c>
      <c r="H79">
        <f t="shared" si="0"/>
        <v>4</v>
      </c>
    </row>
    <row r="80" spans="1:8" x14ac:dyDescent="0.3">
      <c r="A80" s="22" t="s">
        <v>78</v>
      </c>
      <c r="B80" s="9">
        <v>9836</v>
      </c>
      <c r="C80" s="9">
        <v>3407</v>
      </c>
      <c r="D80" s="10">
        <v>0</v>
      </c>
      <c r="E80" s="11">
        <v>0</v>
      </c>
      <c r="F80" s="10">
        <v>115.5822</v>
      </c>
      <c r="G80">
        <v>30</v>
      </c>
      <c r="H80">
        <f t="shared" si="0"/>
        <v>4</v>
      </c>
    </row>
    <row r="81" spans="1:8" x14ac:dyDescent="0.3">
      <c r="A81" s="22" t="s">
        <v>79</v>
      </c>
      <c r="B81" s="9">
        <v>2594</v>
      </c>
      <c r="C81" s="9">
        <v>734</v>
      </c>
      <c r="D81" s="10">
        <v>0</v>
      </c>
      <c r="E81" s="11">
        <v>0</v>
      </c>
      <c r="F81" s="10">
        <v>17.503599999999999</v>
      </c>
      <c r="G81">
        <v>30</v>
      </c>
      <c r="H81">
        <f t="shared" si="0"/>
        <v>4</v>
      </c>
    </row>
    <row r="82" spans="1:8" x14ac:dyDescent="0.3">
      <c r="A82" s="22" t="s">
        <v>80</v>
      </c>
      <c r="B82" s="9">
        <v>2249</v>
      </c>
      <c r="C82" s="9">
        <v>922</v>
      </c>
      <c r="D82" s="10">
        <v>2.2000000000000002</v>
      </c>
      <c r="E82" s="11">
        <v>0</v>
      </c>
      <c r="F82" s="10">
        <v>67.057699999999997</v>
      </c>
      <c r="G82">
        <v>15</v>
      </c>
      <c r="H82">
        <f t="shared" si="0"/>
        <v>5</v>
      </c>
    </row>
    <row r="83" spans="1:8" x14ac:dyDescent="0.3">
      <c r="A83" s="22" t="s">
        <v>81</v>
      </c>
      <c r="B83" s="9">
        <v>3467</v>
      </c>
      <c r="C83" s="9">
        <v>1028</v>
      </c>
      <c r="D83" s="10">
        <v>10.199999999999999</v>
      </c>
      <c r="E83" s="11">
        <v>0</v>
      </c>
      <c r="F83" s="10">
        <v>403.5607</v>
      </c>
      <c r="G83">
        <v>15</v>
      </c>
      <c r="H83">
        <f t="shared" si="0"/>
        <v>5</v>
      </c>
    </row>
    <row r="84" spans="1:8" x14ac:dyDescent="0.3">
      <c r="A84" s="22" t="s">
        <v>82</v>
      </c>
      <c r="B84" s="9">
        <v>8940</v>
      </c>
      <c r="C84" s="9">
        <v>2538</v>
      </c>
      <c r="D84" s="10">
        <v>0</v>
      </c>
      <c r="E84" s="11">
        <v>0</v>
      </c>
      <c r="F84" s="10">
        <v>107.96420000000001</v>
      </c>
      <c r="G84">
        <v>15</v>
      </c>
      <c r="H84">
        <f t="shared" si="0"/>
        <v>5</v>
      </c>
    </row>
    <row r="85" spans="1:8" x14ac:dyDescent="0.3">
      <c r="A85" s="22" t="s">
        <v>83</v>
      </c>
      <c r="B85" s="9">
        <v>8827</v>
      </c>
      <c r="C85" s="9">
        <v>2155</v>
      </c>
      <c r="D85" s="10">
        <v>0</v>
      </c>
      <c r="E85" s="11">
        <v>0</v>
      </c>
      <c r="F85" s="10">
        <v>43.711399999999998</v>
      </c>
      <c r="G85">
        <v>15</v>
      </c>
      <c r="H85">
        <f t="shared" si="0"/>
        <v>5</v>
      </c>
    </row>
    <row r="86" spans="1:8" x14ac:dyDescent="0.3">
      <c r="A86" s="22" t="s">
        <v>84</v>
      </c>
      <c r="B86" s="9">
        <v>5058</v>
      </c>
      <c r="C86" s="9">
        <v>2028</v>
      </c>
      <c r="D86" s="10">
        <v>0</v>
      </c>
      <c r="E86" s="11">
        <v>0</v>
      </c>
      <c r="F86" s="10">
        <v>17.985700000000001</v>
      </c>
      <c r="G86">
        <v>15</v>
      </c>
      <c r="H86">
        <f t="shared" si="0"/>
        <v>5</v>
      </c>
    </row>
    <row r="87" spans="1:8" x14ac:dyDescent="0.3">
      <c r="A87" s="22" t="s">
        <v>85</v>
      </c>
      <c r="B87" s="9">
        <v>5979</v>
      </c>
      <c r="C87" s="9">
        <v>1634</v>
      </c>
      <c r="D87" s="10">
        <v>4.8</v>
      </c>
      <c r="E87" s="11">
        <v>0</v>
      </c>
      <c r="F87" s="10">
        <v>192.14769999999999</v>
      </c>
      <c r="G87">
        <v>15</v>
      </c>
      <c r="H87">
        <f t="shared" ref="H87:H101" si="1">H67+1</f>
        <v>5</v>
      </c>
    </row>
    <row r="88" spans="1:8" x14ac:dyDescent="0.3">
      <c r="A88" s="22" t="s">
        <v>86</v>
      </c>
      <c r="B88" s="9">
        <v>8437</v>
      </c>
      <c r="C88" s="9">
        <v>2593</v>
      </c>
      <c r="D88" s="10">
        <v>17.100000000000001</v>
      </c>
      <c r="E88" s="11">
        <v>0</v>
      </c>
      <c r="F88" s="10">
        <v>407.24400000000003</v>
      </c>
      <c r="G88">
        <v>15</v>
      </c>
      <c r="H88">
        <f t="shared" si="1"/>
        <v>5</v>
      </c>
    </row>
    <row r="89" spans="1:8" x14ac:dyDescent="0.3">
      <c r="A89" s="22" t="s">
        <v>87</v>
      </c>
      <c r="B89" s="9">
        <v>4446</v>
      </c>
      <c r="C89" s="9">
        <v>1282</v>
      </c>
      <c r="D89" s="10">
        <v>0</v>
      </c>
      <c r="E89" s="11">
        <v>0</v>
      </c>
      <c r="F89" s="10">
        <v>36.595100000000002</v>
      </c>
      <c r="G89">
        <v>15</v>
      </c>
      <c r="H89">
        <f t="shared" si="1"/>
        <v>5</v>
      </c>
    </row>
    <row r="90" spans="1:8" x14ac:dyDescent="0.3">
      <c r="A90" s="22" t="s">
        <v>88</v>
      </c>
      <c r="B90" s="9">
        <v>4510</v>
      </c>
      <c r="C90" s="9">
        <v>1064</v>
      </c>
      <c r="D90" s="10">
        <v>6.9</v>
      </c>
      <c r="E90" s="11">
        <v>0</v>
      </c>
      <c r="F90" s="10">
        <v>136.54339999999999</v>
      </c>
      <c r="G90">
        <v>15</v>
      </c>
      <c r="H90">
        <f t="shared" si="1"/>
        <v>5</v>
      </c>
    </row>
    <row r="91" spans="1:8" x14ac:dyDescent="0.3">
      <c r="A91" s="22" t="s">
        <v>89</v>
      </c>
      <c r="B91" s="9">
        <v>10071</v>
      </c>
      <c r="C91" s="9">
        <v>2384</v>
      </c>
      <c r="D91" s="10">
        <v>0</v>
      </c>
      <c r="E91" s="11">
        <v>0</v>
      </c>
      <c r="F91" s="10">
        <v>407.86430000000001</v>
      </c>
      <c r="G91">
        <v>15</v>
      </c>
      <c r="H91">
        <f t="shared" si="1"/>
        <v>5</v>
      </c>
    </row>
    <row r="92" spans="1:8" x14ac:dyDescent="0.3">
      <c r="A92" s="22" t="s">
        <v>90</v>
      </c>
      <c r="B92" s="9">
        <v>7747</v>
      </c>
      <c r="C92" s="9">
        <v>2115</v>
      </c>
      <c r="D92" s="10">
        <v>0</v>
      </c>
      <c r="E92" s="11">
        <v>0</v>
      </c>
      <c r="F92" s="10">
        <v>281.20589999999999</v>
      </c>
      <c r="G92">
        <v>30</v>
      </c>
      <c r="H92">
        <f t="shared" si="1"/>
        <v>5</v>
      </c>
    </row>
    <row r="93" spans="1:8" x14ac:dyDescent="0.3">
      <c r="A93" s="22" t="s">
        <v>91</v>
      </c>
      <c r="B93" s="9">
        <v>8462</v>
      </c>
      <c r="C93" s="9">
        <v>2152</v>
      </c>
      <c r="D93" s="10">
        <v>0</v>
      </c>
      <c r="E93" s="11">
        <v>0</v>
      </c>
      <c r="F93" s="10">
        <v>290.05889999999999</v>
      </c>
      <c r="G93">
        <v>30</v>
      </c>
      <c r="H93">
        <f t="shared" si="1"/>
        <v>5</v>
      </c>
    </row>
    <row r="94" spans="1:8" x14ac:dyDescent="0.3">
      <c r="A94" s="22" t="s">
        <v>92</v>
      </c>
      <c r="B94" s="9">
        <v>5705</v>
      </c>
      <c r="C94" s="9">
        <v>1604</v>
      </c>
      <c r="D94" s="10">
        <v>1.25</v>
      </c>
      <c r="E94" s="11">
        <v>0</v>
      </c>
      <c r="F94" s="10">
        <v>24.077000000000002</v>
      </c>
      <c r="G94">
        <v>30</v>
      </c>
      <c r="H94">
        <f t="shared" si="1"/>
        <v>5</v>
      </c>
    </row>
    <row r="95" spans="1:8" x14ac:dyDescent="0.3">
      <c r="A95" s="22" t="s">
        <v>93</v>
      </c>
      <c r="B95" s="9">
        <v>9399</v>
      </c>
      <c r="C95" s="9">
        <v>2403</v>
      </c>
      <c r="D95" s="10">
        <v>0</v>
      </c>
      <c r="E95" s="11">
        <v>0</v>
      </c>
      <c r="F95" s="10">
        <v>57.403799999999997</v>
      </c>
      <c r="G95">
        <v>30</v>
      </c>
      <c r="H95">
        <f t="shared" si="1"/>
        <v>5</v>
      </c>
    </row>
    <row r="96" spans="1:8" x14ac:dyDescent="0.3">
      <c r="A96" s="22" t="s">
        <v>94</v>
      </c>
      <c r="B96" s="9">
        <v>3352</v>
      </c>
      <c r="C96" s="9">
        <v>1571</v>
      </c>
      <c r="D96" s="10">
        <v>4</v>
      </c>
      <c r="E96" s="11">
        <v>0</v>
      </c>
      <c r="F96" s="10">
        <v>152.7346</v>
      </c>
      <c r="G96">
        <v>30</v>
      </c>
      <c r="H96">
        <f t="shared" si="1"/>
        <v>5</v>
      </c>
    </row>
    <row r="97" spans="1:8" x14ac:dyDescent="0.3">
      <c r="A97" s="22" t="s">
        <v>95</v>
      </c>
      <c r="B97" s="9">
        <v>8661</v>
      </c>
      <c r="C97" s="9">
        <v>2097</v>
      </c>
      <c r="D97" s="10">
        <v>0.1</v>
      </c>
      <c r="E97" s="11">
        <v>1</v>
      </c>
      <c r="F97" s="10">
        <v>602.37310000000002</v>
      </c>
      <c r="G97">
        <v>30</v>
      </c>
      <c r="H97">
        <f t="shared" si="1"/>
        <v>5</v>
      </c>
    </row>
    <row r="98" spans="1:8" x14ac:dyDescent="0.3">
      <c r="A98" s="22" t="s">
        <v>96</v>
      </c>
      <c r="B98" s="9">
        <v>7430</v>
      </c>
      <c r="C98" s="9">
        <v>2171</v>
      </c>
      <c r="D98" s="10">
        <v>0</v>
      </c>
      <c r="E98" s="11">
        <v>0</v>
      </c>
      <c r="F98" s="10">
        <v>466.83089999999999</v>
      </c>
      <c r="G98">
        <v>30</v>
      </c>
      <c r="H98">
        <f t="shared" si="1"/>
        <v>5</v>
      </c>
    </row>
    <row r="99" spans="1:8" x14ac:dyDescent="0.3">
      <c r="A99" s="22" t="s">
        <v>97</v>
      </c>
      <c r="B99" s="9">
        <v>5923</v>
      </c>
      <c r="C99" s="9">
        <v>1879</v>
      </c>
      <c r="D99" s="10">
        <v>0</v>
      </c>
      <c r="E99" s="11">
        <v>0</v>
      </c>
      <c r="F99" s="10">
        <v>62.084800000000001</v>
      </c>
      <c r="G99">
        <v>30</v>
      </c>
      <c r="H99">
        <f t="shared" si="1"/>
        <v>5</v>
      </c>
    </row>
    <row r="100" spans="1:8" x14ac:dyDescent="0.3">
      <c r="A100" s="22" t="s">
        <v>98</v>
      </c>
      <c r="B100" s="9">
        <v>9302</v>
      </c>
      <c r="C100" s="9">
        <v>1975</v>
      </c>
      <c r="D100" s="10">
        <v>0</v>
      </c>
      <c r="E100" s="11">
        <v>0</v>
      </c>
      <c r="F100" s="10">
        <v>166.76230000000001</v>
      </c>
      <c r="G100">
        <v>30</v>
      </c>
      <c r="H100">
        <f t="shared" si="1"/>
        <v>5</v>
      </c>
    </row>
    <row r="101" spans="1:8" x14ac:dyDescent="0.3">
      <c r="A101" s="22" t="s">
        <v>99</v>
      </c>
      <c r="B101" s="9">
        <v>6680</v>
      </c>
      <c r="C101" s="9">
        <v>1667</v>
      </c>
      <c r="D101" s="10">
        <v>0</v>
      </c>
      <c r="E101" s="11">
        <v>0</v>
      </c>
      <c r="F101" s="10">
        <v>299.72019999999998</v>
      </c>
      <c r="G101">
        <v>30</v>
      </c>
      <c r="H101">
        <f t="shared" si="1"/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519D-C92B-4A74-BED8-FADC2019F8A8}">
  <dimension ref="A1:O101"/>
  <sheetViews>
    <sheetView workbookViewId="0">
      <selection sqref="A1:H101"/>
    </sheetView>
  </sheetViews>
  <sheetFormatPr defaultRowHeight="14.4" x14ac:dyDescent="0.3"/>
  <cols>
    <col min="10" max="10" width="17.21875" bestFit="1" customWidth="1"/>
    <col min="11" max="11" width="18.5546875" bestFit="1" customWidth="1"/>
    <col min="12" max="13" width="12" bestFit="1" customWidth="1"/>
    <col min="14" max="14" width="4" bestFit="1" customWidth="1"/>
    <col min="15" max="15" width="6.6640625" bestFit="1" customWidth="1"/>
    <col min="16" max="17" width="4" bestFit="1" customWidth="1"/>
    <col min="18" max="18" width="6.6640625" bestFit="1" customWidth="1"/>
    <col min="19" max="20" width="4" bestFit="1" customWidth="1"/>
    <col min="21" max="21" width="6.6640625" bestFit="1" customWidth="1"/>
    <col min="22" max="23" width="4" bestFit="1" customWidth="1"/>
    <col min="24" max="24" width="6.6640625" bestFit="1" customWidth="1"/>
    <col min="25" max="25" width="10" bestFit="1" customWidth="1"/>
  </cols>
  <sheetData>
    <row r="1" spans="1:15" x14ac:dyDescent="0.3">
      <c r="A1" s="20" t="s">
        <v>100</v>
      </c>
      <c r="B1" s="7" t="s">
        <v>101</v>
      </c>
      <c r="C1" s="7" t="s">
        <v>102</v>
      </c>
      <c r="D1" s="3" t="s">
        <v>104</v>
      </c>
      <c r="E1" s="4" t="s">
        <v>103</v>
      </c>
      <c r="F1" s="3" t="s">
        <v>105</v>
      </c>
      <c r="G1" s="2" t="s">
        <v>106</v>
      </c>
      <c r="H1" s="2" t="s">
        <v>107</v>
      </c>
      <c r="I1" s="5"/>
      <c r="L1" s="1"/>
      <c r="M1" s="1"/>
      <c r="N1" s="1"/>
      <c r="O1" s="1"/>
    </row>
    <row r="2" spans="1:15" x14ac:dyDescent="0.3">
      <c r="A2" s="21" t="s">
        <v>0</v>
      </c>
      <c r="B2" s="9">
        <v>1063</v>
      </c>
      <c r="C2" s="9">
        <v>180</v>
      </c>
      <c r="D2" s="10">
        <v>6</v>
      </c>
      <c r="E2" s="11">
        <v>0</v>
      </c>
      <c r="F2" s="12">
        <v>3.7761999999999998</v>
      </c>
      <c r="G2">
        <v>15</v>
      </c>
      <c r="H2" s="25">
        <v>1</v>
      </c>
      <c r="I2" s="6"/>
      <c r="J2" s="26" t="s">
        <v>111</v>
      </c>
      <c r="K2" s="26" t="s">
        <v>110</v>
      </c>
    </row>
    <row r="3" spans="1:15" x14ac:dyDescent="0.3">
      <c r="A3" s="22" t="s">
        <v>1</v>
      </c>
      <c r="B3" s="9">
        <v>641</v>
      </c>
      <c r="C3" s="9">
        <v>286</v>
      </c>
      <c r="D3" s="10">
        <v>2</v>
      </c>
      <c r="E3" s="11">
        <v>0</v>
      </c>
      <c r="F3" s="10">
        <v>0.9113</v>
      </c>
      <c r="G3">
        <v>15</v>
      </c>
      <c r="H3" s="25">
        <v>1</v>
      </c>
      <c r="I3" s="1"/>
      <c r="J3" s="26" t="s">
        <v>108</v>
      </c>
      <c r="K3">
        <v>15</v>
      </c>
      <c r="L3">
        <v>30</v>
      </c>
      <c r="M3" t="s">
        <v>109</v>
      </c>
    </row>
    <row r="4" spans="1:15" x14ac:dyDescent="0.3">
      <c r="A4" s="22" t="s">
        <v>2</v>
      </c>
      <c r="B4" s="9">
        <v>1227</v>
      </c>
      <c r="C4" s="9">
        <v>697</v>
      </c>
      <c r="D4" s="10">
        <v>3</v>
      </c>
      <c r="E4" s="11">
        <v>0</v>
      </c>
      <c r="F4" s="10">
        <v>6.8650000000000002</v>
      </c>
      <c r="G4">
        <v>15</v>
      </c>
      <c r="H4" s="25">
        <v>1</v>
      </c>
      <c r="I4" s="1"/>
      <c r="J4" s="27">
        <v>1</v>
      </c>
      <c r="K4" s="28">
        <v>0</v>
      </c>
      <c r="L4" s="28">
        <v>0</v>
      </c>
      <c r="M4" s="28">
        <v>0</v>
      </c>
    </row>
    <row r="5" spans="1:15" x14ac:dyDescent="0.3">
      <c r="A5" s="22" t="s">
        <v>3</v>
      </c>
      <c r="B5" s="9">
        <v>2128</v>
      </c>
      <c r="C5" s="9">
        <v>528</v>
      </c>
      <c r="D5" s="10">
        <v>4</v>
      </c>
      <c r="E5" s="11">
        <v>0</v>
      </c>
      <c r="F5" s="10">
        <v>4.7839999999999998</v>
      </c>
      <c r="G5">
        <v>15</v>
      </c>
      <c r="H5" s="25">
        <v>1</v>
      </c>
      <c r="I5" s="1"/>
      <c r="J5" s="27">
        <v>2</v>
      </c>
      <c r="K5" s="28">
        <v>3.78E-2</v>
      </c>
      <c r="L5" s="28">
        <v>0</v>
      </c>
      <c r="M5" s="28">
        <v>1.89E-2</v>
      </c>
    </row>
    <row r="6" spans="1:15" x14ac:dyDescent="0.3">
      <c r="A6" s="22" t="s">
        <v>4</v>
      </c>
      <c r="B6" s="9">
        <v>705</v>
      </c>
      <c r="C6" s="9">
        <v>106</v>
      </c>
      <c r="D6" s="10">
        <v>4</v>
      </c>
      <c r="E6" s="11">
        <v>0</v>
      </c>
      <c r="F6" s="10">
        <v>0.99160000000000004</v>
      </c>
      <c r="G6">
        <v>15</v>
      </c>
      <c r="H6" s="25">
        <v>1</v>
      </c>
      <c r="I6" s="1"/>
      <c r="J6" s="27">
        <v>3</v>
      </c>
      <c r="K6" s="28">
        <v>0.22083333333333335</v>
      </c>
      <c r="L6" s="28">
        <v>0.125</v>
      </c>
      <c r="M6" s="28">
        <v>0.17039473684210527</v>
      </c>
    </row>
    <row r="7" spans="1:15" x14ac:dyDescent="0.3">
      <c r="A7" s="22" t="s">
        <v>40</v>
      </c>
      <c r="B7" s="9">
        <v>426</v>
      </c>
      <c r="C7" s="9">
        <v>168</v>
      </c>
      <c r="D7" s="10">
        <v>2</v>
      </c>
      <c r="E7" s="11">
        <v>0</v>
      </c>
      <c r="F7" s="10">
        <v>0.52939999999999998</v>
      </c>
      <c r="G7">
        <v>15</v>
      </c>
      <c r="H7" s="25">
        <v>1</v>
      </c>
      <c r="I7" s="1"/>
      <c r="J7" s="27">
        <v>4</v>
      </c>
      <c r="K7" s="28">
        <v>0.48123333333333335</v>
      </c>
      <c r="L7" s="28">
        <v>0.4781111111111111</v>
      </c>
      <c r="M7" s="28">
        <v>0.47967222222222233</v>
      </c>
    </row>
    <row r="8" spans="1:15" x14ac:dyDescent="0.3">
      <c r="A8" s="22" t="s">
        <v>41</v>
      </c>
      <c r="B8" s="9">
        <v>410</v>
      </c>
      <c r="C8" s="9">
        <v>152</v>
      </c>
      <c r="D8" s="10">
        <v>6</v>
      </c>
      <c r="E8" s="11">
        <v>0</v>
      </c>
      <c r="F8" s="10">
        <v>1.7221</v>
      </c>
      <c r="G8">
        <v>15</v>
      </c>
      <c r="H8" s="25">
        <v>1</v>
      </c>
      <c r="I8" s="1"/>
      <c r="J8" s="27">
        <v>5</v>
      </c>
      <c r="K8" s="28">
        <v>0.49909999999999999</v>
      </c>
      <c r="L8" s="28">
        <v>0.43748750000000003</v>
      </c>
      <c r="M8" s="28">
        <v>0.47171666666666667</v>
      </c>
    </row>
    <row r="9" spans="1:15" x14ac:dyDescent="0.3">
      <c r="A9" s="22" t="s">
        <v>42</v>
      </c>
      <c r="B9" s="9">
        <v>1336</v>
      </c>
      <c r="C9" s="9">
        <v>255</v>
      </c>
      <c r="D9" s="10">
        <v>4</v>
      </c>
      <c r="E9" s="11">
        <v>0</v>
      </c>
      <c r="F9" s="10">
        <v>2.6322999999999999</v>
      </c>
      <c r="G9">
        <v>15</v>
      </c>
      <c r="H9" s="25">
        <v>1</v>
      </c>
      <c r="J9" s="27" t="s">
        <v>109</v>
      </c>
      <c r="K9" s="28">
        <v>0.24349166666666675</v>
      </c>
      <c r="L9" s="28">
        <v>0.19261489361702133</v>
      </c>
      <c r="M9" s="28">
        <v>0.218321052631579</v>
      </c>
    </row>
    <row r="10" spans="1:15" x14ac:dyDescent="0.3">
      <c r="A10" s="22" t="s">
        <v>43</v>
      </c>
      <c r="B10" s="9">
        <v>4027</v>
      </c>
      <c r="C10" s="9">
        <v>1154</v>
      </c>
      <c r="D10" s="10">
        <v>4</v>
      </c>
      <c r="E10" s="11">
        <v>0</v>
      </c>
      <c r="F10" s="10">
        <v>13.878299999999999</v>
      </c>
      <c r="G10">
        <v>15</v>
      </c>
      <c r="H10" s="25">
        <v>1</v>
      </c>
      <c r="I10" s="1"/>
    </row>
    <row r="11" spans="1:15" x14ac:dyDescent="0.3">
      <c r="A11" s="22" t="s">
        <v>44</v>
      </c>
      <c r="B11" s="9">
        <v>437</v>
      </c>
      <c r="C11" s="9">
        <v>191</v>
      </c>
      <c r="D11" s="10">
        <v>1</v>
      </c>
      <c r="E11" s="11">
        <v>0</v>
      </c>
      <c r="F11" s="10">
        <v>0.29299999999999998</v>
      </c>
      <c r="G11">
        <v>15</v>
      </c>
      <c r="H11" s="25">
        <v>1</v>
      </c>
    </row>
    <row r="12" spans="1:15" x14ac:dyDescent="0.3">
      <c r="A12" s="22" t="s">
        <v>5</v>
      </c>
      <c r="B12" s="9">
        <v>892</v>
      </c>
      <c r="C12" s="9">
        <v>164</v>
      </c>
      <c r="D12" s="10">
        <v>2</v>
      </c>
      <c r="E12" s="11">
        <v>0</v>
      </c>
      <c r="F12" s="10">
        <v>1.0931999999999999</v>
      </c>
      <c r="G12">
        <v>30</v>
      </c>
      <c r="H12" s="25">
        <v>1</v>
      </c>
    </row>
    <row r="13" spans="1:15" x14ac:dyDescent="0.3">
      <c r="A13" s="22" t="s">
        <v>6</v>
      </c>
      <c r="B13" s="9">
        <v>230</v>
      </c>
      <c r="C13" s="9">
        <v>73</v>
      </c>
      <c r="D13" s="10">
        <v>3</v>
      </c>
      <c r="E13" s="11">
        <v>0</v>
      </c>
      <c r="F13" s="10">
        <v>0.36870000000000003</v>
      </c>
      <c r="G13">
        <v>30</v>
      </c>
      <c r="H13" s="25">
        <v>1</v>
      </c>
    </row>
    <row r="14" spans="1:15" x14ac:dyDescent="0.3">
      <c r="A14" s="22" t="s">
        <v>35</v>
      </c>
      <c r="B14" s="9">
        <v>1962</v>
      </c>
      <c r="C14" s="9">
        <v>403</v>
      </c>
      <c r="D14" s="10">
        <v>3</v>
      </c>
      <c r="E14" s="11">
        <v>0</v>
      </c>
      <c r="F14" s="10">
        <v>7.4484000000000004</v>
      </c>
      <c r="G14">
        <v>30</v>
      </c>
      <c r="H14" s="25">
        <v>1</v>
      </c>
    </row>
    <row r="15" spans="1:15" x14ac:dyDescent="0.3">
      <c r="A15" s="22" t="s">
        <v>7</v>
      </c>
      <c r="B15" s="9">
        <v>650</v>
      </c>
      <c r="C15" s="9">
        <v>316</v>
      </c>
      <c r="D15" s="10">
        <v>3</v>
      </c>
      <c r="E15" s="11">
        <v>0</v>
      </c>
      <c r="F15" s="10">
        <v>2.2675000000000001</v>
      </c>
      <c r="G15">
        <v>30</v>
      </c>
      <c r="H15" s="25">
        <v>1</v>
      </c>
    </row>
    <row r="16" spans="1:15" x14ac:dyDescent="0.3">
      <c r="A16" s="22" t="s">
        <v>8</v>
      </c>
      <c r="B16" s="9">
        <v>1517</v>
      </c>
      <c r="C16" s="9">
        <v>277</v>
      </c>
      <c r="D16" s="10">
        <v>1</v>
      </c>
      <c r="E16" s="11">
        <v>0</v>
      </c>
      <c r="F16" s="10">
        <v>0.60560000000000003</v>
      </c>
      <c r="G16">
        <v>30</v>
      </c>
      <c r="H16" s="25">
        <v>1</v>
      </c>
    </row>
    <row r="17" spans="1:8" x14ac:dyDescent="0.3">
      <c r="A17" s="22" t="s">
        <v>45</v>
      </c>
      <c r="B17" s="9">
        <v>1447</v>
      </c>
      <c r="C17" s="9">
        <v>296</v>
      </c>
      <c r="D17" s="10">
        <v>3</v>
      </c>
      <c r="E17" s="11">
        <v>0</v>
      </c>
      <c r="F17" s="10">
        <v>5.3840000000000003</v>
      </c>
      <c r="G17">
        <v>30</v>
      </c>
      <c r="H17" s="25">
        <v>1</v>
      </c>
    </row>
    <row r="18" spans="1:8" x14ac:dyDescent="0.3">
      <c r="A18" s="22" t="s">
        <v>46</v>
      </c>
      <c r="B18" s="9">
        <v>283</v>
      </c>
      <c r="C18" s="9">
        <v>97</v>
      </c>
      <c r="D18" s="10">
        <v>2</v>
      </c>
      <c r="E18" s="11">
        <v>0</v>
      </c>
      <c r="F18" s="10">
        <v>0.56259999999999999</v>
      </c>
      <c r="G18">
        <v>30</v>
      </c>
      <c r="H18" s="25">
        <v>1</v>
      </c>
    </row>
    <row r="19" spans="1:8" x14ac:dyDescent="0.3">
      <c r="A19" s="22" t="s">
        <v>47</v>
      </c>
      <c r="B19" s="9">
        <v>1628</v>
      </c>
      <c r="C19" s="9">
        <v>319</v>
      </c>
      <c r="D19" s="10">
        <v>1</v>
      </c>
      <c r="E19" s="11">
        <v>0</v>
      </c>
      <c r="F19" s="10">
        <v>0.78400000000000003</v>
      </c>
      <c r="G19">
        <v>30</v>
      </c>
      <c r="H19" s="25">
        <v>1</v>
      </c>
    </row>
    <row r="20" spans="1:8" x14ac:dyDescent="0.3">
      <c r="A20" s="22" t="s">
        <v>48</v>
      </c>
      <c r="B20" s="9">
        <v>531</v>
      </c>
      <c r="C20" s="9">
        <v>241</v>
      </c>
      <c r="D20" s="10">
        <v>1</v>
      </c>
      <c r="E20" s="11">
        <v>0</v>
      </c>
      <c r="F20" s="10">
        <v>0.44579999999999997</v>
      </c>
      <c r="G20">
        <v>30</v>
      </c>
      <c r="H20" s="25">
        <v>1</v>
      </c>
    </row>
    <row r="21" spans="1:8" x14ac:dyDescent="0.3">
      <c r="A21" s="22" t="s">
        <v>49</v>
      </c>
      <c r="B21" s="9">
        <v>271</v>
      </c>
      <c r="C21" s="9">
        <v>93</v>
      </c>
      <c r="D21" s="10">
        <v>1</v>
      </c>
      <c r="E21" s="11">
        <v>0</v>
      </c>
      <c r="F21" s="10">
        <v>0.16589999999999999</v>
      </c>
      <c r="G21">
        <v>30</v>
      </c>
      <c r="H21" s="25">
        <v>1</v>
      </c>
    </row>
    <row r="22" spans="1:8" x14ac:dyDescent="0.3">
      <c r="A22" s="22" t="s">
        <v>9</v>
      </c>
      <c r="B22" s="9">
        <v>4335</v>
      </c>
      <c r="C22" s="9">
        <v>994</v>
      </c>
      <c r="D22" s="10">
        <v>4</v>
      </c>
      <c r="E22" s="11">
        <v>0</v>
      </c>
      <c r="F22" s="10">
        <v>11.069699999999999</v>
      </c>
      <c r="G22">
        <v>15</v>
      </c>
      <c r="H22">
        <f>H2+1</f>
        <v>2</v>
      </c>
    </row>
    <row r="23" spans="1:8" x14ac:dyDescent="0.3">
      <c r="A23" s="22" t="s">
        <v>10</v>
      </c>
      <c r="B23" s="9">
        <v>1441</v>
      </c>
      <c r="C23" s="9">
        <v>252</v>
      </c>
      <c r="D23" s="10">
        <v>12</v>
      </c>
      <c r="E23" s="11">
        <v>0</v>
      </c>
      <c r="F23" s="10">
        <v>109.7966</v>
      </c>
      <c r="G23">
        <v>15</v>
      </c>
      <c r="H23">
        <f t="shared" ref="H23:H86" si="0">H3+1</f>
        <v>2</v>
      </c>
    </row>
    <row r="24" spans="1:8" x14ac:dyDescent="0.3">
      <c r="A24" s="22" t="s">
        <v>11</v>
      </c>
      <c r="B24" s="9">
        <v>2471</v>
      </c>
      <c r="C24" s="9">
        <v>491</v>
      </c>
      <c r="D24" s="10">
        <v>4</v>
      </c>
      <c r="E24" s="11">
        <v>0</v>
      </c>
      <c r="F24" s="10">
        <v>5.0469999999999997</v>
      </c>
      <c r="G24">
        <v>15</v>
      </c>
      <c r="H24">
        <f t="shared" si="0"/>
        <v>2</v>
      </c>
    </row>
    <row r="25" spans="1:8" x14ac:dyDescent="0.3">
      <c r="A25" s="22" t="s">
        <v>12</v>
      </c>
      <c r="B25" s="9">
        <v>1387</v>
      </c>
      <c r="C25" s="9">
        <v>639</v>
      </c>
      <c r="D25" s="10">
        <v>4</v>
      </c>
      <c r="E25" s="11">
        <v>0</v>
      </c>
      <c r="F25" s="10">
        <v>25.063199999999998</v>
      </c>
      <c r="G25">
        <v>15</v>
      </c>
      <c r="H25">
        <f t="shared" si="0"/>
        <v>2</v>
      </c>
    </row>
    <row r="26" spans="1:8" x14ac:dyDescent="0.3">
      <c r="A26" s="22" t="s">
        <v>13</v>
      </c>
      <c r="B26" s="9">
        <v>4305</v>
      </c>
      <c r="C26" s="9">
        <v>1328</v>
      </c>
      <c r="D26" s="10">
        <v>4</v>
      </c>
      <c r="E26" s="11">
        <v>0</v>
      </c>
      <c r="F26" s="10">
        <v>17.913900000000002</v>
      </c>
      <c r="G26">
        <v>15</v>
      </c>
      <c r="H26">
        <f t="shared" si="0"/>
        <v>2</v>
      </c>
    </row>
    <row r="27" spans="1:8" x14ac:dyDescent="0.3">
      <c r="A27" s="22" t="s">
        <v>50</v>
      </c>
      <c r="B27" s="9">
        <v>3678</v>
      </c>
      <c r="C27" s="9">
        <v>980</v>
      </c>
      <c r="D27" s="10">
        <v>5</v>
      </c>
      <c r="E27" s="11">
        <v>0</v>
      </c>
      <c r="F27" s="10">
        <v>18.1782</v>
      </c>
      <c r="G27">
        <v>15</v>
      </c>
      <c r="H27">
        <f t="shared" si="0"/>
        <v>2</v>
      </c>
    </row>
    <row r="28" spans="1:8" x14ac:dyDescent="0.3">
      <c r="A28" s="22" t="s">
        <v>51</v>
      </c>
      <c r="B28" s="9">
        <v>2221</v>
      </c>
      <c r="C28" s="9">
        <v>1224</v>
      </c>
      <c r="D28" s="10">
        <v>4</v>
      </c>
      <c r="E28" s="11">
        <v>0</v>
      </c>
      <c r="F28" s="10">
        <v>26.5364</v>
      </c>
      <c r="G28">
        <v>15</v>
      </c>
      <c r="H28">
        <f t="shared" si="0"/>
        <v>2</v>
      </c>
    </row>
    <row r="29" spans="1:8" x14ac:dyDescent="0.3">
      <c r="A29" s="22" t="s">
        <v>52</v>
      </c>
      <c r="B29" s="9">
        <v>3013</v>
      </c>
      <c r="C29" s="9">
        <v>872</v>
      </c>
      <c r="D29" s="10">
        <v>6</v>
      </c>
      <c r="E29" s="11">
        <v>0.378</v>
      </c>
      <c r="F29" s="10">
        <v>600.21469999999999</v>
      </c>
      <c r="G29">
        <v>15</v>
      </c>
      <c r="H29">
        <f t="shared" si="0"/>
        <v>2</v>
      </c>
    </row>
    <row r="30" spans="1:8" x14ac:dyDescent="0.3">
      <c r="A30" s="22" t="s">
        <v>53</v>
      </c>
      <c r="B30" s="9">
        <v>2290</v>
      </c>
      <c r="C30" s="9">
        <v>724</v>
      </c>
      <c r="D30" s="10">
        <v>4</v>
      </c>
      <c r="E30" s="11">
        <v>0</v>
      </c>
      <c r="F30" s="10">
        <v>8.9288000000000007</v>
      </c>
      <c r="G30">
        <v>15</v>
      </c>
      <c r="H30">
        <f t="shared" si="0"/>
        <v>2</v>
      </c>
    </row>
    <row r="31" spans="1:8" x14ac:dyDescent="0.3">
      <c r="A31" s="22" t="s">
        <v>54</v>
      </c>
      <c r="B31" s="9">
        <v>755</v>
      </c>
      <c r="C31" s="9">
        <v>289</v>
      </c>
      <c r="D31" s="10">
        <v>4</v>
      </c>
      <c r="E31" s="11">
        <v>0</v>
      </c>
      <c r="F31" s="10">
        <v>3.4672999999999998</v>
      </c>
      <c r="G31">
        <v>15</v>
      </c>
      <c r="H31">
        <f t="shared" si="0"/>
        <v>2</v>
      </c>
    </row>
    <row r="32" spans="1:8" x14ac:dyDescent="0.3">
      <c r="A32" s="22" t="s">
        <v>14</v>
      </c>
      <c r="B32" s="9">
        <v>2941</v>
      </c>
      <c r="C32" s="9">
        <v>827</v>
      </c>
      <c r="D32" s="10">
        <v>4</v>
      </c>
      <c r="E32" s="11">
        <v>0</v>
      </c>
      <c r="F32" s="10">
        <v>40.900599999999997</v>
      </c>
      <c r="G32">
        <v>30</v>
      </c>
      <c r="H32">
        <f t="shared" si="0"/>
        <v>2</v>
      </c>
    </row>
    <row r="33" spans="1:8" x14ac:dyDescent="0.3">
      <c r="A33" s="22" t="s">
        <v>15</v>
      </c>
      <c r="B33" s="9">
        <v>2204</v>
      </c>
      <c r="C33" s="9">
        <v>569</v>
      </c>
      <c r="D33" s="10">
        <v>3</v>
      </c>
      <c r="E33" s="11">
        <v>0</v>
      </c>
      <c r="F33" s="10">
        <v>17.483599999999999</v>
      </c>
      <c r="G33">
        <v>30</v>
      </c>
      <c r="H33">
        <f t="shared" si="0"/>
        <v>2</v>
      </c>
    </row>
    <row r="34" spans="1:8" x14ac:dyDescent="0.3">
      <c r="A34" s="22" t="s">
        <v>16</v>
      </c>
      <c r="B34" s="9">
        <v>3281</v>
      </c>
      <c r="C34" s="9">
        <v>668</v>
      </c>
      <c r="D34" s="10">
        <v>3</v>
      </c>
      <c r="E34" s="11">
        <v>0</v>
      </c>
      <c r="F34" s="10">
        <v>9.9330999999999996</v>
      </c>
      <c r="G34">
        <v>30</v>
      </c>
      <c r="H34">
        <f t="shared" si="0"/>
        <v>2</v>
      </c>
    </row>
    <row r="35" spans="1:8" x14ac:dyDescent="0.3">
      <c r="A35" s="22" t="s">
        <v>17</v>
      </c>
      <c r="B35" s="9">
        <v>1621</v>
      </c>
      <c r="C35" s="9">
        <v>520</v>
      </c>
      <c r="D35" s="10">
        <v>2</v>
      </c>
      <c r="E35" s="11">
        <v>0</v>
      </c>
      <c r="F35" s="10">
        <v>4.7249999999999996</v>
      </c>
      <c r="G35">
        <v>30</v>
      </c>
      <c r="H35">
        <f t="shared" si="0"/>
        <v>2</v>
      </c>
    </row>
    <row r="36" spans="1:8" x14ac:dyDescent="0.3">
      <c r="A36" s="22" t="s">
        <v>18</v>
      </c>
      <c r="B36" s="9">
        <v>6013</v>
      </c>
      <c r="C36" s="9">
        <v>1585</v>
      </c>
      <c r="D36" s="10">
        <v>3</v>
      </c>
      <c r="E36" s="11">
        <v>0</v>
      </c>
      <c r="F36" s="10">
        <v>91.667299999999997</v>
      </c>
      <c r="G36">
        <v>30</v>
      </c>
      <c r="H36">
        <f t="shared" si="0"/>
        <v>2</v>
      </c>
    </row>
    <row r="37" spans="1:8" x14ac:dyDescent="0.3">
      <c r="A37" s="21" t="s">
        <v>55</v>
      </c>
      <c r="B37" s="8">
        <v>3376</v>
      </c>
      <c r="C37" s="8">
        <v>1232</v>
      </c>
      <c r="D37" s="12">
        <v>1</v>
      </c>
      <c r="E37" s="13">
        <v>0</v>
      </c>
      <c r="F37" s="12">
        <v>4.7873000000000001</v>
      </c>
      <c r="G37">
        <v>30</v>
      </c>
      <c r="H37">
        <f t="shared" si="0"/>
        <v>2</v>
      </c>
    </row>
    <row r="38" spans="1:8" x14ac:dyDescent="0.3">
      <c r="A38" s="21" t="s">
        <v>56</v>
      </c>
      <c r="B38" s="9">
        <v>3220</v>
      </c>
      <c r="C38" s="9">
        <v>935</v>
      </c>
      <c r="D38" s="10">
        <v>2</v>
      </c>
      <c r="E38" s="11">
        <v>0</v>
      </c>
      <c r="F38" s="10">
        <v>6.7712000000000003</v>
      </c>
      <c r="G38">
        <v>30</v>
      </c>
      <c r="H38">
        <f t="shared" si="0"/>
        <v>2</v>
      </c>
    </row>
    <row r="39" spans="1:8" x14ac:dyDescent="0.3">
      <c r="A39" s="21" t="s">
        <v>57</v>
      </c>
      <c r="B39" s="9">
        <v>1559</v>
      </c>
      <c r="C39" s="9">
        <v>323</v>
      </c>
      <c r="D39" s="10">
        <v>6</v>
      </c>
      <c r="E39" s="11">
        <v>0</v>
      </c>
      <c r="F39" s="10">
        <v>18.648099999999999</v>
      </c>
      <c r="G39">
        <v>30</v>
      </c>
      <c r="H39">
        <f t="shared" si="0"/>
        <v>2</v>
      </c>
    </row>
    <row r="40" spans="1:8" x14ac:dyDescent="0.3">
      <c r="A40" s="21" t="s">
        <v>58</v>
      </c>
      <c r="B40" s="9">
        <v>2241</v>
      </c>
      <c r="C40" s="9">
        <v>539</v>
      </c>
      <c r="D40" s="10">
        <v>4</v>
      </c>
      <c r="E40" s="11">
        <v>0</v>
      </c>
      <c r="F40" s="10">
        <v>83.382999999999996</v>
      </c>
      <c r="G40">
        <v>30</v>
      </c>
      <c r="H40">
        <f t="shared" si="0"/>
        <v>2</v>
      </c>
    </row>
    <row r="41" spans="1:8" x14ac:dyDescent="0.3">
      <c r="A41" s="23" t="s">
        <v>59</v>
      </c>
      <c r="B41" s="14">
        <v>2825</v>
      </c>
      <c r="C41" s="14">
        <v>868</v>
      </c>
      <c r="D41" s="15">
        <v>4</v>
      </c>
      <c r="E41" s="16">
        <v>0</v>
      </c>
      <c r="F41" s="15">
        <v>89.463800000000006</v>
      </c>
      <c r="G41">
        <v>30</v>
      </c>
      <c r="H41">
        <f t="shared" si="0"/>
        <v>2</v>
      </c>
    </row>
    <row r="42" spans="1:8" x14ac:dyDescent="0.3">
      <c r="A42" s="22" t="s">
        <v>19</v>
      </c>
      <c r="B42" s="9">
        <v>5447</v>
      </c>
      <c r="C42" s="9">
        <v>1348</v>
      </c>
      <c r="D42" s="10">
        <v>8</v>
      </c>
      <c r="E42" s="11">
        <v>0.39960000000000001</v>
      </c>
      <c r="F42" s="10">
        <v>601.3913</v>
      </c>
      <c r="G42">
        <v>15</v>
      </c>
      <c r="H42">
        <f t="shared" si="0"/>
        <v>3</v>
      </c>
    </row>
    <row r="43" spans="1:8" x14ac:dyDescent="0.3">
      <c r="A43" s="22" t="s">
        <v>20</v>
      </c>
      <c r="B43" s="9">
        <v>3844</v>
      </c>
      <c r="C43" s="9">
        <v>939</v>
      </c>
      <c r="D43" s="10">
        <v>7</v>
      </c>
      <c r="E43" s="11">
        <v>0.45550000000000002</v>
      </c>
      <c r="F43" s="10">
        <v>600.41610000000003</v>
      </c>
      <c r="G43">
        <v>15</v>
      </c>
      <c r="H43">
        <f t="shared" si="0"/>
        <v>3</v>
      </c>
    </row>
    <row r="44" spans="1:8" x14ac:dyDescent="0.3">
      <c r="A44" s="22" t="s">
        <v>21</v>
      </c>
      <c r="B44" s="9">
        <v>4904</v>
      </c>
      <c r="C44" s="9">
        <v>1329</v>
      </c>
      <c r="D44" s="10">
        <v>9</v>
      </c>
      <c r="E44" s="11">
        <v>0.31590000000000001</v>
      </c>
      <c r="F44" s="10">
        <v>600.82910000000004</v>
      </c>
      <c r="G44">
        <v>15</v>
      </c>
      <c r="H44">
        <f t="shared" si="0"/>
        <v>3</v>
      </c>
    </row>
    <row r="45" spans="1:8" x14ac:dyDescent="0.3">
      <c r="A45" s="22" t="s">
        <v>22</v>
      </c>
      <c r="B45" s="9">
        <v>7498</v>
      </c>
      <c r="C45" s="9">
        <v>2079</v>
      </c>
      <c r="D45" s="10"/>
      <c r="E45" s="11"/>
      <c r="F45" s="10"/>
      <c r="G45">
        <v>15</v>
      </c>
      <c r="H45">
        <f t="shared" si="0"/>
        <v>3</v>
      </c>
    </row>
    <row r="46" spans="1:8" x14ac:dyDescent="0.3">
      <c r="A46" s="22" t="s">
        <v>23</v>
      </c>
      <c r="B46" s="9">
        <v>1989</v>
      </c>
      <c r="C46" s="9">
        <v>943</v>
      </c>
      <c r="D46" s="10">
        <v>4</v>
      </c>
      <c r="E46" s="11">
        <v>0</v>
      </c>
      <c r="F46" s="10">
        <v>11.8536</v>
      </c>
      <c r="G46">
        <v>15</v>
      </c>
      <c r="H46">
        <f t="shared" si="0"/>
        <v>3</v>
      </c>
    </row>
    <row r="47" spans="1:8" x14ac:dyDescent="0.3">
      <c r="A47" s="22" t="s">
        <v>60</v>
      </c>
      <c r="B47" s="9">
        <v>3384</v>
      </c>
      <c r="C47" s="9">
        <v>878</v>
      </c>
      <c r="D47" s="10">
        <v>9</v>
      </c>
      <c r="E47" s="11">
        <v>0.40229999999999999</v>
      </c>
      <c r="F47" s="10">
        <v>600.9085</v>
      </c>
      <c r="G47">
        <v>15</v>
      </c>
      <c r="H47">
        <f t="shared" si="0"/>
        <v>3</v>
      </c>
    </row>
    <row r="48" spans="1:8" x14ac:dyDescent="0.3">
      <c r="A48" s="22" t="s">
        <v>61</v>
      </c>
      <c r="B48" s="9">
        <v>6777</v>
      </c>
      <c r="C48" s="9">
        <v>1861</v>
      </c>
      <c r="D48" s="10">
        <v>4</v>
      </c>
      <c r="E48" s="11">
        <v>0</v>
      </c>
      <c r="F48" s="10">
        <v>17.8446</v>
      </c>
      <c r="G48">
        <v>15</v>
      </c>
      <c r="H48">
        <f t="shared" si="0"/>
        <v>3</v>
      </c>
    </row>
    <row r="49" spans="1:8" x14ac:dyDescent="0.3">
      <c r="A49" s="22" t="s">
        <v>62</v>
      </c>
      <c r="B49" s="9">
        <v>4224</v>
      </c>
      <c r="C49" s="9">
        <v>1568</v>
      </c>
      <c r="D49" s="10">
        <v>4</v>
      </c>
      <c r="E49" s="11">
        <v>0</v>
      </c>
      <c r="F49" s="10">
        <v>21.050799999999999</v>
      </c>
      <c r="G49">
        <v>15</v>
      </c>
      <c r="H49">
        <f t="shared" si="0"/>
        <v>3</v>
      </c>
    </row>
    <row r="50" spans="1:8" x14ac:dyDescent="0.3">
      <c r="A50" s="22" t="s">
        <v>63</v>
      </c>
      <c r="B50" s="9">
        <v>4624</v>
      </c>
      <c r="C50" s="9">
        <v>1391</v>
      </c>
      <c r="D50" s="10">
        <v>5</v>
      </c>
      <c r="E50" s="11">
        <v>0</v>
      </c>
      <c r="F50" s="10">
        <v>30.0839</v>
      </c>
      <c r="G50">
        <v>15</v>
      </c>
      <c r="H50">
        <f t="shared" si="0"/>
        <v>3</v>
      </c>
    </row>
    <row r="51" spans="1:8" x14ac:dyDescent="0.3">
      <c r="A51" s="22" t="s">
        <v>64</v>
      </c>
      <c r="B51" s="9">
        <v>2774</v>
      </c>
      <c r="C51" s="9">
        <v>717</v>
      </c>
      <c r="D51" s="10">
        <v>11</v>
      </c>
      <c r="E51" s="11">
        <v>0.41420000000000001</v>
      </c>
      <c r="F51" s="10">
        <v>600.46069999999997</v>
      </c>
      <c r="G51">
        <v>15</v>
      </c>
      <c r="H51">
        <f t="shared" si="0"/>
        <v>3</v>
      </c>
    </row>
    <row r="52" spans="1:8" x14ac:dyDescent="0.3">
      <c r="A52" s="22" t="s">
        <v>24</v>
      </c>
      <c r="B52" s="9">
        <v>2924</v>
      </c>
      <c r="C52" s="9">
        <v>939</v>
      </c>
      <c r="D52" s="10">
        <v>4</v>
      </c>
      <c r="E52" s="11">
        <v>0.25</v>
      </c>
      <c r="F52" s="10">
        <v>600.49919999999997</v>
      </c>
      <c r="G52">
        <v>30</v>
      </c>
      <c r="H52">
        <f t="shared" si="0"/>
        <v>3</v>
      </c>
    </row>
    <row r="53" spans="1:8" x14ac:dyDescent="0.3">
      <c r="A53" s="22" t="s">
        <v>25</v>
      </c>
      <c r="B53" s="9">
        <v>5430</v>
      </c>
      <c r="C53" s="9">
        <v>1179</v>
      </c>
      <c r="D53" s="10">
        <v>3</v>
      </c>
      <c r="E53" s="11">
        <v>0</v>
      </c>
      <c r="F53" s="10">
        <v>21.500800000000002</v>
      </c>
      <c r="G53">
        <v>30</v>
      </c>
      <c r="H53">
        <f t="shared" si="0"/>
        <v>3</v>
      </c>
    </row>
    <row r="54" spans="1:8" x14ac:dyDescent="0.3">
      <c r="A54" s="22" t="s">
        <v>26</v>
      </c>
      <c r="B54" s="9">
        <v>4819</v>
      </c>
      <c r="C54" s="9">
        <v>1050</v>
      </c>
      <c r="D54" s="10">
        <v>3</v>
      </c>
      <c r="E54" s="11">
        <v>0</v>
      </c>
      <c r="F54" s="10">
        <v>10.902200000000001</v>
      </c>
      <c r="G54">
        <v>30</v>
      </c>
      <c r="H54">
        <f t="shared" si="0"/>
        <v>3</v>
      </c>
    </row>
    <row r="55" spans="1:8" x14ac:dyDescent="0.3">
      <c r="A55" s="22" t="s">
        <v>27</v>
      </c>
      <c r="B55" s="9">
        <v>1353</v>
      </c>
      <c r="C55" s="9">
        <v>538</v>
      </c>
      <c r="D55" s="10">
        <v>4</v>
      </c>
      <c r="E55" s="11">
        <v>0</v>
      </c>
      <c r="F55" s="10">
        <v>369.04039999999998</v>
      </c>
      <c r="G55">
        <v>30</v>
      </c>
      <c r="H55">
        <f t="shared" si="0"/>
        <v>3</v>
      </c>
    </row>
    <row r="56" spans="1:8" x14ac:dyDescent="0.3">
      <c r="A56" s="22" t="s">
        <v>28</v>
      </c>
      <c r="B56" s="9">
        <v>4677</v>
      </c>
      <c r="C56" s="9">
        <v>1100</v>
      </c>
      <c r="D56" s="10">
        <v>3</v>
      </c>
      <c r="E56" s="11">
        <v>0</v>
      </c>
      <c r="F56" s="10">
        <v>89.431799999999996</v>
      </c>
      <c r="G56">
        <v>30</v>
      </c>
      <c r="H56">
        <f t="shared" si="0"/>
        <v>3</v>
      </c>
    </row>
    <row r="57" spans="1:8" x14ac:dyDescent="0.3">
      <c r="A57" s="22" t="s">
        <v>65</v>
      </c>
      <c r="B57" s="9">
        <v>6323</v>
      </c>
      <c r="C57" s="9">
        <v>1714</v>
      </c>
      <c r="D57" s="10">
        <v>8</v>
      </c>
      <c r="E57" s="11">
        <v>0.5</v>
      </c>
      <c r="F57" s="10">
        <v>600.58659999999998</v>
      </c>
      <c r="G57">
        <v>30</v>
      </c>
      <c r="H57">
        <f t="shared" si="0"/>
        <v>3</v>
      </c>
    </row>
    <row r="58" spans="1:8" x14ac:dyDescent="0.3">
      <c r="A58" s="22" t="s">
        <v>66</v>
      </c>
      <c r="B58" s="9">
        <v>8534</v>
      </c>
      <c r="C58" s="9">
        <v>2351</v>
      </c>
      <c r="D58" s="10">
        <v>6</v>
      </c>
      <c r="E58" s="11">
        <v>0.5</v>
      </c>
      <c r="F58" s="10">
        <v>600.97149999999999</v>
      </c>
      <c r="G58">
        <v>30</v>
      </c>
      <c r="H58">
        <f t="shared" si="0"/>
        <v>3</v>
      </c>
    </row>
    <row r="59" spans="1:8" x14ac:dyDescent="0.3">
      <c r="A59" s="22" t="s">
        <v>67</v>
      </c>
      <c r="B59" s="9">
        <v>2196</v>
      </c>
      <c r="C59" s="9">
        <v>639</v>
      </c>
      <c r="D59" s="10">
        <v>3</v>
      </c>
      <c r="E59" s="11">
        <v>0</v>
      </c>
      <c r="F59" s="10">
        <v>9.5408000000000008</v>
      </c>
      <c r="G59">
        <v>30</v>
      </c>
      <c r="H59">
        <f t="shared" si="0"/>
        <v>3</v>
      </c>
    </row>
    <row r="60" spans="1:8" x14ac:dyDescent="0.3">
      <c r="A60" s="22" t="s">
        <v>68</v>
      </c>
      <c r="B60" s="9">
        <v>4361</v>
      </c>
      <c r="C60" s="9">
        <v>1461</v>
      </c>
      <c r="D60" s="10">
        <v>4</v>
      </c>
      <c r="E60" s="11">
        <v>0</v>
      </c>
      <c r="F60" s="10">
        <v>155.32929999999999</v>
      </c>
      <c r="G60">
        <v>30</v>
      </c>
      <c r="H60">
        <f t="shared" si="0"/>
        <v>3</v>
      </c>
    </row>
    <row r="61" spans="1:8" x14ac:dyDescent="0.3">
      <c r="A61" s="22" t="s">
        <v>69</v>
      </c>
      <c r="B61" s="9">
        <v>2340</v>
      </c>
      <c r="C61" s="9">
        <v>650</v>
      </c>
      <c r="D61" s="10">
        <v>2</v>
      </c>
      <c r="E61" s="11">
        <v>0</v>
      </c>
      <c r="F61" s="10">
        <v>3.8666999999999998</v>
      </c>
      <c r="G61">
        <v>30</v>
      </c>
      <c r="H61">
        <f t="shared" si="0"/>
        <v>3</v>
      </c>
    </row>
    <row r="62" spans="1:8" x14ac:dyDescent="0.3">
      <c r="A62" s="22" t="s">
        <v>29</v>
      </c>
      <c r="B62" s="9">
        <v>8782</v>
      </c>
      <c r="C62" s="9">
        <v>2010</v>
      </c>
      <c r="D62" s="10">
        <v>11</v>
      </c>
      <c r="E62" s="11">
        <v>0.36109999999999998</v>
      </c>
      <c r="F62" s="10">
        <v>600.91589999999997</v>
      </c>
      <c r="G62">
        <v>15</v>
      </c>
      <c r="H62">
        <f t="shared" si="0"/>
        <v>4</v>
      </c>
    </row>
    <row r="63" spans="1:8" x14ac:dyDescent="0.3">
      <c r="A63" s="22" t="s">
        <v>30</v>
      </c>
      <c r="B63" s="9">
        <v>9288</v>
      </c>
      <c r="C63" s="9">
        <v>2443</v>
      </c>
      <c r="D63" s="10"/>
      <c r="E63" s="11"/>
      <c r="F63" s="10"/>
      <c r="G63">
        <v>15</v>
      </c>
      <c r="H63">
        <f t="shared" si="0"/>
        <v>4</v>
      </c>
    </row>
    <row r="64" spans="1:8" x14ac:dyDescent="0.3">
      <c r="A64" s="22" t="s">
        <v>31</v>
      </c>
      <c r="B64" s="9">
        <v>6613</v>
      </c>
      <c r="C64" s="9">
        <v>1471</v>
      </c>
      <c r="D64" s="10">
        <v>12</v>
      </c>
      <c r="E64" s="11">
        <v>0.36309999999999998</v>
      </c>
      <c r="F64" s="10">
        <v>601.56029999999998</v>
      </c>
      <c r="G64">
        <v>15</v>
      </c>
      <c r="H64">
        <f t="shared" si="0"/>
        <v>4</v>
      </c>
    </row>
    <row r="65" spans="1:8" x14ac:dyDescent="0.3">
      <c r="A65" s="22" t="s">
        <v>32</v>
      </c>
      <c r="B65" s="9">
        <v>2751</v>
      </c>
      <c r="C65" s="9">
        <v>969</v>
      </c>
      <c r="D65" s="10">
        <v>18</v>
      </c>
      <c r="E65" s="11">
        <v>0.83330000000000004</v>
      </c>
      <c r="F65" s="10">
        <v>601.16899999999998</v>
      </c>
      <c r="G65">
        <v>15</v>
      </c>
      <c r="H65">
        <f t="shared" si="0"/>
        <v>4</v>
      </c>
    </row>
    <row r="66" spans="1:8" x14ac:dyDescent="0.3">
      <c r="A66" s="22" t="s">
        <v>33</v>
      </c>
      <c r="B66" s="9">
        <v>3677</v>
      </c>
      <c r="C66" s="9">
        <v>1063</v>
      </c>
      <c r="D66" s="10">
        <v>10</v>
      </c>
      <c r="E66" s="11">
        <v>0</v>
      </c>
      <c r="F66" s="10">
        <v>65.3887</v>
      </c>
      <c r="G66">
        <v>15</v>
      </c>
      <c r="H66">
        <f t="shared" si="0"/>
        <v>4</v>
      </c>
    </row>
    <row r="67" spans="1:8" x14ac:dyDescent="0.3">
      <c r="A67" s="22" t="s">
        <v>70</v>
      </c>
      <c r="B67" s="9">
        <v>2028</v>
      </c>
      <c r="C67" s="9">
        <v>863</v>
      </c>
      <c r="D67" s="10">
        <v>7</v>
      </c>
      <c r="E67" s="11">
        <v>0</v>
      </c>
      <c r="F67" s="10">
        <v>47.286900000000003</v>
      </c>
      <c r="G67">
        <v>15</v>
      </c>
      <c r="H67">
        <f t="shared" si="0"/>
        <v>4</v>
      </c>
    </row>
    <row r="68" spans="1:8" x14ac:dyDescent="0.3">
      <c r="A68" s="22" t="s">
        <v>71</v>
      </c>
      <c r="B68" s="9">
        <v>3487</v>
      </c>
      <c r="C68" s="9">
        <v>838</v>
      </c>
      <c r="D68" s="10">
        <v>20</v>
      </c>
      <c r="E68" s="11">
        <v>0.75829999999999997</v>
      </c>
      <c r="F68" s="10">
        <v>600.70069999999998</v>
      </c>
      <c r="G68">
        <v>15</v>
      </c>
      <c r="H68">
        <f t="shared" si="0"/>
        <v>4</v>
      </c>
    </row>
    <row r="69" spans="1:8" x14ac:dyDescent="0.3">
      <c r="A69" s="22" t="s">
        <v>72</v>
      </c>
      <c r="B69" s="9">
        <v>3058</v>
      </c>
      <c r="C69" s="9">
        <v>1001</v>
      </c>
      <c r="D69" s="10">
        <v>9</v>
      </c>
      <c r="E69" s="11">
        <v>0.50660000000000005</v>
      </c>
      <c r="F69" s="10">
        <v>600.26639999999998</v>
      </c>
      <c r="G69">
        <v>15</v>
      </c>
      <c r="H69">
        <f t="shared" si="0"/>
        <v>4</v>
      </c>
    </row>
    <row r="70" spans="1:8" x14ac:dyDescent="0.3">
      <c r="A70" s="22" t="s">
        <v>73</v>
      </c>
      <c r="B70" s="9">
        <v>3847</v>
      </c>
      <c r="C70" s="9">
        <v>819</v>
      </c>
      <c r="D70" s="10">
        <v>25</v>
      </c>
      <c r="E70" s="11">
        <v>0.7601</v>
      </c>
      <c r="F70" s="10">
        <v>600.65920000000006</v>
      </c>
      <c r="G70">
        <v>15</v>
      </c>
      <c r="H70">
        <f t="shared" si="0"/>
        <v>4</v>
      </c>
    </row>
    <row r="71" spans="1:8" x14ac:dyDescent="0.3">
      <c r="A71" s="22" t="s">
        <v>74</v>
      </c>
      <c r="B71" s="9">
        <v>4839</v>
      </c>
      <c r="C71" s="9">
        <v>1022</v>
      </c>
      <c r="D71" s="10">
        <v>22</v>
      </c>
      <c r="E71" s="11">
        <v>0.74860000000000004</v>
      </c>
      <c r="F71" s="10">
        <v>600.55730000000005</v>
      </c>
      <c r="G71">
        <v>15</v>
      </c>
      <c r="H71">
        <f t="shared" si="0"/>
        <v>4</v>
      </c>
    </row>
    <row r="72" spans="1:8" x14ac:dyDescent="0.3">
      <c r="A72" s="22" t="s">
        <v>34</v>
      </c>
      <c r="B72" s="9">
        <v>5620</v>
      </c>
      <c r="C72" s="9">
        <v>1296</v>
      </c>
      <c r="D72" s="10">
        <v>12</v>
      </c>
      <c r="E72" s="11">
        <v>0.75</v>
      </c>
      <c r="F72" s="10">
        <v>600.60069999999996</v>
      </c>
      <c r="G72">
        <v>30</v>
      </c>
      <c r="H72">
        <f t="shared" si="0"/>
        <v>4</v>
      </c>
    </row>
    <row r="73" spans="1:8" x14ac:dyDescent="0.3">
      <c r="A73" s="22" t="s">
        <v>36</v>
      </c>
      <c r="B73" s="9">
        <v>6193</v>
      </c>
      <c r="C73" s="9">
        <v>1621</v>
      </c>
      <c r="D73" s="10">
        <v>9</v>
      </c>
      <c r="E73" s="11">
        <v>0.66310000000000002</v>
      </c>
      <c r="F73" s="10">
        <v>600.69410000000005</v>
      </c>
      <c r="G73">
        <v>30</v>
      </c>
      <c r="H73">
        <f t="shared" si="0"/>
        <v>4</v>
      </c>
    </row>
    <row r="74" spans="1:8" x14ac:dyDescent="0.3">
      <c r="A74" s="22" t="s">
        <v>37</v>
      </c>
      <c r="B74" s="9">
        <v>2861</v>
      </c>
      <c r="C74" s="9">
        <v>974</v>
      </c>
      <c r="D74" s="10">
        <v>6</v>
      </c>
      <c r="E74" s="11">
        <v>0.30420000000000003</v>
      </c>
      <c r="F74" s="10">
        <v>600.35209999999995</v>
      </c>
      <c r="G74">
        <v>30</v>
      </c>
      <c r="H74">
        <f t="shared" si="0"/>
        <v>4</v>
      </c>
    </row>
    <row r="75" spans="1:8" x14ac:dyDescent="0.3">
      <c r="A75" s="22" t="s">
        <v>38</v>
      </c>
      <c r="B75" s="9">
        <v>3976</v>
      </c>
      <c r="C75" s="9">
        <v>987</v>
      </c>
      <c r="D75" s="10">
        <v>5</v>
      </c>
      <c r="E75" s="11">
        <v>0.2</v>
      </c>
      <c r="F75" s="10">
        <v>600.346</v>
      </c>
      <c r="G75">
        <v>30</v>
      </c>
      <c r="H75">
        <f t="shared" si="0"/>
        <v>4</v>
      </c>
    </row>
    <row r="76" spans="1:8" x14ac:dyDescent="0.3">
      <c r="A76" s="22" t="s">
        <v>39</v>
      </c>
      <c r="B76" s="9">
        <v>5404</v>
      </c>
      <c r="C76" s="9">
        <v>1419</v>
      </c>
      <c r="D76" s="10">
        <v>14</v>
      </c>
      <c r="E76" s="11">
        <v>0.78569999999999995</v>
      </c>
      <c r="F76" s="10">
        <v>602.60149999999999</v>
      </c>
      <c r="G76">
        <v>30</v>
      </c>
      <c r="H76">
        <f t="shared" si="0"/>
        <v>4</v>
      </c>
    </row>
    <row r="77" spans="1:8" x14ac:dyDescent="0.3">
      <c r="A77" s="22" t="s">
        <v>75</v>
      </c>
      <c r="B77" s="9">
        <v>6598</v>
      </c>
      <c r="C77" s="9">
        <v>1880</v>
      </c>
      <c r="D77" s="10">
        <v>6</v>
      </c>
      <c r="E77" s="11">
        <v>0.40210000000000001</v>
      </c>
      <c r="F77" s="10">
        <v>600.76340000000005</v>
      </c>
      <c r="G77">
        <v>30</v>
      </c>
      <c r="H77">
        <f t="shared" si="0"/>
        <v>4</v>
      </c>
    </row>
    <row r="78" spans="1:8" x14ac:dyDescent="0.3">
      <c r="A78" s="22" t="s">
        <v>76</v>
      </c>
      <c r="B78" s="9">
        <v>3558</v>
      </c>
      <c r="C78" s="9">
        <v>851</v>
      </c>
      <c r="D78" s="10">
        <v>9</v>
      </c>
      <c r="E78" s="11">
        <v>0.54790000000000005</v>
      </c>
      <c r="F78" s="10">
        <v>600.33820000000003</v>
      </c>
      <c r="G78">
        <v>30</v>
      </c>
      <c r="H78">
        <f t="shared" si="0"/>
        <v>4</v>
      </c>
    </row>
    <row r="79" spans="1:8" x14ac:dyDescent="0.3">
      <c r="A79" s="22" t="s">
        <v>77</v>
      </c>
      <c r="B79" s="9">
        <v>11232</v>
      </c>
      <c r="C79" s="9">
        <v>3434</v>
      </c>
      <c r="D79" s="10"/>
      <c r="E79" s="11"/>
      <c r="F79" s="10"/>
      <c r="G79">
        <v>30</v>
      </c>
      <c r="H79">
        <f t="shared" si="0"/>
        <v>4</v>
      </c>
    </row>
    <row r="80" spans="1:8" x14ac:dyDescent="0.3">
      <c r="A80" s="22" t="s">
        <v>78</v>
      </c>
      <c r="B80" s="9">
        <v>9836</v>
      </c>
      <c r="C80" s="9">
        <v>3407</v>
      </c>
      <c r="D80" s="10">
        <v>4</v>
      </c>
      <c r="E80" s="11">
        <v>0.25</v>
      </c>
      <c r="F80" s="10">
        <v>601.67859999999996</v>
      </c>
      <c r="G80">
        <v>30</v>
      </c>
      <c r="H80">
        <f t="shared" si="0"/>
        <v>4</v>
      </c>
    </row>
    <row r="81" spans="1:8" x14ac:dyDescent="0.3">
      <c r="A81" s="22" t="s">
        <v>79</v>
      </c>
      <c r="B81" s="9">
        <v>2594</v>
      </c>
      <c r="C81" s="9">
        <v>734</v>
      </c>
      <c r="D81" s="10">
        <v>5</v>
      </c>
      <c r="E81" s="11">
        <v>0.4</v>
      </c>
      <c r="F81" s="10">
        <v>600.59360000000004</v>
      </c>
      <c r="G81">
        <v>30</v>
      </c>
      <c r="H81">
        <f t="shared" si="0"/>
        <v>4</v>
      </c>
    </row>
    <row r="82" spans="1:8" x14ac:dyDescent="0.3">
      <c r="A82" s="22" t="s">
        <v>80</v>
      </c>
      <c r="B82" s="9">
        <v>2249</v>
      </c>
      <c r="C82" s="9">
        <v>922</v>
      </c>
      <c r="D82" s="10">
        <v>14</v>
      </c>
      <c r="E82" s="11">
        <v>0.2979</v>
      </c>
      <c r="F82" s="10">
        <v>601.32119999999998</v>
      </c>
      <c r="G82">
        <v>15</v>
      </c>
      <c r="H82">
        <f t="shared" si="0"/>
        <v>5</v>
      </c>
    </row>
    <row r="83" spans="1:8" x14ac:dyDescent="0.3">
      <c r="A83" s="22" t="s">
        <v>81</v>
      </c>
      <c r="B83" s="9">
        <v>3467</v>
      </c>
      <c r="C83" s="9">
        <v>1028</v>
      </c>
      <c r="D83" s="10">
        <v>29</v>
      </c>
      <c r="E83" s="11">
        <v>0.78049999999999997</v>
      </c>
      <c r="F83" s="10">
        <v>600.64390000000003</v>
      </c>
      <c r="G83">
        <v>15</v>
      </c>
      <c r="H83">
        <f t="shared" si="0"/>
        <v>5</v>
      </c>
    </row>
    <row r="84" spans="1:8" x14ac:dyDescent="0.3">
      <c r="A84" s="22" t="s">
        <v>82</v>
      </c>
      <c r="B84" s="9">
        <v>8940</v>
      </c>
      <c r="C84" s="9">
        <v>2538</v>
      </c>
      <c r="D84" s="10">
        <v>11</v>
      </c>
      <c r="E84" s="11">
        <v>0.112</v>
      </c>
      <c r="F84" s="10">
        <v>602.56979999999999</v>
      </c>
      <c r="G84">
        <v>15</v>
      </c>
      <c r="H84">
        <f t="shared" si="0"/>
        <v>5</v>
      </c>
    </row>
    <row r="85" spans="1:8" x14ac:dyDescent="0.3">
      <c r="A85" s="22" t="s">
        <v>83</v>
      </c>
      <c r="B85" s="9">
        <v>8827</v>
      </c>
      <c r="C85" s="9">
        <v>2155</v>
      </c>
      <c r="D85" s="10">
        <v>10</v>
      </c>
      <c r="E85" s="11">
        <v>0.1205</v>
      </c>
      <c r="F85" s="10">
        <v>601.47900000000004</v>
      </c>
      <c r="G85">
        <v>15</v>
      </c>
      <c r="H85">
        <f t="shared" si="0"/>
        <v>5</v>
      </c>
    </row>
    <row r="86" spans="1:8" x14ac:dyDescent="0.3">
      <c r="A86" s="22" t="s">
        <v>84</v>
      </c>
      <c r="B86" s="9">
        <v>5058</v>
      </c>
      <c r="C86" s="9">
        <v>2028</v>
      </c>
      <c r="D86" s="10">
        <v>6</v>
      </c>
      <c r="E86" s="11">
        <v>0</v>
      </c>
      <c r="F86" s="10">
        <v>160.1097</v>
      </c>
      <c r="G86">
        <v>15</v>
      </c>
      <c r="H86">
        <f t="shared" si="0"/>
        <v>5</v>
      </c>
    </row>
    <row r="87" spans="1:8" x14ac:dyDescent="0.3">
      <c r="A87" s="22" t="s">
        <v>85</v>
      </c>
      <c r="B87" s="9">
        <v>5979</v>
      </c>
      <c r="C87" s="9">
        <v>1634</v>
      </c>
      <c r="D87" s="10">
        <v>19</v>
      </c>
      <c r="E87" s="11">
        <v>0.56140000000000001</v>
      </c>
      <c r="F87" s="10">
        <v>600.68029999999999</v>
      </c>
      <c r="G87">
        <v>15</v>
      </c>
      <c r="H87">
        <f t="shared" ref="H87:H101" si="1">H67+1</f>
        <v>5</v>
      </c>
    </row>
    <row r="88" spans="1:8" x14ac:dyDescent="0.3">
      <c r="A88" s="22" t="s">
        <v>86</v>
      </c>
      <c r="B88" s="9">
        <v>8437</v>
      </c>
      <c r="C88" s="9">
        <v>2593</v>
      </c>
      <c r="D88" s="10">
        <v>22</v>
      </c>
      <c r="E88" s="11">
        <v>0.86360000000000003</v>
      </c>
      <c r="F88" s="10">
        <v>601.80219999999997</v>
      </c>
      <c r="G88">
        <v>15</v>
      </c>
      <c r="H88">
        <f t="shared" si="1"/>
        <v>5</v>
      </c>
    </row>
    <row r="89" spans="1:8" x14ac:dyDescent="0.3">
      <c r="A89" s="22" t="s">
        <v>87</v>
      </c>
      <c r="B89" s="9">
        <v>4446</v>
      </c>
      <c r="C89" s="9">
        <v>1282</v>
      </c>
      <c r="D89" s="10">
        <v>13</v>
      </c>
      <c r="E89" s="11">
        <v>0.49509999999999998</v>
      </c>
      <c r="F89" s="10">
        <v>602.28229999999996</v>
      </c>
      <c r="G89">
        <v>15</v>
      </c>
      <c r="H89">
        <f t="shared" si="1"/>
        <v>5</v>
      </c>
    </row>
    <row r="90" spans="1:8" x14ac:dyDescent="0.3">
      <c r="A90" s="22" t="s">
        <v>88</v>
      </c>
      <c r="B90" s="9">
        <v>4510</v>
      </c>
      <c r="C90" s="9">
        <v>1064</v>
      </c>
      <c r="D90" s="10">
        <v>25</v>
      </c>
      <c r="E90" s="11">
        <v>0.88</v>
      </c>
      <c r="F90" s="10">
        <v>601.12350000000004</v>
      </c>
      <c r="G90">
        <v>15</v>
      </c>
      <c r="H90">
        <f t="shared" si="1"/>
        <v>5</v>
      </c>
    </row>
    <row r="91" spans="1:8" x14ac:dyDescent="0.3">
      <c r="A91" s="22" t="s">
        <v>89</v>
      </c>
      <c r="B91" s="9">
        <v>10071</v>
      </c>
      <c r="C91" s="9">
        <v>2384</v>
      </c>
      <c r="D91" s="10">
        <v>25</v>
      </c>
      <c r="E91" s="11">
        <v>0.88</v>
      </c>
      <c r="F91" s="10">
        <v>602.51089999999999</v>
      </c>
      <c r="G91">
        <v>15</v>
      </c>
      <c r="H91">
        <f t="shared" si="1"/>
        <v>5</v>
      </c>
    </row>
    <row r="92" spans="1:8" x14ac:dyDescent="0.3">
      <c r="A92" s="22" t="s">
        <v>90</v>
      </c>
      <c r="B92" s="9">
        <v>7747</v>
      </c>
      <c r="C92" s="9">
        <v>2115</v>
      </c>
      <c r="D92" s="10">
        <v>11</v>
      </c>
      <c r="E92" s="11">
        <v>0.59240000000000004</v>
      </c>
      <c r="F92" s="10">
        <v>600.91690000000006</v>
      </c>
      <c r="G92">
        <v>30</v>
      </c>
      <c r="H92">
        <f t="shared" si="1"/>
        <v>5</v>
      </c>
    </row>
    <row r="93" spans="1:8" x14ac:dyDescent="0.3">
      <c r="A93" s="22" t="s">
        <v>91</v>
      </c>
      <c r="B93" s="9">
        <v>8462</v>
      </c>
      <c r="C93" s="9">
        <v>2152</v>
      </c>
      <c r="D93" s="10">
        <v>14</v>
      </c>
      <c r="E93" s="11">
        <v>0.65269999999999995</v>
      </c>
      <c r="F93" s="10">
        <v>600.93389999999999</v>
      </c>
      <c r="G93">
        <v>30</v>
      </c>
      <c r="H93">
        <f t="shared" si="1"/>
        <v>5</v>
      </c>
    </row>
    <row r="94" spans="1:8" x14ac:dyDescent="0.3">
      <c r="A94" s="22" t="s">
        <v>92</v>
      </c>
      <c r="B94" s="9">
        <v>5705</v>
      </c>
      <c r="C94" s="9">
        <v>1604</v>
      </c>
      <c r="D94" s="10">
        <v>4</v>
      </c>
      <c r="E94" s="11">
        <v>0</v>
      </c>
      <c r="F94" s="10">
        <v>63.478099999999998</v>
      </c>
      <c r="G94">
        <v>30</v>
      </c>
      <c r="H94">
        <f t="shared" si="1"/>
        <v>5</v>
      </c>
    </row>
    <row r="95" spans="1:8" x14ac:dyDescent="0.3">
      <c r="A95" s="22" t="s">
        <v>93</v>
      </c>
      <c r="B95" s="9">
        <v>9399</v>
      </c>
      <c r="C95" s="9">
        <v>2403</v>
      </c>
      <c r="D95" s="10">
        <v>5</v>
      </c>
      <c r="E95" s="11">
        <v>0</v>
      </c>
      <c r="F95" s="10">
        <v>101.4057</v>
      </c>
      <c r="G95">
        <v>30</v>
      </c>
      <c r="H95">
        <f t="shared" si="1"/>
        <v>5</v>
      </c>
    </row>
    <row r="96" spans="1:8" x14ac:dyDescent="0.3">
      <c r="A96" s="22" t="s">
        <v>94</v>
      </c>
      <c r="B96" s="9">
        <v>3352</v>
      </c>
      <c r="C96" s="9">
        <v>1571</v>
      </c>
      <c r="D96" s="10">
        <v>10</v>
      </c>
      <c r="E96" s="11">
        <v>0.64249999999999996</v>
      </c>
      <c r="F96" s="10">
        <v>600.62289999999996</v>
      </c>
      <c r="G96">
        <v>30</v>
      </c>
      <c r="H96">
        <f t="shared" si="1"/>
        <v>5</v>
      </c>
    </row>
    <row r="97" spans="1:8" x14ac:dyDescent="0.3">
      <c r="A97" s="22" t="s">
        <v>95</v>
      </c>
      <c r="B97" s="9">
        <v>8661</v>
      </c>
      <c r="C97" s="9">
        <v>2097</v>
      </c>
      <c r="D97" s="10">
        <v>13</v>
      </c>
      <c r="E97" s="11">
        <v>0.76919999999999999</v>
      </c>
      <c r="F97" s="10">
        <v>602.9896</v>
      </c>
      <c r="G97">
        <v>30</v>
      </c>
      <c r="H97">
        <f t="shared" si="1"/>
        <v>5</v>
      </c>
    </row>
    <row r="98" spans="1:8" x14ac:dyDescent="0.3">
      <c r="A98" s="22" t="s">
        <v>96</v>
      </c>
      <c r="B98" s="9">
        <v>7430</v>
      </c>
      <c r="C98" s="9">
        <v>2171</v>
      </c>
      <c r="D98" s="10"/>
      <c r="E98" s="11"/>
      <c r="F98" s="10"/>
      <c r="G98">
        <v>30</v>
      </c>
      <c r="H98">
        <f t="shared" si="1"/>
        <v>5</v>
      </c>
    </row>
    <row r="99" spans="1:8" x14ac:dyDescent="0.3">
      <c r="A99" s="22" t="s">
        <v>97</v>
      </c>
      <c r="B99" s="9">
        <v>5923</v>
      </c>
      <c r="C99" s="9">
        <v>1879</v>
      </c>
      <c r="D99" s="10">
        <v>6</v>
      </c>
      <c r="E99" s="11">
        <v>0.30680000000000002</v>
      </c>
      <c r="F99" s="10">
        <v>601.82060000000001</v>
      </c>
      <c r="G99">
        <v>30</v>
      </c>
      <c r="H99">
        <f t="shared" si="1"/>
        <v>5</v>
      </c>
    </row>
    <row r="100" spans="1:8" x14ac:dyDescent="0.3">
      <c r="A100" s="22" t="s">
        <v>98</v>
      </c>
      <c r="B100" s="9">
        <v>9302</v>
      </c>
      <c r="C100" s="9">
        <v>1975</v>
      </c>
      <c r="D100" s="10">
        <v>9</v>
      </c>
      <c r="E100" s="11">
        <v>0.5363</v>
      </c>
      <c r="F100" s="10">
        <v>600.9194</v>
      </c>
      <c r="G100">
        <v>30</v>
      </c>
      <c r="H100">
        <f t="shared" si="1"/>
        <v>5</v>
      </c>
    </row>
    <row r="101" spans="1:8" x14ac:dyDescent="0.3">
      <c r="A101" s="22" t="s">
        <v>99</v>
      </c>
      <c r="B101" s="9">
        <v>6680</v>
      </c>
      <c r="C101" s="9">
        <v>1667</v>
      </c>
      <c r="D101" s="10"/>
      <c r="E101" s="11"/>
      <c r="F101" s="10"/>
      <c r="G101">
        <v>30</v>
      </c>
      <c r="H101">
        <f t="shared" si="1"/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7421-8552-4C9A-B147-BBED9D637A54}">
  <dimension ref="A1:M101"/>
  <sheetViews>
    <sheetView workbookViewId="0">
      <selection activeCell="N8" sqref="N8"/>
    </sheetView>
  </sheetViews>
  <sheetFormatPr defaultRowHeight="14.4" x14ac:dyDescent="0.3"/>
  <cols>
    <col min="10" max="10" width="17.21875" bestFit="1" customWidth="1"/>
    <col min="11" max="11" width="18.5546875" bestFit="1" customWidth="1"/>
    <col min="12" max="13" width="12" bestFit="1" customWidth="1"/>
  </cols>
  <sheetData>
    <row r="1" spans="1:13" x14ac:dyDescent="0.3">
      <c r="A1" s="20" t="s">
        <v>100</v>
      </c>
      <c r="B1" s="7" t="s">
        <v>101</v>
      </c>
      <c r="C1" s="7" t="s">
        <v>102</v>
      </c>
      <c r="D1" s="3" t="s">
        <v>104</v>
      </c>
      <c r="E1" s="4" t="s">
        <v>103</v>
      </c>
      <c r="F1" s="3" t="s">
        <v>105</v>
      </c>
      <c r="G1" s="2" t="s">
        <v>106</v>
      </c>
      <c r="H1" s="2" t="s">
        <v>107</v>
      </c>
    </row>
    <row r="2" spans="1:13" x14ac:dyDescent="0.3">
      <c r="A2" s="21" t="s">
        <v>0</v>
      </c>
      <c r="B2" s="9">
        <v>1063</v>
      </c>
      <c r="C2" s="9">
        <v>180</v>
      </c>
      <c r="D2" s="10">
        <v>69</v>
      </c>
      <c r="E2" s="11">
        <v>0</v>
      </c>
      <c r="F2" s="12">
        <v>13.3857</v>
      </c>
      <c r="G2">
        <v>15</v>
      </c>
      <c r="H2" s="25">
        <v>1</v>
      </c>
      <c r="J2" s="26" t="s">
        <v>111</v>
      </c>
      <c r="K2" s="26" t="s">
        <v>110</v>
      </c>
    </row>
    <row r="3" spans="1:13" x14ac:dyDescent="0.3">
      <c r="A3" s="22" t="s">
        <v>1</v>
      </c>
      <c r="B3" s="9">
        <v>641</v>
      </c>
      <c r="C3" s="9">
        <v>286</v>
      </c>
      <c r="D3" s="10">
        <v>30</v>
      </c>
      <c r="E3" s="11">
        <v>0</v>
      </c>
      <c r="F3" s="10">
        <v>1.2876000000000001</v>
      </c>
      <c r="G3">
        <v>15</v>
      </c>
      <c r="H3" s="25">
        <v>1</v>
      </c>
      <c r="J3" s="26" t="s">
        <v>108</v>
      </c>
      <c r="K3">
        <v>15</v>
      </c>
      <c r="L3">
        <v>30</v>
      </c>
      <c r="M3" t="s">
        <v>109</v>
      </c>
    </row>
    <row r="4" spans="1:13" x14ac:dyDescent="0.3">
      <c r="A4" s="22" t="s">
        <v>2</v>
      </c>
      <c r="B4" s="9">
        <v>1227</v>
      </c>
      <c r="C4" s="9">
        <v>697</v>
      </c>
      <c r="D4" s="10">
        <v>33</v>
      </c>
      <c r="E4" s="11">
        <v>0</v>
      </c>
      <c r="F4" s="10">
        <v>23.3994</v>
      </c>
      <c r="G4">
        <v>15</v>
      </c>
      <c r="H4" s="25">
        <v>1</v>
      </c>
      <c r="J4" s="27">
        <v>1</v>
      </c>
      <c r="K4" s="28">
        <v>0</v>
      </c>
      <c r="L4" s="28">
        <v>0</v>
      </c>
      <c r="M4" s="28">
        <v>0</v>
      </c>
    </row>
    <row r="5" spans="1:13" x14ac:dyDescent="0.3">
      <c r="A5" s="22" t="s">
        <v>3</v>
      </c>
      <c r="B5" s="9">
        <v>2128</v>
      </c>
      <c r="C5" s="9">
        <v>528</v>
      </c>
      <c r="D5" s="10">
        <v>46</v>
      </c>
      <c r="E5" s="11">
        <v>0</v>
      </c>
      <c r="F5" s="10">
        <v>14.186199999999999</v>
      </c>
      <c r="G5">
        <v>15</v>
      </c>
      <c r="H5" s="25">
        <v>1</v>
      </c>
      <c r="J5" s="27">
        <v>2</v>
      </c>
      <c r="K5" s="28">
        <v>2.8729999999999999E-2</v>
      </c>
      <c r="L5" s="28">
        <v>0.10475000000000001</v>
      </c>
      <c r="M5" s="28">
        <v>6.6739999999999994E-2</v>
      </c>
    </row>
    <row r="6" spans="1:13" x14ac:dyDescent="0.3">
      <c r="A6" s="22" t="s">
        <v>4</v>
      </c>
      <c r="B6" s="9">
        <v>705</v>
      </c>
      <c r="C6" s="9">
        <v>106</v>
      </c>
      <c r="D6" s="10">
        <v>56</v>
      </c>
      <c r="E6" s="11">
        <v>0</v>
      </c>
      <c r="F6" s="10">
        <v>1.0134000000000001</v>
      </c>
      <c r="G6">
        <v>15</v>
      </c>
      <c r="H6" s="25">
        <v>1</v>
      </c>
      <c r="J6" s="27">
        <v>3</v>
      </c>
      <c r="K6" s="28">
        <v>0.20446666666666666</v>
      </c>
      <c r="L6" s="28">
        <v>0.16023999999999999</v>
      </c>
      <c r="M6" s="28">
        <v>0.18118947368421051</v>
      </c>
    </row>
    <row r="7" spans="1:13" x14ac:dyDescent="0.3">
      <c r="A7" s="22" t="s">
        <v>40</v>
      </c>
      <c r="B7" s="9">
        <v>426</v>
      </c>
      <c r="C7" s="9">
        <v>168</v>
      </c>
      <c r="D7" s="10">
        <v>18</v>
      </c>
      <c r="E7" s="11">
        <v>0</v>
      </c>
      <c r="F7" s="10">
        <v>0.39589999999999997</v>
      </c>
      <c r="G7">
        <v>15</v>
      </c>
      <c r="H7" s="25">
        <v>1</v>
      </c>
      <c r="J7" s="27">
        <v>4</v>
      </c>
      <c r="K7" s="28">
        <v>0.44474444444444455</v>
      </c>
      <c r="L7" s="28">
        <v>0.3992222222222222</v>
      </c>
      <c r="M7" s="28">
        <v>0.42198333333333338</v>
      </c>
    </row>
    <row r="8" spans="1:13" x14ac:dyDescent="0.3">
      <c r="A8" s="22" t="s">
        <v>41</v>
      </c>
      <c r="B8" s="9">
        <v>410</v>
      </c>
      <c r="C8" s="9">
        <v>152</v>
      </c>
      <c r="D8" s="10">
        <v>54</v>
      </c>
      <c r="E8" s="11">
        <v>0</v>
      </c>
      <c r="F8" s="10">
        <v>1.7459</v>
      </c>
      <c r="G8">
        <v>15</v>
      </c>
      <c r="H8" s="25">
        <v>1</v>
      </c>
      <c r="J8" s="27">
        <v>5</v>
      </c>
      <c r="K8" s="28">
        <v>0.36593999999999999</v>
      </c>
      <c r="L8" s="28">
        <v>0.41087499999999999</v>
      </c>
      <c r="M8" s="28">
        <v>0.38591111111111109</v>
      </c>
    </row>
    <row r="9" spans="1:13" x14ac:dyDescent="0.3">
      <c r="A9" s="22" t="s">
        <v>42</v>
      </c>
      <c r="B9" s="9">
        <v>1336</v>
      </c>
      <c r="C9" s="9">
        <v>255</v>
      </c>
      <c r="D9" s="10">
        <v>50</v>
      </c>
      <c r="E9" s="11">
        <v>0</v>
      </c>
      <c r="F9" s="10">
        <v>2.2454999999999998</v>
      </c>
      <c r="G9">
        <v>15</v>
      </c>
      <c r="H9" s="25">
        <v>1</v>
      </c>
      <c r="J9" s="27" t="s">
        <v>109</v>
      </c>
      <c r="K9" s="28">
        <v>0.20394999999999996</v>
      </c>
      <c r="L9" s="28">
        <v>0.20276382978723401</v>
      </c>
      <c r="M9" s="28">
        <v>0.20336315789473686</v>
      </c>
    </row>
    <row r="10" spans="1:13" x14ac:dyDescent="0.3">
      <c r="A10" s="22" t="s">
        <v>43</v>
      </c>
      <c r="B10" s="9">
        <v>4027</v>
      </c>
      <c r="C10" s="9">
        <v>1154</v>
      </c>
      <c r="D10" s="10">
        <v>32</v>
      </c>
      <c r="E10" s="11">
        <v>0</v>
      </c>
      <c r="F10" s="10">
        <v>12.346399999999999</v>
      </c>
      <c r="G10">
        <v>15</v>
      </c>
      <c r="H10" s="25">
        <v>1</v>
      </c>
    </row>
    <row r="11" spans="1:13" x14ac:dyDescent="0.3">
      <c r="A11" s="22" t="s">
        <v>44</v>
      </c>
      <c r="B11" s="9">
        <v>437</v>
      </c>
      <c r="C11" s="9">
        <v>191</v>
      </c>
      <c r="D11" s="10">
        <v>12</v>
      </c>
      <c r="E11" s="11">
        <v>0</v>
      </c>
      <c r="F11" s="10">
        <v>0.23730000000000001</v>
      </c>
      <c r="G11">
        <v>15</v>
      </c>
      <c r="H11" s="25">
        <v>1</v>
      </c>
      <c r="J11" s="26" t="s">
        <v>112</v>
      </c>
      <c r="K11" s="26" t="s">
        <v>110</v>
      </c>
    </row>
    <row r="12" spans="1:13" x14ac:dyDescent="0.3">
      <c r="A12" s="22" t="s">
        <v>5</v>
      </c>
      <c r="B12" s="9">
        <v>892</v>
      </c>
      <c r="C12" s="9">
        <v>164</v>
      </c>
      <c r="D12" s="10">
        <v>52</v>
      </c>
      <c r="E12" s="11">
        <v>0</v>
      </c>
      <c r="F12" s="10">
        <v>7.6215999999999999</v>
      </c>
      <c r="G12">
        <v>30</v>
      </c>
      <c r="H12" s="25">
        <v>1</v>
      </c>
      <c r="J12" s="26" t="s">
        <v>108</v>
      </c>
      <c r="K12">
        <v>15</v>
      </c>
      <c r="L12">
        <v>30</v>
      </c>
      <c r="M12" t="s">
        <v>109</v>
      </c>
    </row>
    <row r="13" spans="1:13" x14ac:dyDescent="0.3">
      <c r="A13" s="22" t="s">
        <v>6</v>
      </c>
      <c r="B13" s="9">
        <v>230</v>
      </c>
      <c r="C13" s="9">
        <v>73</v>
      </c>
      <c r="D13" s="10">
        <v>54</v>
      </c>
      <c r="E13" s="11">
        <v>0</v>
      </c>
      <c r="F13" s="10">
        <v>1.9709000000000001</v>
      </c>
      <c r="G13">
        <v>30</v>
      </c>
      <c r="H13" s="25">
        <v>1</v>
      </c>
      <c r="J13" s="27">
        <v>1</v>
      </c>
      <c r="K13" s="29">
        <v>7.0243299999999991</v>
      </c>
      <c r="L13" s="29">
        <v>5.3795599999999997</v>
      </c>
      <c r="M13" s="29">
        <v>6.2019449999999994</v>
      </c>
    </row>
    <row r="14" spans="1:13" x14ac:dyDescent="0.3">
      <c r="A14" s="22" t="s">
        <v>35</v>
      </c>
      <c r="B14" s="9">
        <v>1962</v>
      </c>
      <c r="C14" s="9">
        <v>403</v>
      </c>
      <c r="D14" s="10">
        <v>78</v>
      </c>
      <c r="E14" s="11">
        <v>0</v>
      </c>
      <c r="F14" s="10">
        <v>7.5526</v>
      </c>
      <c r="G14">
        <v>30</v>
      </c>
      <c r="H14" s="25">
        <v>1</v>
      </c>
      <c r="J14" s="27">
        <v>2</v>
      </c>
      <c r="K14" s="29">
        <v>194.91027000000003</v>
      </c>
      <c r="L14" s="29">
        <v>321.68729999999994</v>
      </c>
      <c r="M14" s="29">
        <v>258.29878500000001</v>
      </c>
    </row>
    <row r="15" spans="1:13" x14ac:dyDescent="0.3">
      <c r="A15" s="22" t="s">
        <v>7</v>
      </c>
      <c r="B15" s="9">
        <v>650</v>
      </c>
      <c r="C15" s="9">
        <v>316</v>
      </c>
      <c r="D15" s="10">
        <v>42</v>
      </c>
      <c r="E15" s="11">
        <v>0</v>
      </c>
      <c r="F15" s="10">
        <v>10.391</v>
      </c>
      <c r="G15">
        <v>30</v>
      </c>
      <c r="H15" s="25">
        <v>1</v>
      </c>
      <c r="J15" s="27">
        <v>3</v>
      </c>
      <c r="K15" s="29">
        <v>490.07517777777775</v>
      </c>
      <c r="L15" s="29">
        <v>552.13315999999998</v>
      </c>
      <c r="M15" s="29">
        <v>522.73727368421055</v>
      </c>
    </row>
    <row r="16" spans="1:13" x14ac:dyDescent="0.3">
      <c r="A16" s="22" t="s">
        <v>8</v>
      </c>
      <c r="B16" s="9">
        <v>1517</v>
      </c>
      <c r="C16" s="9">
        <v>277</v>
      </c>
      <c r="D16" s="10">
        <v>24</v>
      </c>
      <c r="E16" s="11">
        <v>0</v>
      </c>
      <c r="F16" s="10">
        <v>0.57020000000000004</v>
      </c>
      <c r="G16">
        <v>30</v>
      </c>
      <c r="H16" s="25">
        <v>1</v>
      </c>
      <c r="J16" s="27">
        <v>4</v>
      </c>
      <c r="K16" s="29">
        <v>600.77679999999998</v>
      </c>
      <c r="L16" s="29">
        <v>601.5301888888888</v>
      </c>
      <c r="M16" s="29">
        <v>601.15349444444439</v>
      </c>
    </row>
    <row r="17" spans="1:13" x14ac:dyDescent="0.3">
      <c r="A17" s="22" t="s">
        <v>45</v>
      </c>
      <c r="B17" s="9">
        <v>1447</v>
      </c>
      <c r="C17" s="9">
        <v>296</v>
      </c>
      <c r="D17" s="10">
        <v>75</v>
      </c>
      <c r="E17" s="11">
        <v>0</v>
      </c>
      <c r="F17" s="10">
        <v>23.690100000000001</v>
      </c>
      <c r="G17">
        <v>30</v>
      </c>
      <c r="H17" s="25">
        <v>1</v>
      </c>
      <c r="J17" s="27">
        <v>5</v>
      </c>
      <c r="K17" s="29">
        <v>601.06814000000008</v>
      </c>
      <c r="L17" s="29">
        <v>601.34717499999999</v>
      </c>
      <c r="M17" s="29">
        <v>601.19215555555559</v>
      </c>
    </row>
    <row r="18" spans="1:13" x14ac:dyDescent="0.3">
      <c r="A18" s="22" t="s">
        <v>46</v>
      </c>
      <c r="B18" s="9">
        <v>283</v>
      </c>
      <c r="C18" s="9">
        <v>97</v>
      </c>
      <c r="D18" s="10">
        <v>44</v>
      </c>
      <c r="E18" s="11">
        <v>0</v>
      </c>
      <c r="F18" s="10">
        <v>0.56469999999999998</v>
      </c>
      <c r="G18">
        <v>30</v>
      </c>
      <c r="H18" s="25">
        <v>1</v>
      </c>
      <c r="J18" s="27" t="s">
        <v>109</v>
      </c>
      <c r="K18" s="29">
        <v>371.82698333333337</v>
      </c>
      <c r="L18" s="29">
        <v>404.60743191489365</v>
      </c>
      <c r="M18" s="29">
        <v>388.04467894736842</v>
      </c>
    </row>
    <row r="19" spans="1:13" x14ac:dyDescent="0.3">
      <c r="A19" s="22" t="s">
        <v>47</v>
      </c>
      <c r="B19" s="9">
        <v>1628</v>
      </c>
      <c r="C19" s="9">
        <v>319</v>
      </c>
      <c r="D19" s="10">
        <v>20</v>
      </c>
      <c r="E19" s="11">
        <v>0</v>
      </c>
      <c r="F19" s="10">
        <v>0.78149999999999997</v>
      </c>
      <c r="G19">
        <v>30</v>
      </c>
      <c r="H19" s="25">
        <v>1</v>
      </c>
    </row>
    <row r="20" spans="1:13" x14ac:dyDescent="0.3">
      <c r="A20" s="22" t="s">
        <v>48</v>
      </c>
      <c r="B20" s="9">
        <v>531</v>
      </c>
      <c r="C20" s="9">
        <v>241</v>
      </c>
      <c r="D20" s="10">
        <v>13</v>
      </c>
      <c r="E20" s="11">
        <v>0</v>
      </c>
      <c r="F20" s="10">
        <v>0.47239999999999999</v>
      </c>
      <c r="G20">
        <v>30</v>
      </c>
      <c r="H20" s="25">
        <v>1</v>
      </c>
    </row>
    <row r="21" spans="1:13" x14ac:dyDescent="0.3">
      <c r="A21" s="22" t="s">
        <v>49</v>
      </c>
      <c r="B21" s="9">
        <v>271</v>
      </c>
      <c r="C21" s="9">
        <v>93</v>
      </c>
      <c r="D21" s="10">
        <v>19</v>
      </c>
      <c r="E21" s="11">
        <v>0</v>
      </c>
      <c r="F21" s="10">
        <v>0.18060000000000001</v>
      </c>
      <c r="G21">
        <v>30</v>
      </c>
      <c r="H21" s="25">
        <v>1</v>
      </c>
    </row>
    <row r="22" spans="1:13" x14ac:dyDescent="0.3">
      <c r="A22" s="22" t="s">
        <v>9</v>
      </c>
      <c r="B22" s="9">
        <v>4335</v>
      </c>
      <c r="C22" s="9">
        <v>994</v>
      </c>
      <c r="D22" s="10">
        <v>52</v>
      </c>
      <c r="E22" s="11">
        <v>0</v>
      </c>
      <c r="F22" s="10">
        <v>16.174499999999998</v>
      </c>
      <c r="G22">
        <v>15</v>
      </c>
      <c r="H22">
        <f>H2+1</f>
        <v>2</v>
      </c>
    </row>
    <row r="23" spans="1:13" x14ac:dyDescent="0.3">
      <c r="A23" s="22" t="s">
        <v>10</v>
      </c>
      <c r="B23" s="9">
        <v>1441</v>
      </c>
      <c r="C23" s="9">
        <v>252</v>
      </c>
      <c r="D23" s="10">
        <v>144</v>
      </c>
      <c r="E23" s="11">
        <v>0</v>
      </c>
      <c r="F23" s="10">
        <v>86.636700000000005</v>
      </c>
      <c r="G23">
        <v>15</v>
      </c>
      <c r="H23">
        <f t="shared" ref="H23:H86" si="0">H3+1</f>
        <v>2</v>
      </c>
    </row>
    <row r="24" spans="1:13" x14ac:dyDescent="0.3">
      <c r="A24" s="22" t="s">
        <v>11</v>
      </c>
      <c r="B24" s="9">
        <v>2471</v>
      </c>
      <c r="C24" s="9">
        <v>491</v>
      </c>
      <c r="D24" s="10">
        <v>46</v>
      </c>
      <c r="E24" s="11">
        <v>0</v>
      </c>
      <c r="F24" s="10">
        <v>4.2088999999999999</v>
      </c>
      <c r="G24">
        <v>15</v>
      </c>
      <c r="H24">
        <f t="shared" si="0"/>
        <v>2</v>
      </c>
    </row>
    <row r="25" spans="1:13" x14ac:dyDescent="0.3">
      <c r="A25" s="22" t="s">
        <v>12</v>
      </c>
      <c r="B25" s="9">
        <v>1387</v>
      </c>
      <c r="C25" s="9">
        <v>639</v>
      </c>
      <c r="D25" s="10">
        <v>54</v>
      </c>
      <c r="E25" s="11">
        <v>3.3399999999999999E-2</v>
      </c>
      <c r="F25" s="10">
        <v>600.29470000000003</v>
      </c>
      <c r="G25">
        <v>15</v>
      </c>
      <c r="H25">
        <f t="shared" si="0"/>
        <v>2</v>
      </c>
    </row>
    <row r="26" spans="1:13" x14ac:dyDescent="0.3">
      <c r="A26" s="22" t="s">
        <v>13</v>
      </c>
      <c r="B26" s="9">
        <v>4305</v>
      </c>
      <c r="C26" s="9">
        <v>1328</v>
      </c>
      <c r="D26" s="10">
        <v>49</v>
      </c>
      <c r="E26" s="11">
        <v>0</v>
      </c>
      <c r="F26" s="10">
        <v>158.16139999999999</v>
      </c>
      <c r="G26">
        <v>15</v>
      </c>
      <c r="H26">
        <f t="shared" si="0"/>
        <v>2</v>
      </c>
    </row>
    <row r="27" spans="1:13" x14ac:dyDescent="0.3">
      <c r="A27" s="22" t="s">
        <v>50</v>
      </c>
      <c r="B27" s="9">
        <v>3678</v>
      </c>
      <c r="C27" s="9">
        <v>980</v>
      </c>
      <c r="D27" s="10">
        <v>63</v>
      </c>
      <c r="E27" s="11">
        <v>0</v>
      </c>
      <c r="F27" s="10">
        <v>417.19740000000002</v>
      </c>
      <c r="G27">
        <v>15</v>
      </c>
      <c r="H27">
        <f t="shared" si="0"/>
        <v>2</v>
      </c>
    </row>
    <row r="28" spans="1:13" x14ac:dyDescent="0.3">
      <c r="A28" s="22" t="s">
        <v>51</v>
      </c>
      <c r="B28" s="9">
        <v>2221</v>
      </c>
      <c r="C28" s="9">
        <v>1224</v>
      </c>
      <c r="D28" s="10">
        <v>50</v>
      </c>
      <c r="E28" s="11">
        <v>0</v>
      </c>
      <c r="F28" s="10">
        <v>53.455199999999998</v>
      </c>
      <c r="G28">
        <v>15</v>
      </c>
      <c r="H28">
        <f t="shared" si="0"/>
        <v>2</v>
      </c>
    </row>
    <row r="29" spans="1:13" x14ac:dyDescent="0.3">
      <c r="A29" s="22" t="s">
        <v>52</v>
      </c>
      <c r="B29" s="9">
        <v>3013</v>
      </c>
      <c r="C29" s="9">
        <v>872</v>
      </c>
      <c r="D29" s="10">
        <v>77</v>
      </c>
      <c r="E29" s="11">
        <v>0.25390000000000001</v>
      </c>
      <c r="F29" s="10">
        <v>600.96730000000002</v>
      </c>
      <c r="G29">
        <v>15</v>
      </c>
      <c r="H29">
        <f t="shared" si="0"/>
        <v>2</v>
      </c>
    </row>
    <row r="30" spans="1:13" x14ac:dyDescent="0.3">
      <c r="A30" s="22" t="s">
        <v>53</v>
      </c>
      <c r="B30" s="9">
        <v>2290</v>
      </c>
      <c r="C30" s="9">
        <v>724</v>
      </c>
      <c r="D30" s="10">
        <v>49</v>
      </c>
      <c r="E30" s="11">
        <v>0</v>
      </c>
      <c r="F30" s="10">
        <v>8.6565999999999992</v>
      </c>
      <c r="G30">
        <v>15</v>
      </c>
      <c r="H30">
        <f t="shared" si="0"/>
        <v>2</v>
      </c>
    </row>
    <row r="31" spans="1:13" x14ac:dyDescent="0.3">
      <c r="A31" s="22" t="s">
        <v>54</v>
      </c>
      <c r="B31" s="9">
        <v>755</v>
      </c>
      <c r="C31" s="9">
        <v>289</v>
      </c>
      <c r="D31" s="10">
        <v>52</v>
      </c>
      <c r="E31" s="11">
        <v>0</v>
      </c>
      <c r="F31" s="10">
        <v>3.35</v>
      </c>
      <c r="G31">
        <v>15</v>
      </c>
      <c r="H31">
        <f t="shared" si="0"/>
        <v>2</v>
      </c>
    </row>
    <row r="32" spans="1:13" x14ac:dyDescent="0.3">
      <c r="A32" s="22" t="s">
        <v>14</v>
      </c>
      <c r="B32" s="9">
        <v>2941</v>
      </c>
      <c r="C32" s="9">
        <v>827</v>
      </c>
      <c r="D32" s="10">
        <v>87</v>
      </c>
      <c r="E32" s="11">
        <v>0.40539999999999998</v>
      </c>
      <c r="F32" s="10">
        <v>600.32389999999998</v>
      </c>
      <c r="G32">
        <v>30</v>
      </c>
      <c r="H32">
        <f t="shared" si="0"/>
        <v>2</v>
      </c>
    </row>
    <row r="33" spans="1:8" x14ac:dyDescent="0.3">
      <c r="A33" s="22" t="s">
        <v>15</v>
      </c>
      <c r="B33" s="9">
        <v>2204</v>
      </c>
      <c r="C33" s="9">
        <v>569</v>
      </c>
      <c r="D33" s="10">
        <v>68</v>
      </c>
      <c r="E33" s="11">
        <v>0.04</v>
      </c>
      <c r="F33" s="10">
        <v>600.90729999999996</v>
      </c>
      <c r="G33">
        <v>30</v>
      </c>
      <c r="H33">
        <f t="shared" si="0"/>
        <v>2</v>
      </c>
    </row>
    <row r="34" spans="1:8" x14ac:dyDescent="0.3">
      <c r="A34" s="22" t="s">
        <v>16</v>
      </c>
      <c r="B34" s="9">
        <v>3281</v>
      </c>
      <c r="C34" s="9">
        <v>668</v>
      </c>
      <c r="D34" s="10">
        <v>68</v>
      </c>
      <c r="E34" s="11">
        <v>0</v>
      </c>
      <c r="F34" s="10">
        <v>22.354500000000002</v>
      </c>
      <c r="G34">
        <v>30</v>
      </c>
      <c r="H34">
        <f t="shared" si="0"/>
        <v>2</v>
      </c>
    </row>
    <row r="35" spans="1:8" x14ac:dyDescent="0.3">
      <c r="A35" s="22" t="s">
        <v>17</v>
      </c>
      <c r="B35" s="9">
        <v>1621</v>
      </c>
      <c r="C35" s="9">
        <v>520</v>
      </c>
      <c r="D35" s="10">
        <v>49</v>
      </c>
      <c r="E35" s="11">
        <v>0</v>
      </c>
      <c r="F35" s="10">
        <v>42.3598</v>
      </c>
      <c r="G35">
        <v>30</v>
      </c>
      <c r="H35">
        <f t="shared" si="0"/>
        <v>2</v>
      </c>
    </row>
    <row r="36" spans="1:8" x14ac:dyDescent="0.3">
      <c r="A36" s="22" t="s">
        <v>18</v>
      </c>
      <c r="B36" s="9">
        <v>6013</v>
      </c>
      <c r="C36" s="9">
        <v>1585</v>
      </c>
      <c r="D36" s="10">
        <v>81</v>
      </c>
      <c r="E36" s="11">
        <v>0.224</v>
      </c>
      <c r="F36" s="10">
        <v>601.20749999999998</v>
      </c>
      <c r="G36">
        <v>30</v>
      </c>
      <c r="H36">
        <f t="shared" si="0"/>
        <v>2</v>
      </c>
    </row>
    <row r="37" spans="1:8" x14ac:dyDescent="0.3">
      <c r="A37" s="21" t="s">
        <v>55</v>
      </c>
      <c r="B37" s="8">
        <v>3376</v>
      </c>
      <c r="C37" s="8">
        <v>1232</v>
      </c>
      <c r="D37" s="12">
        <v>27</v>
      </c>
      <c r="E37" s="13">
        <v>0</v>
      </c>
      <c r="F37" s="12">
        <v>3.9815</v>
      </c>
      <c r="G37">
        <v>30</v>
      </c>
      <c r="H37">
        <f t="shared" si="0"/>
        <v>2</v>
      </c>
    </row>
    <row r="38" spans="1:8" x14ac:dyDescent="0.3">
      <c r="A38" s="21" t="s">
        <v>56</v>
      </c>
      <c r="B38" s="9">
        <v>3220</v>
      </c>
      <c r="C38" s="9">
        <v>935</v>
      </c>
      <c r="D38" s="10">
        <v>54</v>
      </c>
      <c r="E38" s="11">
        <v>0</v>
      </c>
      <c r="F38" s="10">
        <v>105.12350000000001</v>
      </c>
      <c r="G38">
        <v>30</v>
      </c>
      <c r="H38">
        <f t="shared" si="0"/>
        <v>2</v>
      </c>
    </row>
    <row r="39" spans="1:8" x14ac:dyDescent="0.3">
      <c r="A39" s="21" t="s">
        <v>57</v>
      </c>
      <c r="B39" s="9">
        <v>1559</v>
      </c>
      <c r="C39" s="9">
        <v>323</v>
      </c>
      <c r="D39" s="10">
        <v>132</v>
      </c>
      <c r="E39" s="11">
        <v>0</v>
      </c>
      <c r="F39" s="10">
        <v>39.9786</v>
      </c>
      <c r="G39">
        <v>30</v>
      </c>
      <c r="H39">
        <f t="shared" si="0"/>
        <v>2</v>
      </c>
    </row>
    <row r="40" spans="1:8" x14ac:dyDescent="0.3">
      <c r="A40" s="21" t="s">
        <v>58</v>
      </c>
      <c r="B40" s="9">
        <v>2241</v>
      </c>
      <c r="C40" s="9">
        <v>539</v>
      </c>
      <c r="D40" s="10">
        <v>91</v>
      </c>
      <c r="E40" s="11">
        <v>2.9899999999999999E-2</v>
      </c>
      <c r="F40" s="10">
        <v>600.33780000000002</v>
      </c>
      <c r="G40">
        <v>30</v>
      </c>
      <c r="H40">
        <f t="shared" si="0"/>
        <v>2</v>
      </c>
    </row>
    <row r="41" spans="1:8" x14ac:dyDescent="0.3">
      <c r="A41" s="23" t="s">
        <v>59</v>
      </c>
      <c r="B41" s="14">
        <v>2825</v>
      </c>
      <c r="C41" s="14">
        <v>868</v>
      </c>
      <c r="D41" s="15">
        <v>91</v>
      </c>
      <c r="E41" s="16">
        <v>0.34820000000000001</v>
      </c>
      <c r="F41" s="15">
        <v>600.29859999999996</v>
      </c>
      <c r="G41">
        <v>30</v>
      </c>
      <c r="H41">
        <f t="shared" si="0"/>
        <v>2</v>
      </c>
    </row>
    <row r="42" spans="1:8" x14ac:dyDescent="0.3">
      <c r="A42" s="22" t="s">
        <v>19</v>
      </c>
      <c r="B42" s="9">
        <v>5447</v>
      </c>
      <c r="C42" s="9">
        <v>1348</v>
      </c>
      <c r="D42" s="10">
        <v>115</v>
      </c>
      <c r="E42" s="11">
        <v>0.3735</v>
      </c>
      <c r="F42" s="10">
        <v>602.06359999999995</v>
      </c>
      <c r="G42">
        <v>15</v>
      </c>
      <c r="H42">
        <f t="shared" si="0"/>
        <v>3</v>
      </c>
    </row>
    <row r="43" spans="1:8" x14ac:dyDescent="0.3">
      <c r="A43" s="22" t="s">
        <v>20</v>
      </c>
      <c r="B43" s="9">
        <v>3844</v>
      </c>
      <c r="C43" s="9">
        <v>939</v>
      </c>
      <c r="D43" s="10">
        <v>120</v>
      </c>
      <c r="E43" s="11">
        <v>0.52429999999999999</v>
      </c>
      <c r="F43" s="10">
        <v>600.58749999999998</v>
      </c>
      <c r="G43">
        <v>15</v>
      </c>
      <c r="H43">
        <f t="shared" si="0"/>
        <v>3</v>
      </c>
    </row>
    <row r="44" spans="1:8" x14ac:dyDescent="0.3">
      <c r="A44" s="22" t="s">
        <v>21</v>
      </c>
      <c r="B44" s="9">
        <v>4904</v>
      </c>
      <c r="C44" s="9">
        <v>1329</v>
      </c>
      <c r="D44" s="10">
        <v>132</v>
      </c>
      <c r="E44" s="11">
        <v>0.30030000000000001</v>
      </c>
      <c r="F44" s="10">
        <v>600.40269999999998</v>
      </c>
      <c r="G44">
        <v>15</v>
      </c>
      <c r="H44">
        <f t="shared" si="0"/>
        <v>3</v>
      </c>
    </row>
    <row r="45" spans="1:8" x14ac:dyDescent="0.3">
      <c r="A45" s="22" t="s">
        <v>22</v>
      </c>
      <c r="B45" s="9">
        <v>7498</v>
      </c>
      <c r="C45" s="9">
        <v>2079</v>
      </c>
      <c r="D45" s="10"/>
      <c r="E45" s="11"/>
      <c r="F45" s="10"/>
      <c r="G45">
        <v>15</v>
      </c>
      <c r="H45">
        <f t="shared" si="0"/>
        <v>3</v>
      </c>
    </row>
    <row r="46" spans="1:8" x14ac:dyDescent="0.3">
      <c r="A46" s="22" t="s">
        <v>23</v>
      </c>
      <c r="B46" s="9">
        <v>1989</v>
      </c>
      <c r="C46" s="9">
        <v>943</v>
      </c>
      <c r="D46" s="10">
        <v>55</v>
      </c>
      <c r="E46" s="11">
        <v>3.0300000000000001E-2</v>
      </c>
      <c r="F46" s="10">
        <v>600.48450000000003</v>
      </c>
      <c r="G46">
        <v>15</v>
      </c>
      <c r="H46">
        <f t="shared" si="0"/>
        <v>3</v>
      </c>
    </row>
    <row r="47" spans="1:8" x14ac:dyDescent="0.3">
      <c r="A47" s="22" t="s">
        <v>60</v>
      </c>
      <c r="B47" s="9">
        <v>3384</v>
      </c>
      <c r="C47" s="9">
        <v>878</v>
      </c>
      <c r="D47" s="10">
        <v>122</v>
      </c>
      <c r="E47" s="11">
        <v>0.33860000000000001</v>
      </c>
      <c r="F47" s="10">
        <v>600.72090000000003</v>
      </c>
      <c r="G47">
        <v>15</v>
      </c>
      <c r="H47">
        <f t="shared" si="0"/>
        <v>3</v>
      </c>
    </row>
    <row r="48" spans="1:8" x14ac:dyDescent="0.3">
      <c r="A48" s="22" t="s">
        <v>61</v>
      </c>
      <c r="B48" s="9">
        <v>6777</v>
      </c>
      <c r="C48" s="9">
        <v>1861</v>
      </c>
      <c r="D48" s="10">
        <v>55</v>
      </c>
      <c r="E48" s="11">
        <v>0</v>
      </c>
      <c r="F48" s="10">
        <v>97.295199999999994</v>
      </c>
      <c r="G48">
        <v>15</v>
      </c>
      <c r="H48">
        <f t="shared" si="0"/>
        <v>3</v>
      </c>
    </row>
    <row r="49" spans="1:8" x14ac:dyDescent="0.3">
      <c r="A49" s="22" t="s">
        <v>62</v>
      </c>
      <c r="B49" s="9">
        <v>4224</v>
      </c>
      <c r="C49" s="9">
        <v>1568</v>
      </c>
      <c r="D49" s="10">
        <v>59</v>
      </c>
      <c r="E49" s="11">
        <v>0</v>
      </c>
      <c r="F49" s="10">
        <v>230.32499999999999</v>
      </c>
      <c r="G49">
        <v>15</v>
      </c>
      <c r="H49">
        <f t="shared" si="0"/>
        <v>3</v>
      </c>
    </row>
    <row r="50" spans="1:8" x14ac:dyDescent="0.3">
      <c r="A50" s="22" t="s">
        <v>63</v>
      </c>
      <c r="B50" s="9">
        <v>4624</v>
      </c>
      <c r="C50" s="9">
        <v>1391</v>
      </c>
      <c r="D50" s="10">
        <v>74</v>
      </c>
      <c r="E50" s="11">
        <v>0</v>
      </c>
      <c r="F50" s="10">
        <v>478.54399999999998</v>
      </c>
      <c r="G50">
        <v>15</v>
      </c>
      <c r="H50">
        <f t="shared" si="0"/>
        <v>3</v>
      </c>
    </row>
    <row r="51" spans="1:8" x14ac:dyDescent="0.3">
      <c r="A51" s="22" t="s">
        <v>64</v>
      </c>
      <c r="B51" s="9">
        <v>2774</v>
      </c>
      <c r="C51" s="9">
        <v>717</v>
      </c>
      <c r="D51" s="10">
        <v>133</v>
      </c>
      <c r="E51" s="11">
        <v>0.2732</v>
      </c>
      <c r="F51" s="10">
        <v>600.25319999999999</v>
      </c>
      <c r="G51">
        <v>15</v>
      </c>
      <c r="H51">
        <f t="shared" si="0"/>
        <v>3</v>
      </c>
    </row>
    <row r="52" spans="1:8" x14ac:dyDescent="0.3">
      <c r="A52" s="22" t="s">
        <v>24</v>
      </c>
      <c r="B52" s="9">
        <v>2924</v>
      </c>
      <c r="C52" s="9">
        <v>939</v>
      </c>
      <c r="D52" s="10">
        <v>116</v>
      </c>
      <c r="E52" s="11">
        <v>0.22500000000000001</v>
      </c>
      <c r="F52" s="10">
        <v>600.48749999999995</v>
      </c>
      <c r="G52">
        <v>30</v>
      </c>
      <c r="H52">
        <f t="shared" si="0"/>
        <v>3</v>
      </c>
    </row>
    <row r="53" spans="1:8" x14ac:dyDescent="0.3">
      <c r="A53" s="22" t="s">
        <v>25</v>
      </c>
      <c r="B53" s="9">
        <v>5430</v>
      </c>
      <c r="C53" s="9">
        <v>1179</v>
      </c>
      <c r="D53" s="10">
        <v>79</v>
      </c>
      <c r="E53" s="11">
        <v>0</v>
      </c>
      <c r="F53" s="10">
        <v>229.3663</v>
      </c>
      <c r="G53">
        <v>30</v>
      </c>
      <c r="H53">
        <f t="shared" si="0"/>
        <v>3</v>
      </c>
    </row>
    <row r="54" spans="1:8" x14ac:dyDescent="0.3">
      <c r="A54" s="22" t="s">
        <v>26</v>
      </c>
      <c r="B54" s="9">
        <v>4819</v>
      </c>
      <c r="C54" s="9">
        <v>1050</v>
      </c>
      <c r="D54" s="10">
        <v>64</v>
      </c>
      <c r="E54" s="11">
        <v>2.0899999999999998E-2</v>
      </c>
      <c r="F54" s="10">
        <v>600.53290000000004</v>
      </c>
      <c r="G54">
        <v>30</v>
      </c>
      <c r="H54">
        <f t="shared" si="0"/>
        <v>3</v>
      </c>
    </row>
    <row r="55" spans="1:8" x14ac:dyDescent="0.3">
      <c r="A55" s="22" t="s">
        <v>27</v>
      </c>
      <c r="B55" s="9">
        <v>1353</v>
      </c>
      <c r="C55" s="9">
        <v>538</v>
      </c>
      <c r="D55" s="10">
        <v>92</v>
      </c>
      <c r="E55" s="11">
        <v>0.04</v>
      </c>
      <c r="F55" s="10">
        <v>600.34079999999994</v>
      </c>
      <c r="G55">
        <v>30</v>
      </c>
      <c r="H55">
        <f t="shared" si="0"/>
        <v>3</v>
      </c>
    </row>
    <row r="56" spans="1:8" x14ac:dyDescent="0.3">
      <c r="A56" s="22" t="s">
        <v>28</v>
      </c>
      <c r="B56" s="9">
        <v>4677</v>
      </c>
      <c r="C56" s="9">
        <v>1100</v>
      </c>
      <c r="D56" s="10">
        <v>88</v>
      </c>
      <c r="E56" s="11">
        <v>0</v>
      </c>
      <c r="F56" s="10">
        <v>487.36619999999999</v>
      </c>
      <c r="G56">
        <v>30</v>
      </c>
      <c r="H56">
        <f t="shared" si="0"/>
        <v>3</v>
      </c>
    </row>
    <row r="57" spans="1:8" x14ac:dyDescent="0.3">
      <c r="A57" s="22" t="s">
        <v>65</v>
      </c>
      <c r="B57" s="9">
        <v>6323</v>
      </c>
      <c r="C57" s="9">
        <v>1714</v>
      </c>
      <c r="D57" s="10">
        <v>152</v>
      </c>
      <c r="E57" s="11">
        <v>0.51090000000000002</v>
      </c>
      <c r="F57" s="10">
        <v>601.05269999999996</v>
      </c>
      <c r="G57">
        <v>30</v>
      </c>
      <c r="H57">
        <f t="shared" si="0"/>
        <v>3</v>
      </c>
    </row>
    <row r="58" spans="1:8" x14ac:dyDescent="0.3">
      <c r="A58" s="22" t="s">
        <v>66</v>
      </c>
      <c r="B58" s="9">
        <v>8534</v>
      </c>
      <c r="C58" s="9">
        <v>2351</v>
      </c>
      <c r="D58" s="10">
        <v>130</v>
      </c>
      <c r="E58" s="11">
        <v>0.43969999999999998</v>
      </c>
      <c r="F58" s="10">
        <v>600.7604</v>
      </c>
      <c r="G58">
        <v>30</v>
      </c>
      <c r="H58">
        <f t="shared" si="0"/>
        <v>3</v>
      </c>
    </row>
    <row r="59" spans="1:8" x14ac:dyDescent="0.3">
      <c r="A59" s="22" t="s">
        <v>67</v>
      </c>
      <c r="B59" s="9">
        <v>2196</v>
      </c>
      <c r="C59" s="9">
        <v>639</v>
      </c>
      <c r="D59" s="10">
        <v>73</v>
      </c>
      <c r="E59" s="11">
        <v>2.1700000000000001E-2</v>
      </c>
      <c r="F59" s="10">
        <v>600.4529</v>
      </c>
      <c r="G59">
        <v>30</v>
      </c>
      <c r="H59">
        <f t="shared" si="0"/>
        <v>3</v>
      </c>
    </row>
    <row r="60" spans="1:8" x14ac:dyDescent="0.3">
      <c r="A60" s="22" t="s">
        <v>68</v>
      </c>
      <c r="B60" s="9">
        <v>4361</v>
      </c>
      <c r="C60" s="9">
        <v>1461</v>
      </c>
      <c r="D60" s="10">
        <v>104</v>
      </c>
      <c r="E60" s="11">
        <v>0.30109999999999998</v>
      </c>
      <c r="F60" s="10">
        <v>600.67070000000001</v>
      </c>
      <c r="G60">
        <v>30</v>
      </c>
      <c r="H60">
        <f t="shared" si="0"/>
        <v>3</v>
      </c>
    </row>
    <row r="61" spans="1:8" x14ac:dyDescent="0.3">
      <c r="A61" s="22" t="s">
        <v>69</v>
      </c>
      <c r="B61" s="9">
        <v>2340</v>
      </c>
      <c r="C61" s="9">
        <v>650</v>
      </c>
      <c r="D61" s="10">
        <v>49</v>
      </c>
      <c r="E61" s="11">
        <v>4.3099999999999999E-2</v>
      </c>
      <c r="F61" s="10">
        <v>600.30119999999999</v>
      </c>
      <c r="G61">
        <v>30</v>
      </c>
      <c r="H61">
        <f t="shared" si="0"/>
        <v>3</v>
      </c>
    </row>
    <row r="62" spans="1:8" x14ac:dyDescent="0.3">
      <c r="A62" s="22" t="s">
        <v>29</v>
      </c>
      <c r="B62" s="9">
        <v>8782</v>
      </c>
      <c r="C62" s="9">
        <v>2010</v>
      </c>
      <c r="D62" s="10">
        <v>153</v>
      </c>
      <c r="E62" s="11">
        <v>0.311</v>
      </c>
      <c r="F62" s="10">
        <v>600.74300000000005</v>
      </c>
      <c r="G62">
        <v>15</v>
      </c>
      <c r="H62">
        <f t="shared" si="0"/>
        <v>4</v>
      </c>
    </row>
    <row r="63" spans="1:8" x14ac:dyDescent="0.3">
      <c r="A63" s="22" t="s">
        <v>30</v>
      </c>
      <c r="B63" s="9">
        <v>9288</v>
      </c>
      <c r="C63" s="9">
        <v>2443</v>
      </c>
      <c r="D63" s="10"/>
      <c r="E63" s="11"/>
      <c r="F63" s="10"/>
      <c r="G63">
        <v>15</v>
      </c>
      <c r="H63">
        <f t="shared" si="0"/>
        <v>4</v>
      </c>
    </row>
    <row r="64" spans="1:8" x14ac:dyDescent="0.3">
      <c r="A64" s="22" t="s">
        <v>31</v>
      </c>
      <c r="B64" s="9">
        <v>6613</v>
      </c>
      <c r="C64" s="9">
        <v>1471</v>
      </c>
      <c r="D64" s="10">
        <v>168</v>
      </c>
      <c r="E64" s="11">
        <v>0.31759999999999999</v>
      </c>
      <c r="F64" s="10">
        <v>601.32839999999999</v>
      </c>
      <c r="G64">
        <v>15</v>
      </c>
      <c r="H64">
        <f t="shared" si="0"/>
        <v>4</v>
      </c>
    </row>
    <row r="65" spans="1:8" x14ac:dyDescent="0.3">
      <c r="A65" s="22" t="s">
        <v>32</v>
      </c>
      <c r="B65" s="9">
        <v>2751</v>
      </c>
      <c r="C65" s="9">
        <v>969</v>
      </c>
      <c r="D65" s="10">
        <v>228</v>
      </c>
      <c r="E65" s="11">
        <v>1</v>
      </c>
      <c r="F65" s="10">
        <v>600.86519999999996</v>
      </c>
      <c r="G65">
        <v>15</v>
      </c>
      <c r="H65">
        <f t="shared" si="0"/>
        <v>4</v>
      </c>
    </row>
    <row r="66" spans="1:8" x14ac:dyDescent="0.3">
      <c r="A66" s="22" t="s">
        <v>33</v>
      </c>
      <c r="B66" s="9">
        <v>3677</v>
      </c>
      <c r="C66" s="9">
        <v>1063</v>
      </c>
      <c r="D66" s="10">
        <v>142</v>
      </c>
      <c r="E66" s="11">
        <v>1.4E-2</v>
      </c>
      <c r="F66" s="10">
        <v>600.96119999999996</v>
      </c>
      <c r="G66">
        <v>15</v>
      </c>
      <c r="H66">
        <f t="shared" si="0"/>
        <v>4</v>
      </c>
    </row>
    <row r="67" spans="1:8" x14ac:dyDescent="0.3">
      <c r="A67" s="22" t="s">
        <v>70</v>
      </c>
      <c r="B67" s="9">
        <v>2028</v>
      </c>
      <c r="C67" s="9">
        <v>863</v>
      </c>
      <c r="D67" s="10">
        <v>101</v>
      </c>
      <c r="E67" s="11">
        <v>0.02</v>
      </c>
      <c r="F67" s="10">
        <v>600.71370000000002</v>
      </c>
      <c r="G67">
        <v>15</v>
      </c>
      <c r="H67">
        <f t="shared" si="0"/>
        <v>4</v>
      </c>
    </row>
    <row r="68" spans="1:8" x14ac:dyDescent="0.3">
      <c r="A68" s="22" t="s">
        <v>71</v>
      </c>
      <c r="B68" s="9">
        <v>3487</v>
      </c>
      <c r="C68" s="9">
        <v>838</v>
      </c>
      <c r="D68" s="10">
        <v>263</v>
      </c>
      <c r="E68" s="11">
        <v>0.72430000000000005</v>
      </c>
      <c r="F68" s="10">
        <v>600.43870000000004</v>
      </c>
      <c r="G68">
        <v>15</v>
      </c>
      <c r="H68">
        <f t="shared" si="0"/>
        <v>4</v>
      </c>
    </row>
    <row r="69" spans="1:8" x14ac:dyDescent="0.3">
      <c r="A69" s="22" t="s">
        <v>72</v>
      </c>
      <c r="B69" s="9">
        <v>3058</v>
      </c>
      <c r="C69" s="9">
        <v>1001</v>
      </c>
      <c r="D69" s="10">
        <v>109</v>
      </c>
      <c r="E69" s="11">
        <v>0.3392</v>
      </c>
      <c r="F69" s="10">
        <v>600.85209999999995</v>
      </c>
      <c r="G69">
        <v>15</v>
      </c>
      <c r="H69">
        <f t="shared" si="0"/>
        <v>4</v>
      </c>
    </row>
    <row r="70" spans="1:8" x14ac:dyDescent="0.3">
      <c r="A70" s="22" t="s">
        <v>73</v>
      </c>
      <c r="B70" s="9">
        <v>3847</v>
      </c>
      <c r="C70" s="9">
        <v>819</v>
      </c>
      <c r="D70" s="10">
        <v>281</v>
      </c>
      <c r="E70" s="11">
        <v>0.69979999999999998</v>
      </c>
      <c r="F70" s="10">
        <v>600.52340000000004</v>
      </c>
      <c r="G70">
        <v>15</v>
      </c>
      <c r="H70">
        <f t="shared" si="0"/>
        <v>4</v>
      </c>
    </row>
    <row r="71" spans="1:8" x14ac:dyDescent="0.3">
      <c r="A71" s="22" t="s">
        <v>74</v>
      </c>
      <c r="B71" s="9">
        <v>4839</v>
      </c>
      <c r="C71" s="9">
        <v>1022</v>
      </c>
      <c r="D71" s="10">
        <v>196</v>
      </c>
      <c r="E71" s="11">
        <v>0.57679999999999998</v>
      </c>
      <c r="F71" s="10">
        <v>600.56550000000004</v>
      </c>
      <c r="G71">
        <v>15</v>
      </c>
      <c r="H71">
        <f t="shared" si="0"/>
        <v>4</v>
      </c>
    </row>
    <row r="72" spans="1:8" x14ac:dyDescent="0.3">
      <c r="A72" s="22" t="s">
        <v>34</v>
      </c>
      <c r="B72" s="9">
        <v>5620</v>
      </c>
      <c r="C72" s="9">
        <v>1296</v>
      </c>
      <c r="D72" s="10">
        <v>170</v>
      </c>
      <c r="E72" s="11">
        <v>0.52359999999999995</v>
      </c>
      <c r="F72" s="10">
        <v>602.85979999999995</v>
      </c>
      <c r="G72">
        <v>30</v>
      </c>
      <c r="H72">
        <f t="shared" si="0"/>
        <v>4</v>
      </c>
    </row>
    <row r="73" spans="1:8" x14ac:dyDescent="0.3">
      <c r="A73" s="22" t="s">
        <v>36</v>
      </c>
      <c r="B73" s="9">
        <v>6193</v>
      </c>
      <c r="C73" s="9">
        <v>1621</v>
      </c>
      <c r="D73" s="10">
        <v>203</v>
      </c>
      <c r="E73" s="11">
        <v>0.55189999999999995</v>
      </c>
      <c r="F73" s="10">
        <v>600.88739999999996</v>
      </c>
      <c r="G73">
        <v>30</v>
      </c>
      <c r="H73">
        <f t="shared" si="0"/>
        <v>4</v>
      </c>
    </row>
    <row r="74" spans="1:8" x14ac:dyDescent="0.3">
      <c r="A74" s="22" t="s">
        <v>37</v>
      </c>
      <c r="B74" s="9">
        <v>2861</v>
      </c>
      <c r="C74" s="9">
        <v>974</v>
      </c>
      <c r="D74" s="10">
        <v>148</v>
      </c>
      <c r="E74" s="11">
        <v>0.21260000000000001</v>
      </c>
      <c r="F74" s="10">
        <v>600.79250000000002</v>
      </c>
      <c r="G74">
        <v>30</v>
      </c>
      <c r="H74">
        <f t="shared" si="0"/>
        <v>4</v>
      </c>
    </row>
    <row r="75" spans="1:8" x14ac:dyDescent="0.3">
      <c r="A75" s="22" t="s">
        <v>38</v>
      </c>
      <c r="B75" s="9">
        <v>3976</v>
      </c>
      <c r="C75" s="9">
        <v>987</v>
      </c>
      <c r="D75" s="10">
        <v>136</v>
      </c>
      <c r="E75" s="11">
        <v>0.3483</v>
      </c>
      <c r="F75" s="10">
        <v>600.82920000000001</v>
      </c>
      <c r="G75">
        <v>30</v>
      </c>
      <c r="H75">
        <f t="shared" si="0"/>
        <v>4</v>
      </c>
    </row>
    <row r="76" spans="1:8" x14ac:dyDescent="0.3">
      <c r="A76" s="22" t="s">
        <v>39</v>
      </c>
      <c r="B76" s="9">
        <v>5404</v>
      </c>
      <c r="C76" s="9">
        <v>1419</v>
      </c>
      <c r="D76" s="10">
        <v>230</v>
      </c>
      <c r="E76" s="11">
        <v>0.62839999999999996</v>
      </c>
      <c r="F76" s="10">
        <v>602.04399999999998</v>
      </c>
      <c r="G76">
        <v>30</v>
      </c>
      <c r="H76">
        <f t="shared" si="0"/>
        <v>4</v>
      </c>
    </row>
    <row r="77" spans="1:8" x14ac:dyDescent="0.3">
      <c r="A77" s="22" t="s">
        <v>75</v>
      </c>
      <c r="B77" s="9">
        <v>6598</v>
      </c>
      <c r="C77" s="9">
        <v>1880</v>
      </c>
      <c r="D77" s="10">
        <v>148</v>
      </c>
      <c r="E77" s="11">
        <v>0.27279999999999999</v>
      </c>
      <c r="F77" s="10">
        <v>601.37429999999995</v>
      </c>
      <c r="G77">
        <v>30</v>
      </c>
      <c r="H77">
        <f t="shared" si="0"/>
        <v>4</v>
      </c>
    </row>
    <row r="78" spans="1:8" x14ac:dyDescent="0.3">
      <c r="A78" s="22" t="s">
        <v>76</v>
      </c>
      <c r="B78" s="9">
        <v>3558</v>
      </c>
      <c r="C78" s="9">
        <v>851</v>
      </c>
      <c r="D78" s="10">
        <v>188</v>
      </c>
      <c r="E78" s="11">
        <v>0.3967</v>
      </c>
      <c r="F78" s="10">
        <v>600.68409999999994</v>
      </c>
      <c r="G78">
        <v>30</v>
      </c>
      <c r="H78">
        <f t="shared" si="0"/>
        <v>4</v>
      </c>
    </row>
    <row r="79" spans="1:8" x14ac:dyDescent="0.3">
      <c r="A79" s="22" t="s">
        <v>77</v>
      </c>
      <c r="B79" s="9">
        <v>11232</v>
      </c>
      <c r="C79" s="9">
        <v>3434</v>
      </c>
      <c r="D79" s="10"/>
      <c r="E79" s="11"/>
      <c r="F79" s="10"/>
      <c r="G79">
        <v>30</v>
      </c>
      <c r="H79">
        <f t="shared" si="0"/>
        <v>4</v>
      </c>
    </row>
    <row r="80" spans="1:8" x14ac:dyDescent="0.3">
      <c r="A80" s="22" t="s">
        <v>78</v>
      </c>
      <c r="B80" s="9">
        <v>9836</v>
      </c>
      <c r="C80" s="9">
        <v>3407</v>
      </c>
      <c r="D80" s="10">
        <v>104</v>
      </c>
      <c r="E80" s="11">
        <v>0.33239999999999997</v>
      </c>
      <c r="F80" s="10">
        <v>603.37710000000004</v>
      </c>
      <c r="G80">
        <v>30</v>
      </c>
      <c r="H80">
        <f t="shared" si="0"/>
        <v>4</v>
      </c>
    </row>
    <row r="81" spans="1:8" x14ac:dyDescent="0.3">
      <c r="A81" s="22" t="s">
        <v>79</v>
      </c>
      <c r="B81" s="9">
        <v>2594</v>
      </c>
      <c r="C81" s="9">
        <v>734</v>
      </c>
      <c r="D81" s="10">
        <v>126</v>
      </c>
      <c r="E81" s="11">
        <v>0.32629999999999998</v>
      </c>
      <c r="F81" s="10">
        <v>600.92330000000004</v>
      </c>
      <c r="G81">
        <v>30</v>
      </c>
      <c r="H81">
        <f t="shared" si="0"/>
        <v>4</v>
      </c>
    </row>
    <row r="82" spans="1:8" x14ac:dyDescent="0.3">
      <c r="A82" s="22" t="s">
        <v>80</v>
      </c>
      <c r="B82" s="9">
        <v>2249</v>
      </c>
      <c r="C82" s="9">
        <v>922</v>
      </c>
      <c r="D82" s="10">
        <v>183</v>
      </c>
      <c r="E82" s="11">
        <v>0.19439999999999999</v>
      </c>
      <c r="F82" s="10">
        <v>600.82669999999996</v>
      </c>
      <c r="G82">
        <v>15</v>
      </c>
      <c r="H82">
        <f t="shared" si="0"/>
        <v>5</v>
      </c>
    </row>
    <row r="83" spans="1:8" x14ac:dyDescent="0.3">
      <c r="A83" s="22" t="s">
        <v>81</v>
      </c>
      <c r="B83" s="9">
        <v>3467</v>
      </c>
      <c r="C83" s="9">
        <v>1028</v>
      </c>
      <c r="D83" s="10">
        <v>318</v>
      </c>
      <c r="E83" s="11">
        <v>0.69979999999999998</v>
      </c>
      <c r="F83" s="10">
        <v>600.63300000000004</v>
      </c>
      <c r="G83">
        <v>15</v>
      </c>
      <c r="H83">
        <f t="shared" si="0"/>
        <v>5</v>
      </c>
    </row>
    <row r="84" spans="1:8" x14ac:dyDescent="0.3">
      <c r="A84" s="22" t="s">
        <v>82</v>
      </c>
      <c r="B84" s="9">
        <v>8940</v>
      </c>
      <c r="C84" s="9">
        <v>2538</v>
      </c>
      <c r="D84" s="10">
        <v>152</v>
      </c>
      <c r="E84" s="11">
        <v>3.5999999999999997E-2</v>
      </c>
      <c r="F84" s="10">
        <v>601.58199999999999</v>
      </c>
      <c r="G84">
        <v>15</v>
      </c>
      <c r="H84">
        <f t="shared" si="0"/>
        <v>5</v>
      </c>
    </row>
    <row r="85" spans="1:8" x14ac:dyDescent="0.3">
      <c r="A85" s="22" t="s">
        <v>83</v>
      </c>
      <c r="B85" s="9">
        <v>8827</v>
      </c>
      <c r="C85" s="9">
        <v>2155</v>
      </c>
      <c r="D85" s="10">
        <v>136</v>
      </c>
      <c r="E85" s="11">
        <v>2.9899999999999999E-2</v>
      </c>
      <c r="F85" s="10">
        <v>600.81280000000004</v>
      </c>
      <c r="G85">
        <v>15</v>
      </c>
      <c r="H85">
        <f t="shared" si="0"/>
        <v>5</v>
      </c>
    </row>
    <row r="86" spans="1:8" x14ac:dyDescent="0.3">
      <c r="A86" s="22" t="s">
        <v>84</v>
      </c>
      <c r="B86" s="9">
        <v>5058</v>
      </c>
      <c r="C86" s="9">
        <v>2028</v>
      </c>
      <c r="D86" s="10">
        <v>86</v>
      </c>
      <c r="E86" s="11">
        <v>2.4500000000000001E-2</v>
      </c>
      <c r="F86" s="10">
        <v>600.77030000000002</v>
      </c>
      <c r="G86">
        <v>15</v>
      </c>
      <c r="H86">
        <f t="shared" si="0"/>
        <v>5</v>
      </c>
    </row>
    <row r="87" spans="1:8" x14ac:dyDescent="0.3">
      <c r="A87" s="22" t="s">
        <v>85</v>
      </c>
      <c r="B87" s="9">
        <v>5979</v>
      </c>
      <c r="C87" s="9">
        <v>1634</v>
      </c>
      <c r="D87" s="10">
        <v>196</v>
      </c>
      <c r="E87" s="11">
        <v>0.36220000000000002</v>
      </c>
      <c r="F87" s="10">
        <v>600.76279999999997</v>
      </c>
      <c r="G87">
        <v>15</v>
      </c>
      <c r="H87">
        <f t="shared" ref="H87:H101" si="1">H67+1</f>
        <v>5</v>
      </c>
    </row>
    <row r="88" spans="1:8" x14ac:dyDescent="0.3">
      <c r="A88" s="22" t="s">
        <v>86</v>
      </c>
      <c r="B88" s="9">
        <v>8437</v>
      </c>
      <c r="C88" s="9">
        <v>2593</v>
      </c>
      <c r="D88" s="10">
        <v>297</v>
      </c>
      <c r="E88" s="11">
        <v>0.66320000000000001</v>
      </c>
      <c r="F88" s="10">
        <v>600.85509999999999</v>
      </c>
      <c r="G88">
        <v>15</v>
      </c>
      <c r="H88">
        <f t="shared" si="1"/>
        <v>5</v>
      </c>
    </row>
    <row r="89" spans="1:8" x14ac:dyDescent="0.3">
      <c r="A89" s="22" t="s">
        <v>87</v>
      </c>
      <c r="B89" s="9">
        <v>4446</v>
      </c>
      <c r="C89" s="9">
        <v>1282</v>
      </c>
      <c r="D89" s="10">
        <v>154</v>
      </c>
      <c r="E89" s="11">
        <v>0.36070000000000002</v>
      </c>
      <c r="F89" s="10">
        <v>601.4633</v>
      </c>
      <c r="G89">
        <v>15</v>
      </c>
      <c r="H89">
        <f t="shared" si="1"/>
        <v>5</v>
      </c>
    </row>
    <row r="90" spans="1:8" x14ac:dyDescent="0.3">
      <c r="A90" s="22" t="s">
        <v>88</v>
      </c>
      <c r="B90" s="9">
        <v>4510</v>
      </c>
      <c r="C90" s="9">
        <v>1064</v>
      </c>
      <c r="D90" s="10">
        <v>251</v>
      </c>
      <c r="E90" s="11">
        <v>0.28870000000000001</v>
      </c>
      <c r="F90" s="10">
        <v>600.68219999999997</v>
      </c>
      <c r="G90">
        <v>15</v>
      </c>
      <c r="H90">
        <f t="shared" si="1"/>
        <v>5</v>
      </c>
    </row>
    <row r="91" spans="1:8" x14ac:dyDescent="0.3">
      <c r="A91" s="22" t="s">
        <v>89</v>
      </c>
      <c r="B91" s="9">
        <v>10071</v>
      </c>
      <c r="C91" s="9">
        <v>2384</v>
      </c>
      <c r="D91" s="10">
        <v>334</v>
      </c>
      <c r="E91" s="11">
        <v>1</v>
      </c>
      <c r="F91" s="10">
        <v>602.29319999999996</v>
      </c>
      <c r="G91">
        <v>15</v>
      </c>
      <c r="H91">
        <f t="shared" si="1"/>
        <v>5</v>
      </c>
    </row>
    <row r="92" spans="1:8" x14ac:dyDescent="0.3">
      <c r="A92" s="22" t="s">
        <v>90</v>
      </c>
      <c r="B92" s="9">
        <v>7747</v>
      </c>
      <c r="C92" s="9">
        <v>2115</v>
      </c>
      <c r="D92" s="10">
        <v>319</v>
      </c>
      <c r="E92" s="11">
        <v>0.57830000000000004</v>
      </c>
      <c r="F92" s="10">
        <v>601.56050000000005</v>
      </c>
      <c r="G92">
        <v>30</v>
      </c>
      <c r="H92">
        <f t="shared" si="1"/>
        <v>5</v>
      </c>
    </row>
    <row r="93" spans="1:8" x14ac:dyDescent="0.3">
      <c r="A93" s="22" t="s">
        <v>91</v>
      </c>
      <c r="B93" s="9">
        <v>8462</v>
      </c>
      <c r="C93" s="9">
        <v>2152</v>
      </c>
      <c r="D93" s="10">
        <v>311</v>
      </c>
      <c r="E93" s="11">
        <v>0.53090000000000004</v>
      </c>
      <c r="F93" s="10">
        <v>601.23310000000004</v>
      </c>
      <c r="G93">
        <v>30</v>
      </c>
      <c r="H93">
        <f t="shared" si="1"/>
        <v>5</v>
      </c>
    </row>
    <row r="94" spans="1:8" x14ac:dyDescent="0.3">
      <c r="A94" s="22" t="s">
        <v>92</v>
      </c>
      <c r="B94" s="9">
        <v>5705</v>
      </c>
      <c r="C94" s="9">
        <v>1604</v>
      </c>
      <c r="D94" s="10">
        <v>114</v>
      </c>
      <c r="E94" s="11">
        <v>2.76E-2</v>
      </c>
      <c r="F94" s="10">
        <v>600.65359999999998</v>
      </c>
      <c r="G94">
        <v>30</v>
      </c>
      <c r="H94">
        <f t="shared" si="1"/>
        <v>5</v>
      </c>
    </row>
    <row r="95" spans="1:8" x14ac:dyDescent="0.3">
      <c r="A95" s="22" t="s">
        <v>93</v>
      </c>
      <c r="B95" s="9">
        <v>9399</v>
      </c>
      <c r="C95" s="9">
        <v>2403</v>
      </c>
      <c r="D95" s="10">
        <v>128</v>
      </c>
      <c r="E95" s="11">
        <v>3.4799999999999998E-2</v>
      </c>
      <c r="F95" s="10">
        <v>600.74969999999996</v>
      </c>
      <c r="G95">
        <v>30</v>
      </c>
      <c r="H95">
        <f t="shared" si="1"/>
        <v>5</v>
      </c>
    </row>
    <row r="96" spans="1:8" x14ac:dyDescent="0.3">
      <c r="A96" s="22" t="s">
        <v>94</v>
      </c>
      <c r="B96" s="9">
        <v>3352</v>
      </c>
      <c r="C96" s="9">
        <v>1571</v>
      </c>
      <c r="D96" s="10">
        <v>169</v>
      </c>
      <c r="E96" s="11">
        <v>0.3654</v>
      </c>
      <c r="F96" s="10">
        <v>600.64139999999998</v>
      </c>
      <c r="G96">
        <v>30</v>
      </c>
      <c r="H96">
        <f t="shared" si="1"/>
        <v>5</v>
      </c>
    </row>
    <row r="97" spans="1:8" x14ac:dyDescent="0.3">
      <c r="A97" s="22" t="s">
        <v>95</v>
      </c>
      <c r="B97" s="9">
        <v>8661</v>
      </c>
      <c r="C97" s="9">
        <v>2097</v>
      </c>
      <c r="D97" s="10">
        <v>360</v>
      </c>
      <c r="E97" s="11">
        <v>1</v>
      </c>
      <c r="F97" s="10">
        <v>602.72789999999998</v>
      </c>
      <c r="G97">
        <v>30</v>
      </c>
      <c r="H97">
        <f t="shared" si="1"/>
        <v>5</v>
      </c>
    </row>
    <row r="98" spans="1:8" x14ac:dyDescent="0.3">
      <c r="A98" s="22" t="s">
        <v>96</v>
      </c>
      <c r="B98" s="9">
        <v>7430</v>
      </c>
      <c r="C98" s="9">
        <v>2171</v>
      </c>
      <c r="D98" s="10"/>
      <c r="E98" s="11"/>
      <c r="F98" s="10"/>
      <c r="G98">
        <v>30</v>
      </c>
      <c r="H98">
        <f t="shared" si="1"/>
        <v>5</v>
      </c>
    </row>
    <row r="99" spans="1:8" x14ac:dyDescent="0.3">
      <c r="A99" s="22" t="s">
        <v>97</v>
      </c>
      <c r="B99" s="9">
        <v>5923</v>
      </c>
      <c r="C99" s="9">
        <v>1879</v>
      </c>
      <c r="D99" s="10">
        <v>158</v>
      </c>
      <c r="E99" s="11">
        <v>0.21029999999999999</v>
      </c>
      <c r="F99" s="10">
        <v>602.32309999999995</v>
      </c>
      <c r="G99">
        <v>30</v>
      </c>
      <c r="H99">
        <f t="shared" si="1"/>
        <v>5</v>
      </c>
    </row>
    <row r="100" spans="1:8" x14ac:dyDescent="0.3">
      <c r="A100" s="22" t="s">
        <v>98</v>
      </c>
      <c r="B100" s="9">
        <v>9302</v>
      </c>
      <c r="C100" s="9">
        <v>1975</v>
      </c>
      <c r="D100" s="10">
        <v>272</v>
      </c>
      <c r="E100" s="11">
        <v>0.53969999999999996</v>
      </c>
      <c r="F100" s="10">
        <v>600.88810000000001</v>
      </c>
      <c r="G100">
        <v>30</v>
      </c>
      <c r="H100">
        <f t="shared" si="1"/>
        <v>5</v>
      </c>
    </row>
    <row r="101" spans="1:8" x14ac:dyDescent="0.3">
      <c r="A101" s="22" t="s">
        <v>99</v>
      </c>
      <c r="B101" s="9">
        <v>6680</v>
      </c>
      <c r="C101" s="9">
        <v>1667</v>
      </c>
      <c r="D101" s="10"/>
      <c r="E101" s="11"/>
      <c r="F101" s="10"/>
      <c r="G101">
        <v>30</v>
      </c>
      <c r="H101">
        <f t="shared" si="1"/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 1</vt:lpstr>
      <vt:lpstr>Modelo 2</vt:lpstr>
      <vt:lpstr>Modelo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 Araújo</cp:lastModifiedBy>
  <dcterms:created xsi:type="dcterms:W3CDTF">2017-03-28T17:22:59Z</dcterms:created>
  <dcterms:modified xsi:type="dcterms:W3CDTF">2020-08-15T01:22:27Z</dcterms:modified>
</cp:coreProperties>
</file>