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7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D60" i="1" l="1" a="1"/>
  <c r="AD60" i="1" s="1"/>
  <c r="AT55" i="1"/>
  <c r="AB37" i="1"/>
  <c r="AC63" i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S39" i="1" s="1"/>
  <c r="AA38" i="1"/>
  <c r="AA37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I37" i="1" s="1"/>
  <c r="AH35" i="1"/>
  <c r="AG35" i="1"/>
  <c r="AF35" i="1"/>
  <c r="AE35" i="1"/>
  <c r="AE37" i="1" s="1"/>
  <c r="AD35" i="1"/>
  <c r="AC35" i="1"/>
  <c r="AB35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U4" i="1"/>
  <c r="AT4" i="1"/>
  <c r="AS4" i="1"/>
  <c r="AR4" i="1"/>
  <c r="AQ4" i="1"/>
  <c r="AP4" i="1"/>
  <c r="AO4" i="1"/>
  <c r="AN4" i="1"/>
  <c r="AM4" i="1"/>
  <c r="AL4" i="1"/>
  <c r="AK4" i="1"/>
  <c r="AJ4" i="1"/>
  <c r="AJ7" i="1" s="1"/>
  <c r="AI4" i="1"/>
  <c r="AH4" i="1"/>
  <c r="AG4" i="1"/>
  <c r="AF4" i="1"/>
  <c r="AE4" i="1"/>
  <c r="AD4" i="1"/>
  <c r="AC4" i="1"/>
  <c r="AB4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B9" i="1" l="1"/>
  <c r="AC37" i="1"/>
  <c r="T57" i="1"/>
  <c r="AF8" i="1"/>
  <c r="AN8" i="1"/>
  <c r="AR8" i="1"/>
  <c r="AS37" i="1"/>
  <c r="AQ41" i="1"/>
  <c r="AS38" i="1"/>
  <c r="AP42" i="1"/>
  <c r="AT40" i="1"/>
  <c r="AL9" i="1"/>
  <c r="AR43" i="1"/>
  <c r="AN43" i="1"/>
  <c r="AJ43" i="1"/>
  <c r="AF43" i="1"/>
  <c r="AB43" i="1"/>
  <c r="AU43" i="1"/>
  <c r="AQ43" i="1"/>
  <c r="AM43" i="1"/>
  <c r="AI43" i="1"/>
  <c r="AE43" i="1"/>
  <c r="AT43" i="1"/>
  <c r="AP43" i="1"/>
  <c r="AL43" i="1"/>
  <c r="AH43" i="1"/>
  <c r="AD43" i="1"/>
  <c r="AS43" i="1"/>
  <c r="AO43" i="1"/>
  <c r="AK43" i="1"/>
  <c r="AG43" i="1"/>
  <c r="AC43" i="1"/>
  <c r="AR47" i="1"/>
  <c r="AN47" i="1"/>
  <c r="AJ47" i="1"/>
  <c r="AF47" i="1"/>
  <c r="AB47" i="1"/>
  <c r="AU47" i="1"/>
  <c r="AQ47" i="1"/>
  <c r="AM47" i="1"/>
  <c r="AI47" i="1"/>
  <c r="AE47" i="1"/>
  <c r="AT47" i="1"/>
  <c r="AP47" i="1"/>
  <c r="AL47" i="1"/>
  <c r="AH47" i="1"/>
  <c r="AD47" i="1"/>
  <c r="AS47" i="1"/>
  <c r="AO47" i="1"/>
  <c r="AK47" i="1"/>
  <c r="AG47" i="1"/>
  <c r="AC47" i="1"/>
  <c r="AR51" i="1"/>
  <c r="AN51" i="1"/>
  <c r="AJ51" i="1"/>
  <c r="AF51" i="1"/>
  <c r="AB51" i="1"/>
  <c r="AU51" i="1"/>
  <c r="AQ51" i="1"/>
  <c r="AM51" i="1"/>
  <c r="AI51" i="1"/>
  <c r="AE51" i="1"/>
  <c r="AT51" i="1"/>
  <c r="AP51" i="1"/>
  <c r="AL51" i="1"/>
  <c r="AH51" i="1"/>
  <c r="AD51" i="1"/>
  <c r="AS51" i="1"/>
  <c r="AO51" i="1"/>
  <c r="AK51" i="1"/>
  <c r="AG51" i="1"/>
  <c r="AC51" i="1"/>
  <c r="AR55" i="1"/>
  <c r="AN55" i="1"/>
  <c r="AJ55" i="1"/>
  <c r="AF55" i="1"/>
  <c r="AB55" i="1"/>
  <c r="AU55" i="1"/>
  <c r="AQ55" i="1"/>
  <c r="AM55" i="1"/>
  <c r="AI55" i="1"/>
  <c r="AE55" i="1"/>
  <c r="AT57" i="1"/>
  <c r="AT65" i="1" s="1"/>
  <c r="AP55" i="1"/>
  <c r="AL55" i="1"/>
  <c r="AH55" i="1"/>
  <c r="AD55" i="1"/>
  <c r="AS55" i="1"/>
  <c r="AO55" i="1"/>
  <c r="AK55" i="1"/>
  <c r="AG55" i="1"/>
  <c r="AC55" i="1"/>
  <c r="AD37" i="1"/>
  <c r="AH37" i="1"/>
  <c r="AL37" i="1"/>
  <c r="AP37" i="1"/>
  <c r="AT37" i="1"/>
  <c r="AD38" i="1"/>
  <c r="AH38" i="1"/>
  <c r="AL38" i="1"/>
  <c r="AP38" i="1"/>
  <c r="AT38" i="1"/>
  <c r="AD39" i="1"/>
  <c r="AH39" i="1"/>
  <c r="AL39" i="1"/>
  <c r="AP39" i="1"/>
  <c r="AT39" i="1"/>
  <c r="AD40" i="1"/>
  <c r="AI40" i="1"/>
  <c r="AO40" i="1"/>
  <c r="AE41" i="1"/>
  <c r="AK41" i="1"/>
  <c r="AP41" i="1"/>
  <c r="AU41" i="1"/>
  <c r="AH42" i="1"/>
  <c r="AR40" i="1"/>
  <c r="AN40" i="1"/>
  <c r="AJ40" i="1"/>
  <c r="AF40" i="1"/>
  <c r="AR44" i="1"/>
  <c r="AN44" i="1"/>
  <c r="AJ44" i="1"/>
  <c r="AF44" i="1"/>
  <c r="AB44" i="1"/>
  <c r="AU44" i="1"/>
  <c r="AQ44" i="1"/>
  <c r="AM44" i="1"/>
  <c r="AI44" i="1"/>
  <c r="AE44" i="1"/>
  <c r="AT44" i="1"/>
  <c r="AP44" i="1"/>
  <c r="AL44" i="1"/>
  <c r="AH44" i="1"/>
  <c r="AD44" i="1"/>
  <c r="AS44" i="1"/>
  <c r="AO44" i="1"/>
  <c r="AK44" i="1"/>
  <c r="AG44" i="1"/>
  <c r="AC44" i="1"/>
  <c r="AR48" i="1"/>
  <c r="AN48" i="1"/>
  <c r="AJ48" i="1"/>
  <c r="AF48" i="1"/>
  <c r="AB48" i="1"/>
  <c r="AU48" i="1"/>
  <c r="AQ48" i="1"/>
  <c r="AM48" i="1"/>
  <c r="AI48" i="1"/>
  <c r="AE48" i="1"/>
  <c r="AT48" i="1"/>
  <c r="AP48" i="1"/>
  <c r="AL48" i="1"/>
  <c r="AH48" i="1"/>
  <c r="AD48" i="1"/>
  <c r="AS48" i="1"/>
  <c r="AO48" i="1"/>
  <c r="AK48" i="1"/>
  <c r="AG48" i="1"/>
  <c r="AC48" i="1"/>
  <c r="AR52" i="1"/>
  <c r="AN52" i="1"/>
  <c r="AJ52" i="1"/>
  <c r="AF52" i="1"/>
  <c r="AB52" i="1"/>
  <c r="AU52" i="1"/>
  <c r="AQ52" i="1"/>
  <c r="AM52" i="1"/>
  <c r="AI52" i="1"/>
  <c r="AE52" i="1"/>
  <c r="AT52" i="1"/>
  <c r="AP52" i="1"/>
  <c r="AL52" i="1"/>
  <c r="AH52" i="1"/>
  <c r="AD52" i="1"/>
  <c r="AS52" i="1"/>
  <c r="AO52" i="1"/>
  <c r="AK52" i="1"/>
  <c r="AG52" i="1"/>
  <c r="AC52" i="1"/>
  <c r="AR56" i="1"/>
  <c r="AN56" i="1"/>
  <c r="AJ56" i="1"/>
  <c r="AF56" i="1"/>
  <c r="AB56" i="1"/>
  <c r="AU56" i="1"/>
  <c r="AU57" i="1" s="1"/>
  <c r="AU65" i="1" s="1"/>
  <c r="AQ56" i="1"/>
  <c r="AM56" i="1"/>
  <c r="AI56" i="1"/>
  <c r="AE56" i="1"/>
  <c r="AT56" i="1"/>
  <c r="AP56" i="1"/>
  <c r="AL56" i="1"/>
  <c r="AH56" i="1"/>
  <c r="AD56" i="1"/>
  <c r="AS56" i="1"/>
  <c r="AO56" i="1"/>
  <c r="AK56" i="1"/>
  <c r="AG56" i="1"/>
  <c r="AC56" i="1"/>
  <c r="AM37" i="1"/>
  <c r="AQ37" i="1"/>
  <c r="AU37" i="1"/>
  <c r="AE38" i="1"/>
  <c r="AI38" i="1"/>
  <c r="AM38" i="1"/>
  <c r="AQ38" i="1"/>
  <c r="AU38" i="1"/>
  <c r="AE39" i="1"/>
  <c r="AI39" i="1"/>
  <c r="AM39" i="1"/>
  <c r="AQ39" i="1"/>
  <c r="AU39" i="1"/>
  <c r="AE40" i="1"/>
  <c r="AK40" i="1"/>
  <c r="AP40" i="1"/>
  <c r="AU40" i="1"/>
  <c r="AG41" i="1"/>
  <c r="AL41" i="1"/>
  <c r="AC42" i="1"/>
  <c r="AL42" i="1"/>
  <c r="AR41" i="1"/>
  <c r="AN41" i="1"/>
  <c r="AJ41" i="1"/>
  <c r="AF41" i="1"/>
  <c r="AF57" i="1" s="1"/>
  <c r="AB41" i="1"/>
  <c r="AR45" i="1"/>
  <c r="AN45" i="1"/>
  <c r="AJ45" i="1"/>
  <c r="AF45" i="1"/>
  <c r="AB45" i="1"/>
  <c r="AU45" i="1"/>
  <c r="AQ45" i="1"/>
  <c r="AM45" i="1"/>
  <c r="AI45" i="1"/>
  <c r="AE45" i="1"/>
  <c r="AT45" i="1"/>
  <c r="AP45" i="1"/>
  <c r="AL45" i="1"/>
  <c r="AH45" i="1"/>
  <c r="AD45" i="1"/>
  <c r="AS45" i="1"/>
  <c r="AO45" i="1"/>
  <c r="AK45" i="1"/>
  <c r="AG45" i="1"/>
  <c r="AC45" i="1"/>
  <c r="AR49" i="1"/>
  <c r="AN49" i="1"/>
  <c r="AJ49" i="1"/>
  <c r="AF49" i="1"/>
  <c r="AB49" i="1"/>
  <c r="AU49" i="1"/>
  <c r="AQ49" i="1"/>
  <c r="AM49" i="1"/>
  <c r="AI49" i="1"/>
  <c r="AE49" i="1"/>
  <c r="AT49" i="1"/>
  <c r="AP49" i="1"/>
  <c r="AL49" i="1"/>
  <c r="AH49" i="1"/>
  <c r="AD49" i="1"/>
  <c r="AS49" i="1"/>
  <c r="AO49" i="1"/>
  <c r="AK49" i="1"/>
  <c r="AG49" i="1"/>
  <c r="AC49" i="1"/>
  <c r="AR53" i="1"/>
  <c r="AN53" i="1"/>
  <c r="AJ53" i="1"/>
  <c r="AF53" i="1"/>
  <c r="AB53" i="1"/>
  <c r="AU53" i="1"/>
  <c r="AQ53" i="1"/>
  <c r="AM53" i="1"/>
  <c r="AI53" i="1"/>
  <c r="AE53" i="1"/>
  <c r="AT53" i="1"/>
  <c r="AP53" i="1"/>
  <c r="AL53" i="1"/>
  <c r="AH53" i="1"/>
  <c r="AD53" i="1"/>
  <c r="AS53" i="1"/>
  <c r="AO53" i="1"/>
  <c r="AK53" i="1"/>
  <c r="AG53" i="1"/>
  <c r="AC53" i="1"/>
  <c r="AF37" i="1"/>
  <c r="AJ37" i="1"/>
  <c r="AN37" i="1"/>
  <c r="AR37" i="1"/>
  <c r="AB38" i="1"/>
  <c r="AF38" i="1"/>
  <c r="AJ38" i="1"/>
  <c r="AN38" i="1"/>
  <c r="AR38" i="1"/>
  <c r="AB39" i="1"/>
  <c r="AF39" i="1"/>
  <c r="AJ39" i="1"/>
  <c r="AN39" i="1"/>
  <c r="AR39" i="1"/>
  <c r="AB40" i="1"/>
  <c r="AG40" i="1"/>
  <c r="AL40" i="1"/>
  <c r="AQ40" i="1"/>
  <c r="AC41" i="1"/>
  <c r="AH41" i="1"/>
  <c r="AM41" i="1"/>
  <c r="AS41" i="1"/>
  <c r="AD42" i="1"/>
  <c r="AR42" i="1"/>
  <c r="AN42" i="1"/>
  <c r="AJ42" i="1"/>
  <c r="AF42" i="1"/>
  <c r="AB42" i="1"/>
  <c r="AU42" i="1"/>
  <c r="AQ42" i="1"/>
  <c r="AM42" i="1"/>
  <c r="AI42" i="1"/>
  <c r="AS42" i="1"/>
  <c r="AO42" i="1"/>
  <c r="AK42" i="1"/>
  <c r="AG42" i="1"/>
  <c r="AR46" i="1"/>
  <c r="AN46" i="1"/>
  <c r="AJ46" i="1"/>
  <c r="AF46" i="1"/>
  <c r="AB46" i="1"/>
  <c r="AU46" i="1"/>
  <c r="AQ46" i="1"/>
  <c r="AM46" i="1"/>
  <c r="AI46" i="1"/>
  <c r="AE46" i="1"/>
  <c r="AT46" i="1"/>
  <c r="AP46" i="1"/>
  <c r="AL46" i="1"/>
  <c r="AH46" i="1"/>
  <c r="AD46" i="1"/>
  <c r="AS46" i="1"/>
  <c r="AO46" i="1"/>
  <c r="AK46" i="1"/>
  <c r="AG46" i="1"/>
  <c r="AC46" i="1"/>
  <c r="AR50" i="1"/>
  <c r="AN50" i="1"/>
  <c r="AJ50" i="1"/>
  <c r="AF50" i="1"/>
  <c r="AB50" i="1"/>
  <c r="AU50" i="1"/>
  <c r="AQ50" i="1"/>
  <c r="AM50" i="1"/>
  <c r="AI50" i="1"/>
  <c r="AE50" i="1"/>
  <c r="AT50" i="1"/>
  <c r="AP50" i="1"/>
  <c r="AL50" i="1"/>
  <c r="AH50" i="1"/>
  <c r="AD50" i="1"/>
  <c r="AS50" i="1"/>
  <c r="AO50" i="1"/>
  <c r="AK50" i="1"/>
  <c r="AG50" i="1"/>
  <c r="AC50" i="1"/>
  <c r="AR54" i="1"/>
  <c r="AN54" i="1"/>
  <c r="AJ54" i="1"/>
  <c r="AF54" i="1"/>
  <c r="AB54" i="1"/>
  <c r="AU54" i="1"/>
  <c r="AQ54" i="1"/>
  <c r="AM54" i="1"/>
  <c r="AI54" i="1"/>
  <c r="AE54" i="1"/>
  <c r="AT54" i="1"/>
  <c r="AP54" i="1"/>
  <c r="AL54" i="1"/>
  <c r="AH54" i="1"/>
  <c r="AD54" i="1"/>
  <c r="AS54" i="1"/>
  <c r="AO54" i="1"/>
  <c r="AK54" i="1"/>
  <c r="AG54" i="1"/>
  <c r="AC54" i="1"/>
  <c r="AG37" i="1"/>
  <c r="AK37" i="1"/>
  <c r="AO37" i="1"/>
  <c r="AC38" i="1"/>
  <c r="AG38" i="1"/>
  <c r="AK38" i="1"/>
  <c r="AO38" i="1"/>
  <c r="AC39" i="1"/>
  <c r="AG39" i="1"/>
  <c r="AK39" i="1"/>
  <c r="AO39" i="1"/>
  <c r="AC40" i="1"/>
  <c r="AH40" i="1"/>
  <c r="AM40" i="1"/>
  <c r="AS40" i="1"/>
  <c r="AD41" i="1"/>
  <c r="AI41" i="1"/>
  <c r="AO41" i="1"/>
  <c r="AT41" i="1"/>
  <c r="AE42" i="1"/>
  <c r="AT42" i="1"/>
  <c r="AU6" i="1"/>
  <c r="AR6" i="1"/>
  <c r="AU7" i="1"/>
  <c r="AG9" i="1"/>
  <c r="AU8" i="1"/>
  <c r="AP9" i="1"/>
  <c r="AT9" i="1"/>
  <c r="AU10" i="1"/>
  <c r="AQ10" i="1"/>
  <c r="AM10" i="1"/>
  <c r="AI10" i="1"/>
  <c r="AE10" i="1"/>
  <c r="AT10" i="1"/>
  <c r="AP10" i="1"/>
  <c r="AL10" i="1"/>
  <c r="AH10" i="1"/>
  <c r="AD10" i="1"/>
  <c r="AS10" i="1"/>
  <c r="AO10" i="1"/>
  <c r="AR10" i="1"/>
  <c r="AN10" i="1"/>
  <c r="AJ10" i="1"/>
  <c r="AF10" i="1"/>
  <c r="AB10" i="1"/>
  <c r="AU14" i="1"/>
  <c r="AQ14" i="1"/>
  <c r="AM14" i="1"/>
  <c r="AI14" i="1"/>
  <c r="AE14" i="1"/>
  <c r="AT14" i="1"/>
  <c r="AP14" i="1"/>
  <c r="AL14" i="1"/>
  <c r="AH14" i="1"/>
  <c r="AD14" i="1"/>
  <c r="AS14" i="1"/>
  <c r="AO14" i="1"/>
  <c r="AK14" i="1"/>
  <c r="AG14" i="1"/>
  <c r="AC14" i="1"/>
  <c r="AR14" i="1"/>
  <c r="AN14" i="1"/>
  <c r="AJ14" i="1"/>
  <c r="AF14" i="1"/>
  <c r="AB14" i="1"/>
  <c r="AU22" i="1"/>
  <c r="AQ22" i="1"/>
  <c r="AM22" i="1"/>
  <c r="AI22" i="1"/>
  <c r="AE22" i="1"/>
  <c r="AT22" i="1"/>
  <c r="AP22" i="1"/>
  <c r="AL22" i="1"/>
  <c r="AH22" i="1"/>
  <c r="AD22" i="1"/>
  <c r="AS22" i="1"/>
  <c r="AO22" i="1"/>
  <c r="AK22" i="1"/>
  <c r="AG22" i="1"/>
  <c r="AC22" i="1"/>
  <c r="AR22" i="1"/>
  <c r="AN22" i="1"/>
  <c r="AJ22" i="1"/>
  <c r="AF22" i="1"/>
  <c r="AB22" i="1"/>
  <c r="E57" i="1"/>
  <c r="M57" i="1"/>
  <c r="U57" i="1"/>
  <c r="AB6" i="1"/>
  <c r="AB26" i="1" s="1"/>
  <c r="AF6" i="1"/>
  <c r="AJ6" i="1"/>
  <c r="AN6" i="1"/>
  <c r="AB7" i="1"/>
  <c r="AF7" i="1"/>
  <c r="AN7" i="1"/>
  <c r="AR7" i="1"/>
  <c r="AB8" i="1"/>
  <c r="AJ8" i="1"/>
  <c r="AU11" i="1"/>
  <c r="AQ11" i="1"/>
  <c r="AM11" i="1"/>
  <c r="AI11" i="1"/>
  <c r="AE11" i="1"/>
  <c r="AT11" i="1"/>
  <c r="AP11" i="1"/>
  <c r="AL11" i="1"/>
  <c r="AH11" i="1"/>
  <c r="AD11" i="1"/>
  <c r="AS11" i="1"/>
  <c r="AO11" i="1"/>
  <c r="AK11" i="1"/>
  <c r="AG11" i="1"/>
  <c r="AC11" i="1"/>
  <c r="AR11" i="1"/>
  <c r="AN11" i="1"/>
  <c r="AJ11" i="1"/>
  <c r="AF11" i="1"/>
  <c r="AB11" i="1"/>
  <c r="AU15" i="1"/>
  <c r="AQ15" i="1"/>
  <c r="AM15" i="1"/>
  <c r="AI15" i="1"/>
  <c r="AE15" i="1"/>
  <c r="AT15" i="1"/>
  <c r="AP15" i="1"/>
  <c r="AL15" i="1"/>
  <c r="AH15" i="1"/>
  <c r="AD15" i="1"/>
  <c r="AS15" i="1"/>
  <c r="AO15" i="1"/>
  <c r="AK15" i="1"/>
  <c r="AG15" i="1"/>
  <c r="AC15" i="1"/>
  <c r="AR15" i="1"/>
  <c r="AN15" i="1"/>
  <c r="AJ15" i="1"/>
  <c r="AF15" i="1"/>
  <c r="AB15" i="1"/>
  <c r="AU19" i="1"/>
  <c r="AQ19" i="1"/>
  <c r="AM19" i="1"/>
  <c r="AI19" i="1"/>
  <c r="AE19" i="1"/>
  <c r="AT19" i="1"/>
  <c r="AP19" i="1"/>
  <c r="AL19" i="1"/>
  <c r="AH19" i="1"/>
  <c r="AD19" i="1"/>
  <c r="AS19" i="1"/>
  <c r="AO19" i="1"/>
  <c r="AK19" i="1"/>
  <c r="AG19" i="1"/>
  <c r="AC19" i="1"/>
  <c r="AR19" i="1"/>
  <c r="AN19" i="1"/>
  <c r="AJ19" i="1"/>
  <c r="AF19" i="1"/>
  <c r="AB19" i="1"/>
  <c r="AU23" i="1"/>
  <c r="AQ23" i="1"/>
  <c r="AM23" i="1"/>
  <c r="AI23" i="1"/>
  <c r="AE23" i="1"/>
  <c r="AT23" i="1"/>
  <c r="AP23" i="1"/>
  <c r="AL23" i="1"/>
  <c r="AH23" i="1"/>
  <c r="AD23" i="1"/>
  <c r="AS23" i="1"/>
  <c r="AO23" i="1"/>
  <c r="AK23" i="1"/>
  <c r="AG23" i="1"/>
  <c r="AC23" i="1"/>
  <c r="AR23" i="1"/>
  <c r="AN23" i="1"/>
  <c r="AJ23" i="1"/>
  <c r="AF23" i="1"/>
  <c r="AB23" i="1"/>
  <c r="F57" i="1"/>
  <c r="N57" i="1"/>
  <c r="V57" i="1"/>
  <c r="AC6" i="1"/>
  <c r="AC26" i="1" s="1"/>
  <c r="AG6" i="1"/>
  <c r="AG26" i="1" s="1"/>
  <c r="AK6" i="1"/>
  <c r="AO6" i="1"/>
  <c r="AS6" i="1"/>
  <c r="AC7" i="1"/>
  <c r="AG7" i="1"/>
  <c r="AK7" i="1"/>
  <c r="AO7" i="1"/>
  <c r="AS7" i="1"/>
  <c r="AC8" i="1"/>
  <c r="AG8" i="1"/>
  <c r="AK8" i="1"/>
  <c r="AO8" i="1"/>
  <c r="AS8" i="1"/>
  <c r="AC9" i="1"/>
  <c r="AH9" i="1"/>
  <c r="AO9" i="1"/>
  <c r="AC10" i="1"/>
  <c r="AU12" i="1"/>
  <c r="AQ12" i="1"/>
  <c r="AM12" i="1"/>
  <c r="AI12" i="1"/>
  <c r="AE12" i="1"/>
  <c r="AT12" i="1"/>
  <c r="AP12" i="1"/>
  <c r="AL12" i="1"/>
  <c r="AH12" i="1"/>
  <c r="AD12" i="1"/>
  <c r="AS12" i="1"/>
  <c r="AO12" i="1"/>
  <c r="AK12" i="1"/>
  <c r="AG12" i="1"/>
  <c r="AC12" i="1"/>
  <c r="AR12" i="1"/>
  <c r="AN12" i="1"/>
  <c r="AJ12" i="1"/>
  <c r="AF12" i="1"/>
  <c r="AB12" i="1"/>
  <c r="AU16" i="1"/>
  <c r="AQ16" i="1"/>
  <c r="AM16" i="1"/>
  <c r="AI16" i="1"/>
  <c r="AE16" i="1"/>
  <c r="AT16" i="1"/>
  <c r="AP16" i="1"/>
  <c r="AL16" i="1"/>
  <c r="AH16" i="1"/>
  <c r="AD16" i="1"/>
  <c r="AS16" i="1"/>
  <c r="AO16" i="1"/>
  <c r="AK16" i="1"/>
  <c r="AG16" i="1"/>
  <c r="AC16" i="1"/>
  <c r="AR16" i="1"/>
  <c r="AN16" i="1"/>
  <c r="AJ16" i="1"/>
  <c r="AF16" i="1"/>
  <c r="AB16" i="1"/>
  <c r="AU20" i="1"/>
  <c r="AQ20" i="1"/>
  <c r="AM20" i="1"/>
  <c r="AI20" i="1"/>
  <c r="AE20" i="1"/>
  <c r="AT20" i="1"/>
  <c r="AP20" i="1"/>
  <c r="AL20" i="1"/>
  <c r="AH20" i="1"/>
  <c r="AD20" i="1"/>
  <c r="AS20" i="1"/>
  <c r="AO20" i="1"/>
  <c r="AK20" i="1"/>
  <c r="AG20" i="1"/>
  <c r="AC20" i="1"/>
  <c r="AR20" i="1"/>
  <c r="AN20" i="1"/>
  <c r="AJ20" i="1"/>
  <c r="AF20" i="1"/>
  <c r="AB20" i="1"/>
  <c r="AU24" i="1"/>
  <c r="AQ24" i="1"/>
  <c r="AM24" i="1"/>
  <c r="AI24" i="1"/>
  <c r="AE24" i="1"/>
  <c r="AT24" i="1"/>
  <c r="AP24" i="1"/>
  <c r="AL24" i="1"/>
  <c r="AH24" i="1"/>
  <c r="AD24" i="1"/>
  <c r="AS24" i="1"/>
  <c r="AO24" i="1"/>
  <c r="AK24" i="1"/>
  <c r="AG24" i="1"/>
  <c r="AC24" i="1"/>
  <c r="AR24" i="1"/>
  <c r="AN24" i="1"/>
  <c r="AJ24" i="1"/>
  <c r="AF24" i="1"/>
  <c r="AB24" i="1"/>
  <c r="I57" i="1"/>
  <c r="Q57" i="1"/>
  <c r="AD6" i="1"/>
  <c r="AH6" i="1"/>
  <c r="AL6" i="1"/>
  <c r="AP6" i="1"/>
  <c r="AP26" i="1" s="1"/>
  <c r="AT6" i="1"/>
  <c r="AD7" i="1"/>
  <c r="AH7" i="1"/>
  <c r="AL7" i="1"/>
  <c r="AP7" i="1"/>
  <c r="AT7" i="1"/>
  <c r="AD8" i="1"/>
  <c r="AH8" i="1"/>
  <c r="AL8" i="1"/>
  <c r="AP8" i="1"/>
  <c r="AT8" i="1"/>
  <c r="AD9" i="1"/>
  <c r="AJ9" i="1"/>
  <c r="AG10" i="1"/>
  <c r="AU18" i="1"/>
  <c r="AQ18" i="1"/>
  <c r="AM18" i="1"/>
  <c r="AI18" i="1"/>
  <c r="AE18" i="1"/>
  <c r="AT18" i="1"/>
  <c r="AP18" i="1"/>
  <c r="AL18" i="1"/>
  <c r="AH18" i="1"/>
  <c r="AD18" i="1"/>
  <c r="AS18" i="1"/>
  <c r="AO18" i="1"/>
  <c r="AK18" i="1"/>
  <c r="AG18" i="1"/>
  <c r="AC18" i="1"/>
  <c r="AR18" i="1"/>
  <c r="AN18" i="1"/>
  <c r="AJ18" i="1"/>
  <c r="AF18" i="1"/>
  <c r="AB18" i="1"/>
  <c r="U26" i="1"/>
  <c r="E60" i="1"/>
  <c r="AU9" i="1"/>
  <c r="AQ9" i="1"/>
  <c r="AM9" i="1"/>
  <c r="AI9" i="1"/>
  <c r="AE9" i="1"/>
  <c r="AR9" i="1"/>
  <c r="AN9" i="1"/>
  <c r="AU13" i="1"/>
  <c r="AQ13" i="1"/>
  <c r="AM13" i="1"/>
  <c r="AI13" i="1"/>
  <c r="AE13" i="1"/>
  <c r="AT13" i="1"/>
  <c r="AP13" i="1"/>
  <c r="AL13" i="1"/>
  <c r="AH13" i="1"/>
  <c r="AD13" i="1"/>
  <c r="AS13" i="1"/>
  <c r="AO13" i="1"/>
  <c r="AK13" i="1"/>
  <c r="AG13" i="1"/>
  <c r="AC13" i="1"/>
  <c r="AR13" i="1"/>
  <c r="AN13" i="1"/>
  <c r="AJ13" i="1"/>
  <c r="AF13" i="1"/>
  <c r="AB13" i="1"/>
  <c r="AU17" i="1"/>
  <c r="AQ17" i="1"/>
  <c r="AM17" i="1"/>
  <c r="AI17" i="1"/>
  <c r="AE17" i="1"/>
  <c r="AT17" i="1"/>
  <c r="AP17" i="1"/>
  <c r="AL17" i="1"/>
  <c r="AH17" i="1"/>
  <c r="AD17" i="1"/>
  <c r="AS17" i="1"/>
  <c r="AO17" i="1"/>
  <c r="AK17" i="1"/>
  <c r="AG17" i="1"/>
  <c r="AC17" i="1"/>
  <c r="AR17" i="1"/>
  <c r="AN17" i="1"/>
  <c r="AJ17" i="1"/>
  <c r="AF17" i="1"/>
  <c r="AB17" i="1"/>
  <c r="AU21" i="1"/>
  <c r="AQ21" i="1"/>
  <c r="AM21" i="1"/>
  <c r="AI21" i="1"/>
  <c r="AE21" i="1"/>
  <c r="AT21" i="1"/>
  <c r="AP21" i="1"/>
  <c r="AL21" i="1"/>
  <c r="AH21" i="1"/>
  <c r="AD21" i="1"/>
  <c r="AS21" i="1"/>
  <c r="AO21" i="1"/>
  <c r="AK21" i="1"/>
  <c r="AG21" i="1"/>
  <c r="AC21" i="1"/>
  <c r="AR21" i="1"/>
  <c r="AN21" i="1"/>
  <c r="AJ21" i="1"/>
  <c r="AF21" i="1"/>
  <c r="AB21" i="1"/>
  <c r="AU25" i="1"/>
  <c r="AQ25" i="1"/>
  <c r="AM25" i="1"/>
  <c r="AI25" i="1"/>
  <c r="AE25" i="1"/>
  <c r="AT25" i="1"/>
  <c r="AP25" i="1"/>
  <c r="AL25" i="1"/>
  <c r="AH25" i="1"/>
  <c r="AD25" i="1"/>
  <c r="AS25" i="1"/>
  <c r="AO25" i="1"/>
  <c r="AK25" i="1"/>
  <c r="AG25" i="1"/>
  <c r="AC25" i="1"/>
  <c r="AR25" i="1"/>
  <c r="AN25" i="1"/>
  <c r="AJ25" i="1"/>
  <c r="AF25" i="1"/>
  <c r="AB25" i="1"/>
  <c r="J57" i="1"/>
  <c r="R57" i="1"/>
  <c r="AE6" i="1"/>
  <c r="AI6" i="1"/>
  <c r="AM6" i="1"/>
  <c r="AQ6" i="1"/>
  <c r="AE7" i="1"/>
  <c r="AI7" i="1"/>
  <c r="AM7" i="1"/>
  <c r="AQ7" i="1"/>
  <c r="AE8" i="1"/>
  <c r="AI8" i="1"/>
  <c r="AM8" i="1"/>
  <c r="AQ8" i="1"/>
  <c r="AF9" i="1"/>
  <c r="AK9" i="1"/>
  <c r="AS9" i="1"/>
  <c r="AK10" i="1"/>
  <c r="F26" i="1"/>
  <c r="J26" i="1"/>
  <c r="N26" i="1"/>
  <c r="R26" i="1"/>
  <c r="V26" i="1"/>
  <c r="C26" i="1"/>
  <c r="G26" i="1"/>
  <c r="K26" i="1"/>
  <c r="O26" i="1"/>
  <c r="S26" i="1"/>
  <c r="C57" i="1"/>
  <c r="G57" i="1"/>
  <c r="K57" i="1"/>
  <c r="O57" i="1"/>
  <c r="S57" i="1"/>
  <c r="D26" i="1"/>
  <c r="H26" i="1"/>
  <c r="L26" i="1"/>
  <c r="P26" i="1"/>
  <c r="T26" i="1"/>
  <c r="D57" i="1"/>
  <c r="H57" i="1"/>
  <c r="L57" i="1"/>
  <c r="P57" i="1"/>
  <c r="E29" i="1"/>
  <c r="E26" i="1"/>
  <c r="I26" i="1"/>
  <c r="M26" i="1"/>
  <c r="Q26" i="1"/>
  <c r="AS26" i="1" l="1"/>
  <c r="AF26" i="1"/>
  <c r="AI26" i="1"/>
  <c r="AL26" i="1"/>
  <c r="AO26" i="1"/>
  <c r="AO57" i="1"/>
  <c r="AN57" i="1"/>
  <c r="AM57" i="1"/>
  <c r="AD57" i="1"/>
  <c r="AM26" i="1"/>
  <c r="AU26" i="1"/>
  <c r="AU64" i="1" s="1"/>
  <c r="AK57" i="1"/>
  <c r="AJ57" i="1"/>
  <c r="AI57" i="1"/>
  <c r="AP57" i="1"/>
  <c r="AE26" i="1"/>
  <c r="AH26" i="1"/>
  <c r="AK26" i="1"/>
  <c r="AN26" i="1"/>
  <c r="AC57" i="1"/>
  <c r="AS57" i="1"/>
  <c r="AS65" i="1" s="1"/>
  <c r="AG57" i="1"/>
  <c r="AB57" i="1"/>
  <c r="AR57" i="1"/>
  <c r="AQ57" i="1"/>
  <c r="AQ65" i="1" s="1"/>
  <c r="AH57" i="1"/>
  <c r="AQ26" i="1"/>
  <c r="AT26" i="1"/>
  <c r="AT64" i="1" s="1"/>
  <c r="AD26" i="1"/>
  <c r="AC64" i="1" s="1"/>
  <c r="AJ26" i="1"/>
  <c r="AR26" i="1"/>
  <c r="AR64" i="1" s="1"/>
  <c r="AE57" i="1"/>
  <c r="AL57" i="1"/>
  <c r="AD29" i="1" a="1"/>
  <c r="AD29" i="1" s="1"/>
  <c r="J60" i="1" a="1"/>
  <c r="J60" i="1" s="1"/>
  <c r="J29" i="1" a="1"/>
  <c r="J29" i="1" s="1"/>
  <c r="AJ64" i="1" l="1"/>
  <c r="AQ64" i="1"/>
  <c r="AR65" i="1"/>
  <c r="AC65" i="1"/>
  <c r="AE64" i="1"/>
  <c r="AK65" i="1"/>
  <c r="AM65" i="1"/>
  <c r="AO64" i="1"/>
  <c r="AH64" i="1"/>
  <c r="AF64" i="1"/>
  <c r="AL65" i="1"/>
  <c r="AG64" i="1"/>
  <c r="AP64" i="1"/>
  <c r="AB65" i="1"/>
  <c r="AN64" i="1"/>
  <c r="AP65" i="1"/>
  <c r="AN65" i="1"/>
  <c r="AL64" i="1"/>
  <c r="AS64" i="1"/>
  <c r="AJ65" i="1"/>
  <c r="AD65" i="1"/>
  <c r="AB64" i="1"/>
  <c r="AE65" i="1"/>
  <c r="AD64" i="1"/>
  <c r="AH65" i="1"/>
  <c r="AG65" i="1"/>
  <c r="AK64" i="1"/>
  <c r="AI65" i="1"/>
  <c r="AM64" i="1"/>
  <c r="AO65" i="1"/>
  <c r="AI64" i="1"/>
  <c r="AF65" i="1"/>
</calcChain>
</file>

<file path=xl/sharedStrings.xml><?xml version="1.0" encoding="utf-8"?>
<sst xmlns="http://schemas.openxmlformats.org/spreadsheetml/2006/main" count="32" uniqueCount="19">
  <si>
    <t>first roll</t>
  </si>
  <si>
    <t>second roll</t>
  </si>
  <si>
    <t>Advantaged rolling</t>
  </si>
  <si>
    <t>Disadvantaged rolling</t>
  </si>
  <si>
    <t>Advantage of disadvantage</t>
  </si>
  <si>
    <t>disadvantaged
probability</t>
  </si>
  <si>
    <t>total probability</t>
  </si>
  <si>
    <t>average check:</t>
  </si>
  <si>
    <t>probability per square is equal</t>
  </si>
  <si>
    <t>probability per number = (2n-1)/400</t>
  </si>
  <si>
    <t>probability per number = (41-2n)/400</t>
  </si>
  <si>
    <t>Average roll:</t>
  </si>
  <si>
    <t>Disadvantage of advantage</t>
  </si>
  <si>
    <t>advantaged
probability</t>
  </si>
  <si>
    <t>probability of at least n</t>
  </si>
  <si>
    <t>probability of n</t>
  </si>
  <si>
    <t>single roll</t>
  </si>
  <si>
    <t>Ad of disad</t>
  </si>
  <si>
    <t>Disad of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</si>
</sst>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FF6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/>
    <xf numFmtId="0" fontId="1" fillId="2" borderId="0" xfId="0" applyFont="1" applyFill="1"/>
    <xf numFmtId="0" fontId="0" fillId="2" borderId="0" xfId="0" applyFill="1"/>
    <xf numFmtId="0" fontId="0" fillId="0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FF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5"/>
  <sheetViews>
    <sheetView tabSelected="1" topLeftCell="F31" zoomScaleNormal="100" workbookViewId="0">
      <selection activeCell="AD59" sqref="AD59"/>
    </sheetView>
  </sheetViews>
  <sheetFormatPr defaultRowHeight="15" x14ac:dyDescent="0.25"/>
  <cols>
    <col min="1" max="2" width="14.28515625" customWidth="1"/>
    <col min="3" max="24" width="7.140625" customWidth="1"/>
    <col min="25" max="26" width="11.42578125" customWidth="1"/>
    <col min="27" max="27" width="14.28515625" customWidth="1"/>
    <col min="28" max="51" width="7.140625" customWidth="1"/>
  </cols>
  <sheetData>
    <row r="1" spans="1:47" x14ac:dyDescent="0.25">
      <c r="A1" s="5" t="s">
        <v>2</v>
      </c>
      <c r="Z1" s="5" t="s">
        <v>4</v>
      </c>
    </row>
    <row r="2" spans="1:47" x14ac:dyDescent="0.25">
      <c r="AB2" s="5" t="s">
        <v>0</v>
      </c>
    </row>
    <row r="3" spans="1:47" x14ac:dyDescent="0.25">
      <c r="AB3" s="5">
        <v>1</v>
      </c>
      <c r="AC3" s="5">
        <v>2</v>
      </c>
      <c r="AD3" s="5">
        <v>3</v>
      </c>
      <c r="AE3" s="5">
        <v>4</v>
      </c>
      <c r="AF3" s="5">
        <v>5</v>
      </c>
      <c r="AG3" s="5">
        <v>6</v>
      </c>
      <c r="AH3" s="5">
        <v>7</v>
      </c>
      <c r="AI3" s="5">
        <v>8</v>
      </c>
      <c r="AJ3" s="5">
        <v>9</v>
      </c>
      <c r="AK3" s="5">
        <v>10</v>
      </c>
      <c r="AL3" s="5">
        <v>11</v>
      </c>
      <c r="AM3" s="5">
        <v>12</v>
      </c>
      <c r="AN3" s="5">
        <v>13</v>
      </c>
      <c r="AO3" s="5">
        <v>14</v>
      </c>
      <c r="AP3" s="5">
        <v>15</v>
      </c>
      <c r="AQ3" s="5">
        <v>16</v>
      </c>
      <c r="AR3" s="5">
        <v>17</v>
      </c>
      <c r="AS3" s="5">
        <v>18</v>
      </c>
      <c r="AT3" s="5">
        <v>19</v>
      </c>
      <c r="AU3" s="5">
        <v>20</v>
      </c>
    </row>
    <row r="4" spans="1:47" x14ac:dyDescent="0.25">
      <c r="C4" s="5" t="s">
        <v>0</v>
      </c>
      <c r="AA4" s="7" t="s">
        <v>5</v>
      </c>
      <c r="AB4">
        <f>(41-2*AB3)/400</f>
        <v>9.7500000000000003E-2</v>
      </c>
      <c r="AC4">
        <f t="shared" ref="AC4:AU4" si="0">(41-2*AC3)/400</f>
        <v>9.2499999999999999E-2</v>
      </c>
      <c r="AD4">
        <f t="shared" si="0"/>
        <v>8.7499999999999994E-2</v>
      </c>
      <c r="AE4">
        <f t="shared" si="0"/>
        <v>8.2500000000000004E-2</v>
      </c>
      <c r="AF4">
        <f t="shared" si="0"/>
        <v>7.7499999999999999E-2</v>
      </c>
      <c r="AG4">
        <f t="shared" si="0"/>
        <v>7.2499999999999995E-2</v>
      </c>
      <c r="AH4">
        <f t="shared" si="0"/>
        <v>6.7500000000000004E-2</v>
      </c>
      <c r="AI4">
        <f t="shared" si="0"/>
        <v>6.25E-2</v>
      </c>
      <c r="AJ4">
        <f t="shared" si="0"/>
        <v>5.7500000000000002E-2</v>
      </c>
      <c r="AK4">
        <f t="shared" si="0"/>
        <v>5.2499999999999998E-2</v>
      </c>
      <c r="AL4">
        <f t="shared" si="0"/>
        <v>4.7500000000000001E-2</v>
      </c>
      <c r="AM4">
        <f t="shared" si="0"/>
        <v>4.2500000000000003E-2</v>
      </c>
      <c r="AN4">
        <f t="shared" si="0"/>
        <v>3.7499999999999999E-2</v>
      </c>
      <c r="AO4">
        <f t="shared" si="0"/>
        <v>3.2500000000000001E-2</v>
      </c>
      <c r="AP4">
        <f t="shared" si="0"/>
        <v>2.75E-2</v>
      </c>
      <c r="AQ4">
        <f t="shared" si="0"/>
        <v>2.2499999999999999E-2</v>
      </c>
      <c r="AR4">
        <f t="shared" si="0"/>
        <v>1.7500000000000002E-2</v>
      </c>
      <c r="AS4">
        <f t="shared" si="0"/>
        <v>1.2500000000000001E-2</v>
      </c>
      <c r="AT4">
        <f t="shared" si="0"/>
        <v>7.4999999999999997E-3</v>
      </c>
      <c r="AU4">
        <f t="shared" si="0"/>
        <v>2.5000000000000001E-3</v>
      </c>
    </row>
    <row r="5" spans="1:47" x14ac:dyDescent="0.25"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AA5" s="6"/>
    </row>
    <row r="6" spans="1:47" x14ac:dyDescent="0.25">
      <c r="A6" s="5" t="s">
        <v>1</v>
      </c>
      <c r="B6" s="5">
        <v>1</v>
      </c>
      <c r="C6" s="3">
        <f>MAX($B6,C$5)</f>
        <v>1</v>
      </c>
      <c r="D6" s="1">
        <f>MAX($B6,D$5)</f>
        <v>2</v>
      </c>
      <c r="E6" s="1">
        <f>MAX($B6,E$5)</f>
        <v>3</v>
      </c>
      <c r="F6" s="1">
        <f>MAX($B6,F$5)</f>
        <v>4</v>
      </c>
      <c r="G6" s="1">
        <f>MAX($B6,G$5)</f>
        <v>5</v>
      </c>
      <c r="H6" s="1">
        <f>MAX($B6,H$5)</f>
        <v>6</v>
      </c>
      <c r="I6" s="1">
        <f>MAX($B6,I$5)</f>
        <v>7</v>
      </c>
      <c r="J6" s="1">
        <f>MAX($B6,J$5)</f>
        <v>8</v>
      </c>
      <c r="K6" s="1">
        <f>MAX($B6,K$5)</f>
        <v>9</v>
      </c>
      <c r="L6" s="1">
        <f>MAX($B6,L$5)</f>
        <v>10</v>
      </c>
      <c r="M6" s="1">
        <f>MAX($B6,M$5)</f>
        <v>11</v>
      </c>
      <c r="N6" s="1">
        <f>MAX($B6,N$5)</f>
        <v>12</v>
      </c>
      <c r="O6" s="1">
        <f>MAX($B6,O$5)</f>
        <v>13</v>
      </c>
      <c r="P6" s="1">
        <f>MAX($B6,P$5)</f>
        <v>14</v>
      </c>
      <c r="Q6" s="1">
        <f>MAX($B6,Q$5)</f>
        <v>15</v>
      </c>
      <c r="R6" s="1">
        <f>MAX($B6,R$5)</f>
        <v>16</v>
      </c>
      <c r="S6" s="1">
        <f>MAX($B6,S$5)</f>
        <v>17</v>
      </c>
      <c r="T6" s="1">
        <f>MAX($B6,T$5)</f>
        <v>18</v>
      </c>
      <c r="U6" s="1">
        <f>MAX($B6,U$5)</f>
        <v>19</v>
      </c>
      <c r="V6" s="11">
        <f>MAX($B6,V$5)</f>
        <v>20</v>
      </c>
      <c r="Y6" s="5" t="s">
        <v>1</v>
      </c>
      <c r="Z6" s="5">
        <v>1</v>
      </c>
      <c r="AA6">
        <f>(41-2*Z6)/400</f>
        <v>9.7500000000000003E-2</v>
      </c>
      <c r="AB6" s="3">
        <f>$AA6*AB$4</f>
        <v>9.5062500000000008E-3</v>
      </c>
      <c r="AC6" s="1">
        <f t="shared" ref="AC6:AR21" si="1">$AA6*AC$4</f>
        <v>9.0187500000000007E-3</v>
      </c>
      <c r="AD6" s="1">
        <f t="shared" si="1"/>
        <v>8.5312499999999989E-3</v>
      </c>
      <c r="AE6" s="1">
        <f t="shared" si="1"/>
        <v>8.0437500000000006E-3</v>
      </c>
      <c r="AF6" s="1">
        <f t="shared" si="1"/>
        <v>7.5562500000000005E-3</v>
      </c>
      <c r="AG6" s="1">
        <f t="shared" si="1"/>
        <v>7.0687499999999995E-3</v>
      </c>
      <c r="AH6" s="1">
        <f t="shared" si="1"/>
        <v>6.5812500000000003E-3</v>
      </c>
      <c r="AI6" s="1">
        <f t="shared" si="1"/>
        <v>6.0937500000000002E-3</v>
      </c>
      <c r="AJ6" s="1">
        <f t="shared" si="1"/>
        <v>5.6062500000000001E-3</v>
      </c>
      <c r="AK6" s="1">
        <f t="shared" si="1"/>
        <v>5.11875E-3</v>
      </c>
      <c r="AL6" s="1">
        <f t="shared" si="1"/>
        <v>4.63125E-3</v>
      </c>
      <c r="AM6" s="1">
        <f t="shared" si="1"/>
        <v>4.1437500000000007E-3</v>
      </c>
      <c r="AN6" s="1">
        <f t="shared" si="1"/>
        <v>3.6562499999999998E-3</v>
      </c>
      <c r="AO6" s="1">
        <f t="shared" si="1"/>
        <v>3.1687500000000001E-3</v>
      </c>
      <c r="AP6" s="1">
        <f t="shared" si="1"/>
        <v>2.68125E-3</v>
      </c>
      <c r="AQ6" s="1">
        <f t="shared" si="1"/>
        <v>2.19375E-3</v>
      </c>
      <c r="AR6" s="1">
        <f t="shared" si="1"/>
        <v>1.7062500000000003E-3</v>
      </c>
      <c r="AS6" s="1">
        <f t="shared" ref="AS6:AU25" si="2">$AA6*AS$4</f>
        <v>1.2187500000000002E-3</v>
      </c>
      <c r="AT6" s="1">
        <f t="shared" si="2"/>
        <v>7.3125000000000002E-4</v>
      </c>
      <c r="AU6" s="11">
        <f t="shared" si="2"/>
        <v>2.4375000000000002E-4</v>
      </c>
    </row>
    <row r="7" spans="1:47" x14ac:dyDescent="0.25">
      <c r="B7" s="5">
        <v>2</v>
      </c>
      <c r="C7" s="4">
        <f>MAX($B7,C$5)</f>
        <v>2</v>
      </c>
      <c r="D7" s="2">
        <f>MAX($B7,D$5)</f>
        <v>2</v>
      </c>
      <c r="E7" s="2">
        <f>MAX($B7,E$5)</f>
        <v>3</v>
      </c>
      <c r="F7" s="2">
        <f>MAX($B7,F$5)</f>
        <v>4</v>
      </c>
      <c r="G7" s="2">
        <f>MAX($B7,G$5)</f>
        <v>5</v>
      </c>
      <c r="H7" s="2">
        <f>MAX($B7,H$5)</f>
        <v>6</v>
      </c>
      <c r="I7" s="2">
        <f>MAX($B7,I$5)</f>
        <v>7</v>
      </c>
      <c r="J7" s="2">
        <f>MAX($B7,J$5)</f>
        <v>8</v>
      </c>
      <c r="K7" s="2">
        <f>MAX($B7,K$5)</f>
        <v>9</v>
      </c>
      <c r="L7" s="2">
        <f>MAX($B7,L$5)</f>
        <v>10</v>
      </c>
      <c r="M7" s="2">
        <f>MAX($B7,M$5)</f>
        <v>11</v>
      </c>
      <c r="N7" s="2">
        <f>MAX($B7,N$5)</f>
        <v>12</v>
      </c>
      <c r="O7" s="2">
        <f>MAX($B7,O$5)</f>
        <v>13</v>
      </c>
      <c r="P7" s="2">
        <f>MAX($B7,P$5)</f>
        <v>14</v>
      </c>
      <c r="Q7" s="2">
        <f>MAX($B7,Q$5)</f>
        <v>15</v>
      </c>
      <c r="R7" s="2">
        <f>MAX($B7,R$5)</f>
        <v>16</v>
      </c>
      <c r="S7" s="2">
        <f>MAX($B7,S$5)</f>
        <v>17</v>
      </c>
      <c r="T7" s="2">
        <f>MAX($B7,T$5)</f>
        <v>18</v>
      </c>
      <c r="U7" s="2">
        <f>MAX($B7,U$5)</f>
        <v>19</v>
      </c>
      <c r="V7" s="12">
        <f>MAX($B7,V$5)</f>
        <v>20</v>
      </c>
      <c r="Z7" s="5">
        <v>2</v>
      </c>
      <c r="AA7">
        <f t="shared" ref="AA7:AA25" si="3">(41-2*Z7)/400</f>
        <v>9.2499999999999999E-2</v>
      </c>
      <c r="AB7" s="4">
        <f t="shared" ref="AB7:AQ22" si="4">$AA7*AB$4</f>
        <v>9.0187500000000007E-3</v>
      </c>
      <c r="AC7" s="2">
        <f t="shared" si="1"/>
        <v>8.5562499999999996E-3</v>
      </c>
      <c r="AD7" s="2">
        <f t="shared" si="1"/>
        <v>8.0937500000000002E-3</v>
      </c>
      <c r="AE7" s="2">
        <f t="shared" si="1"/>
        <v>7.63125E-3</v>
      </c>
      <c r="AF7" s="2">
        <f t="shared" si="1"/>
        <v>7.1687499999999998E-3</v>
      </c>
      <c r="AG7" s="2">
        <f t="shared" si="1"/>
        <v>6.7062499999999995E-3</v>
      </c>
      <c r="AH7" s="2">
        <f t="shared" si="1"/>
        <v>6.2437500000000002E-3</v>
      </c>
      <c r="AI7" s="2">
        <f t="shared" si="1"/>
        <v>5.7812499999999999E-3</v>
      </c>
      <c r="AJ7" s="2">
        <f t="shared" si="1"/>
        <v>5.3187500000000006E-3</v>
      </c>
      <c r="AK7" s="2">
        <f t="shared" si="1"/>
        <v>4.8562499999999995E-3</v>
      </c>
      <c r="AL7" s="2">
        <f t="shared" si="1"/>
        <v>4.3937500000000001E-3</v>
      </c>
      <c r="AM7" s="2">
        <f t="shared" si="1"/>
        <v>3.9312499999999998E-3</v>
      </c>
      <c r="AN7" s="2">
        <f t="shared" si="1"/>
        <v>3.46875E-3</v>
      </c>
      <c r="AO7" s="2">
        <f t="shared" si="1"/>
        <v>3.0062500000000002E-3</v>
      </c>
      <c r="AP7" s="2">
        <f t="shared" si="1"/>
        <v>2.54375E-3</v>
      </c>
      <c r="AQ7" s="2">
        <f t="shared" si="1"/>
        <v>2.0812499999999998E-3</v>
      </c>
      <c r="AR7" s="2">
        <f t="shared" si="1"/>
        <v>1.6187500000000002E-3</v>
      </c>
      <c r="AS7" s="2">
        <f t="shared" si="2"/>
        <v>1.1562499999999999E-3</v>
      </c>
      <c r="AT7" s="2">
        <f t="shared" si="2"/>
        <v>6.9374999999999992E-4</v>
      </c>
      <c r="AU7" s="12">
        <f t="shared" si="2"/>
        <v>2.3125000000000001E-4</v>
      </c>
    </row>
    <row r="8" spans="1:47" x14ac:dyDescent="0.25">
      <c r="B8" s="5">
        <v>3</v>
      </c>
      <c r="C8" s="4">
        <f>MAX($B8,C$5)</f>
        <v>3</v>
      </c>
      <c r="D8" s="2">
        <f>MAX($B8,D$5)</f>
        <v>3</v>
      </c>
      <c r="E8" s="2">
        <f>MAX($B8,E$5)</f>
        <v>3</v>
      </c>
      <c r="F8" s="2">
        <f>MAX($B8,F$5)</f>
        <v>4</v>
      </c>
      <c r="G8" s="2">
        <f>MAX($B8,G$5)</f>
        <v>5</v>
      </c>
      <c r="H8" s="2">
        <f>MAX($B8,H$5)</f>
        <v>6</v>
      </c>
      <c r="I8" s="2">
        <f>MAX($B8,I$5)</f>
        <v>7</v>
      </c>
      <c r="J8" s="2">
        <f>MAX($B8,J$5)</f>
        <v>8</v>
      </c>
      <c r="K8" s="2">
        <f>MAX($B8,K$5)</f>
        <v>9</v>
      </c>
      <c r="L8" s="2">
        <f>MAX($B8,L$5)</f>
        <v>10</v>
      </c>
      <c r="M8" s="2">
        <f>MAX($B8,M$5)</f>
        <v>11</v>
      </c>
      <c r="N8" s="2">
        <f>MAX($B8,N$5)</f>
        <v>12</v>
      </c>
      <c r="O8" s="2">
        <f>MAX($B8,O$5)</f>
        <v>13</v>
      </c>
      <c r="P8" s="2">
        <f>MAX($B8,P$5)</f>
        <v>14</v>
      </c>
      <c r="Q8" s="2">
        <f>MAX($B8,Q$5)</f>
        <v>15</v>
      </c>
      <c r="R8" s="2">
        <f>MAX($B8,R$5)</f>
        <v>16</v>
      </c>
      <c r="S8" s="2">
        <f>MAX($B8,S$5)</f>
        <v>17</v>
      </c>
      <c r="T8" s="2">
        <f>MAX($B8,T$5)</f>
        <v>18</v>
      </c>
      <c r="U8" s="2">
        <f>MAX($B8,U$5)</f>
        <v>19</v>
      </c>
      <c r="V8" s="12">
        <f>MAX($B8,V$5)</f>
        <v>20</v>
      </c>
      <c r="Z8" s="5">
        <v>3</v>
      </c>
      <c r="AA8">
        <f t="shared" si="3"/>
        <v>8.7499999999999994E-2</v>
      </c>
      <c r="AB8" s="4">
        <f t="shared" si="4"/>
        <v>8.5312499999999989E-3</v>
      </c>
      <c r="AC8" s="2">
        <f t="shared" si="1"/>
        <v>8.0937500000000002E-3</v>
      </c>
      <c r="AD8" s="2">
        <f t="shared" si="1"/>
        <v>7.656249999999999E-3</v>
      </c>
      <c r="AE8" s="2">
        <f t="shared" si="1"/>
        <v>7.2187499999999995E-3</v>
      </c>
      <c r="AF8" s="2">
        <f t="shared" si="1"/>
        <v>6.78125E-3</v>
      </c>
      <c r="AG8" s="2">
        <f t="shared" si="1"/>
        <v>6.3437499999999996E-3</v>
      </c>
      <c r="AH8" s="2">
        <f t="shared" si="1"/>
        <v>5.90625E-3</v>
      </c>
      <c r="AI8" s="2">
        <f t="shared" si="1"/>
        <v>5.4687499999999997E-3</v>
      </c>
      <c r="AJ8" s="2">
        <f t="shared" si="1"/>
        <v>5.0312500000000001E-3</v>
      </c>
      <c r="AK8" s="2">
        <f t="shared" si="1"/>
        <v>4.5937499999999997E-3</v>
      </c>
      <c r="AL8" s="2">
        <f t="shared" si="1"/>
        <v>4.1562499999999994E-3</v>
      </c>
      <c r="AM8" s="2">
        <f t="shared" si="1"/>
        <v>3.7187499999999998E-3</v>
      </c>
      <c r="AN8" s="2">
        <f t="shared" si="1"/>
        <v>3.2812499999999999E-3</v>
      </c>
      <c r="AO8" s="2">
        <f t="shared" si="1"/>
        <v>2.8437499999999999E-3</v>
      </c>
      <c r="AP8" s="2">
        <f t="shared" si="1"/>
        <v>2.40625E-3</v>
      </c>
      <c r="AQ8" s="2">
        <f t="shared" si="1"/>
        <v>1.96875E-3</v>
      </c>
      <c r="AR8" s="2">
        <f t="shared" si="1"/>
        <v>1.5312500000000001E-3</v>
      </c>
      <c r="AS8" s="2">
        <f t="shared" si="2"/>
        <v>1.0937499999999999E-3</v>
      </c>
      <c r="AT8" s="2">
        <f t="shared" si="2"/>
        <v>6.5624999999999993E-4</v>
      </c>
      <c r="AU8" s="12">
        <f t="shared" si="2"/>
        <v>2.1874999999999998E-4</v>
      </c>
    </row>
    <row r="9" spans="1:47" x14ac:dyDescent="0.25">
      <c r="B9" s="5">
        <v>4</v>
      </c>
      <c r="C9" s="4">
        <f>MAX($B9,C$5)</f>
        <v>4</v>
      </c>
      <c r="D9" s="2">
        <f>MAX($B9,D$5)</f>
        <v>4</v>
      </c>
      <c r="E9" s="2">
        <f>MAX($B9,E$5)</f>
        <v>4</v>
      </c>
      <c r="F9" s="2">
        <f>MAX($B9,F$5)</f>
        <v>4</v>
      </c>
      <c r="G9" s="2">
        <f>MAX($B9,G$5)</f>
        <v>5</v>
      </c>
      <c r="H9" s="2">
        <f>MAX($B9,H$5)</f>
        <v>6</v>
      </c>
      <c r="I9" s="2">
        <f>MAX($B9,I$5)</f>
        <v>7</v>
      </c>
      <c r="J9" s="2">
        <f>MAX($B9,J$5)</f>
        <v>8</v>
      </c>
      <c r="K9" s="2">
        <f>MAX($B9,K$5)</f>
        <v>9</v>
      </c>
      <c r="L9" s="2">
        <f>MAX($B9,L$5)</f>
        <v>10</v>
      </c>
      <c r="M9" s="2">
        <f>MAX($B9,M$5)</f>
        <v>11</v>
      </c>
      <c r="N9" s="2">
        <f>MAX($B9,N$5)</f>
        <v>12</v>
      </c>
      <c r="O9" s="2">
        <f>MAX($B9,O$5)</f>
        <v>13</v>
      </c>
      <c r="P9" s="2">
        <f>MAX($B9,P$5)</f>
        <v>14</v>
      </c>
      <c r="Q9" s="2">
        <f>MAX($B9,Q$5)</f>
        <v>15</v>
      </c>
      <c r="R9" s="2">
        <f>MAX($B9,R$5)</f>
        <v>16</v>
      </c>
      <c r="S9" s="2">
        <f>MAX($B9,S$5)</f>
        <v>17</v>
      </c>
      <c r="T9" s="2">
        <f>MAX($B9,T$5)</f>
        <v>18</v>
      </c>
      <c r="U9" s="2">
        <f>MAX($B9,U$5)</f>
        <v>19</v>
      </c>
      <c r="V9" s="12">
        <f>MAX($B9,V$5)</f>
        <v>20</v>
      </c>
      <c r="Z9" s="5">
        <v>4</v>
      </c>
      <c r="AA9">
        <f t="shared" si="3"/>
        <v>8.2500000000000004E-2</v>
      </c>
      <c r="AB9" s="4">
        <f t="shared" si="4"/>
        <v>8.0437500000000006E-3</v>
      </c>
      <c r="AC9" s="2">
        <f t="shared" si="1"/>
        <v>7.63125E-3</v>
      </c>
      <c r="AD9" s="2">
        <f t="shared" si="1"/>
        <v>7.2187499999999995E-3</v>
      </c>
      <c r="AE9" s="2">
        <f t="shared" si="1"/>
        <v>6.8062500000000007E-3</v>
      </c>
      <c r="AF9" s="2">
        <f t="shared" si="1"/>
        <v>6.3937500000000001E-3</v>
      </c>
      <c r="AG9" s="2">
        <f t="shared" si="1"/>
        <v>5.9812499999999996E-3</v>
      </c>
      <c r="AH9" s="2">
        <f t="shared" si="1"/>
        <v>5.5687500000000008E-3</v>
      </c>
      <c r="AI9" s="2">
        <f t="shared" si="1"/>
        <v>5.1562500000000002E-3</v>
      </c>
      <c r="AJ9" s="2">
        <f t="shared" si="1"/>
        <v>4.7437500000000006E-3</v>
      </c>
      <c r="AK9" s="2">
        <f t="shared" si="1"/>
        <v>4.33125E-3</v>
      </c>
      <c r="AL9" s="2">
        <f t="shared" si="1"/>
        <v>3.9187500000000004E-3</v>
      </c>
      <c r="AM9" s="2">
        <f t="shared" si="1"/>
        <v>3.5062500000000003E-3</v>
      </c>
      <c r="AN9" s="2">
        <f t="shared" si="1"/>
        <v>3.0937500000000001E-3</v>
      </c>
      <c r="AO9" s="2">
        <f t="shared" si="1"/>
        <v>2.68125E-3</v>
      </c>
      <c r="AP9" s="2">
        <f t="shared" si="1"/>
        <v>2.2687499999999999E-3</v>
      </c>
      <c r="AQ9" s="2">
        <f t="shared" si="1"/>
        <v>1.85625E-3</v>
      </c>
      <c r="AR9" s="2">
        <f t="shared" si="1"/>
        <v>1.4437500000000002E-3</v>
      </c>
      <c r="AS9" s="2">
        <f t="shared" si="2"/>
        <v>1.03125E-3</v>
      </c>
      <c r="AT9" s="2">
        <f t="shared" si="2"/>
        <v>6.1875000000000005E-4</v>
      </c>
      <c r="AU9" s="12">
        <f t="shared" si="2"/>
        <v>2.0625000000000003E-4</v>
      </c>
    </row>
    <row r="10" spans="1:47" x14ac:dyDescent="0.25">
      <c r="B10" s="5">
        <v>5</v>
      </c>
      <c r="C10" s="4">
        <f>MAX($B10,C$5)</f>
        <v>5</v>
      </c>
      <c r="D10" s="2">
        <f>MAX($B10,D$5)</f>
        <v>5</v>
      </c>
      <c r="E10" s="2">
        <f>MAX($B10,E$5)</f>
        <v>5</v>
      </c>
      <c r="F10" s="2">
        <f>MAX($B10,F$5)</f>
        <v>5</v>
      </c>
      <c r="G10" s="2">
        <f>MAX($B10,G$5)</f>
        <v>5</v>
      </c>
      <c r="H10" s="2">
        <f>MAX($B10,H$5)</f>
        <v>6</v>
      </c>
      <c r="I10" s="2">
        <f>MAX($B10,I$5)</f>
        <v>7</v>
      </c>
      <c r="J10" s="2">
        <f>MAX($B10,J$5)</f>
        <v>8</v>
      </c>
      <c r="K10" s="2">
        <f>MAX($B10,K$5)</f>
        <v>9</v>
      </c>
      <c r="L10" s="2">
        <f>MAX($B10,L$5)</f>
        <v>10</v>
      </c>
      <c r="M10" s="2">
        <f>MAX($B10,M$5)</f>
        <v>11</v>
      </c>
      <c r="N10" s="2">
        <f>MAX($B10,N$5)</f>
        <v>12</v>
      </c>
      <c r="O10" s="2">
        <f>MAX($B10,O$5)</f>
        <v>13</v>
      </c>
      <c r="P10" s="2">
        <f>MAX($B10,P$5)</f>
        <v>14</v>
      </c>
      <c r="Q10" s="2">
        <f>MAX($B10,Q$5)</f>
        <v>15</v>
      </c>
      <c r="R10" s="2">
        <f>MAX($B10,R$5)</f>
        <v>16</v>
      </c>
      <c r="S10" s="2">
        <f>MAX($B10,S$5)</f>
        <v>17</v>
      </c>
      <c r="T10" s="2">
        <f>MAX($B10,T$5)</f>
        <v>18</v>
      </c>
      <c r="U10" s="2">
        <f>MAX($B10,U$5)</f>
        <v>19</v>
      </c>
      <c r="V10" s="12">
        <f>MAX($B10,V$5)</f>
        <v>20</v>
      </c>
      <c r="Z10" s="5">
        <v>5</v>
      </c>
      <c r="AA10">
        <f t="shared" si="3"/>
        <v>7.7499999999999999E-2</v>
      </c>
      <c r="AB10" s="4">
        <f t="shared" si="4"/>
        <v>7.5562500000000005E-3</v>
      </c>
      <c r="AC10" s="2">
        <f t="shared" si="1"/>
        <v>7.1687499999999998E-3</v>
      </c>
      <c r="AD10" s="2">
        <f t="shared" si="1"/>
        <v>6.78125E-3</v>
      </c>
      <c r="AE10" s="2">
        <f t="shared" si="1"/>
        <v>6.3937500000000001E-3</v>
      </c>
      <c r="AF10" s="2">
        <f t="shared" si="1"/>
        <v>6.0062500000000003E-3</v>
      </c>
      <c r="AG10" s="2">
        <f t="shared" si="1"/>
        <v>5.6187499999999996E-3</v>
      </c>
      <c r="AH10" s="2">
        <f t="shared" si="1"/>
        <v>5.2312500000000007E-3</v>
      </c>
      <c r="AI10" s="2">
        <f t="shared" si="1"/>
        <v>4.84375E-3</v>
      </c>
      <c r="AJ10" s="2">
        <f t="shared" si="1"/>
        <v>4.4562500000000001E-3</v>
      </c>
      <c r="AK10" s="2">
        <f t="shared" si="1"/>
        <v>4.0687499999999995E-3</v>
      </c>
      <c r="AL10" s="2">
        <f t="shared" si="1"/>
        <v>3.6812500000000001E-3</v>
      </c>
      <c r="AM10" s="2">
        <f t="shared" si="1"/>
        <v>3.2937500000000002E-3</v>
      </c>
      <c r="AN10" s="2">
        <f t="shared" si="1"/>
        <v>2.90625E-3</v>
      </c>
      <c r="AO10" s="2">
        <f t="shared" si="1"/>
        <v>2.5187500000000002E-3</v>
      </c>
      <c r="AP10" s="2">
        <f t="shared" si="1"/>
        <v>2.1312499999999999E-3</v>
      </c>
      <c r="AQ10" s="2">
        <f t="shared" si="1"/>
        <v>1.7437499999999999E-3</v>
      </c>
      <c r="AR10" s="2">
        <f t="shared" si="1"/>
        <v>1.35625E-3</v>
      </c>
      <c r="AS10" s="2">
        <f t="shared" si="2"/>
        <v>9.6874999999999999E-4</v>
      </c>
      <c r="AT10" s="2">
        <f t="shared" si="2"/>
        <v>5.8124999999999995E-4</v>
      </c>
      <c r="AU10" s="12">
        <f t="shared" si="2"/>
        <v>1.9374999999999999E-4</v>
      </c>
    </row>
    <row r="11" spans="1:47" x14ac:dyDescent="0.25">
      <c r="B11" s="5">
        <v>6</v>
      </c>
      <c r="C11" s="4">
        <f>MAX($B11,C$5)</f>
        <v>6</v>
      </c>
      <c r="D11" s="2">
        <f>MAX($B11,D$5)</f>
        <v>6</v>
      </c>
      <c r="E11" s="2">
        <f>MAX($B11,E$5)</f>
        <v>6</v>
      </c>
      <c r="F11" s="2">
        <f>MAX($B11,F$5)</f>
        <v>6</v>
      </c>
      <c r="G11" s="2">
        <f>MAX($B11,G$5)</f>
        <v>6</v>
      </c>
      <c r="H11" s="2">
        <f>MAX($B11,H$5)</f>
        <v>6</v>
      </c>
      <c r="I11" s="2">
        <f>MAX($B11,I$5)</f>
        <v>7</v>
      </c>
      <c r="J11" s="2">
        <f>MAX($B11,J$5)</f>
        <v>8</v>
      </c>
      <c r="K11" s="2">
        <f>MAX($B11,K$5)</f>
        <v>9</v>
      </c>
      <c r="L11" s="2">
        <f>MAX($B11,L$5)</f>
        <v>10</v>
      </c>
      <c r="M11" s="2">
        <f>MAX($B11,M$5)</f>
        <v>11</v>
      </c>
      <c r="N11" s="2">
        <f>MAX($B11,N$5)</f>
        <v>12</v>
      </c>
      <c r="O11" s="2">
        <f>MAX($B11,O$5)</f>
        <v>13</v>
      </c>
      <c r="P11" s="2">
        <f>MAX($B11,P$5)</f>
        <v>14</v>
      </c>
      <c r="Q11" s="2">
        <f>MAX($B11,Q$5)</f>
        <v>15</v>
      </c>
      <c r="R11" s="2">
        <f>MAX($B11,R$5)</f>
        <v>16</v>
      </c>
      <c r="S11" s="2">
        <f>MAX($B11,S$5)</f>
        <v>17</v>
      </c>
      <c r="T11" s="2">
        <f>MAX($B11,T$5)</f>
        <v>18</v>
      </c>
      <c r="U11" s="2">
        <f>MAX($B11,U$5)</f>
        <v>19</v>
      </c>
      <c r="V11" s="12">
        <f>MAX($B11,V$5)</f>
        <v>20</v>
      </c>
      <c r="Z11" s="5">
        <v>6</v>
      </c>
      <c r="AA11">
        <f t="shared" si="3"/>
        <v>7.2499999999999995E-2</v>
      </c>
      <c r="AB11" s="4">
        <f t="shared" si="4"/>
        <v>7.0687499999999995E-3</v>
      </c>
      <c r="AC11" s="2">
        <f t="shared" si="1"/>
        <v>6.7062499999999995E-3</v>
      </c>
      <c r="AD11" s="2">
        <f t="shared" si="1"/>
        <v>6.3437499999999996E-3</v>
      </c>
      <c r="AE11" s="2">
        <f t="shared" si="1"/>
        <v>5.9812499999999996E-3</v>
      </c>
      <c r="AF11" s="2">
        <f t="shared" si="1"/>
        <v>5.6187499999999996E-3</v>
      </c>
      <c r="AG11" s="2">
        <f t="shared" si="1"/>
        <v>5.2562499999999996E-3</v>
      </c>
      <c r="AH11" s="2">
        <f t="shared" si="1"/>
        <v>4.8937499999999997E-3</v>
      </c>
      <c r="AI11" s="2">
        <f t="shared" si="1"/>
        <v>4.5312499999999997E-3</v>
      </c>
      <c r="AJ11" s="2">
        <f t="shared" si="1"/>
        <v>4.1687499999999997E-3</v>
      </c>
      <c r="AK11" s="2">
        <f t="shared" si="1"/>
        <v>3.8062499999999997E-3</v>
      </c>
      <c r="AL11" s="2">
        <f t="shared" si="1"/>
        <v>3.4437499999999998E-3</v>
      </c>
      <c r="AM11" s="2">
        <f t="shared" si="1"/>
        <v>3.0812500000000002E-3</v>
      </c>
      <c r="AN11" s="2">
        <f t="shared" si="1"/>
        <v>2.7187499999999998E-3</v>
      </c>
      <c r="AO11" s="2">
        <f t="shared" si="1"/>
        <v>2.3562499999999998E-3</v>
      </c>
      <c r="AP11" s="2">
        <f t="shared" si="1"/>
        <v>1.9937499999999999E-3</v>
      </c>
      <c r="AQ11" s="2">
        <f t="shared" si="1"/>
        <v>1.6312499999999999E-3</v>
      </c>
      <c r="AR11" s="2">
        <f t="shared" si="1"/>
        <v>1.2687500000000001E-3</v>
      </c>
      <c r="AS11" s="2">
        <f t="shared" si="2"/>
        <v>9.0624999999999994E-4</v>
      </c>
      <c r="AT11" s="2">
        <f t="shared" si="2"/>
        <v>5.4374999999999996E-4</v>
      </c>
      <c r="AU11" s="12">
        <f t="shared" si="2"/>
        <v>1.8124999999999999E-4</v>
      </c>
    </row>
    <row r="12" spans="1:47" x14ac:dyDescent="0.25">
      <c r="B12" s="5">
        <v>7</v>
      </c>
      <c r="C12" s="4">
        <f>MAX($B12,C$5)</f>
        <v>7</v>
      </c>
      <c r="D12" s="2">
        <f>MAX($B12,D$5)</f>
        <v>7</v>
      </c>
      <c r="E12" s="2">
        <f>MAX($B12,E$5)</f>
        <v>7</v>
      </c>
      <c r="F12" s="2">
        <f>MAX($B12,F$5)</f>
        <v>7</v>
      </c>
      <c r="G12" s="2">
        <f>MAX($B12,G$5)</f>
        <v>7</v>
      </c>
      <c r="H12" s="2">
        <f>MAX($B12,H$5)</f>
        <v>7</v>
      </c>
      <c r="I12" s="2">
        <f>MAX($B12,I$5)</f>
        <v>7</v>
      </c>
      <c r="J12" s="2">
        <f>MAX($B12,J$5)</f>
        <v>8</v>
      </c>
      <c r="K12" s="2">
        <f>MAX($B12,K$5)</f>
        <v>9</v>
      </c>
      <c r="L12" s="2">
        <f>MAX($B12,L$5)</f>
        <v>10</v>
      </c>
      <c r="M12" s="2">
        <f>MAX($B12,M$5)</f>
        <v>11</v>
      </c>
      <c r="N12" s="2">
        <f>MAX($B12,N$5)</f>
        <v>12</v>
      </c>
      <c r="O12" s="2">
        <f>MAX($B12,O$5)</f>
        <v>13</v>
      </c>
      <c r="P12" s="2">
        <f>MAX($B12,P$5)</f>
        <v>14</v>
      </c>
      <c r="Q12" s="2">
        <f>MAX($B12,Q$5)</f>
        <v>15</v>
      </c>
      <c r="R12" s="2">
        <f>MAX($B12,R$5)</f>
        <v>16</v>
      </c>
      <c r="S12" s="2">
        <f>MAX($B12,S$5)</f>
        <v>17</v>
      </c>
      <c r="T12" s="2">
        <f>MAX($B12,T$5)</f>
        <v>18</v>
      </c>
      <c r="U12" s="2">
        <f>MAX($B12,U$5)</f>
        <v>19</v>
      </c>
      <c r="V12" s="12">
        <f>MAX($B12,V$5)</f>
        <v>20</v>
      </c>
      <c r="Z12" s="5">
        <v>7</v>
      </c>
      <c r="AA12">
        <f t="shared" si="3"/>
        <v>6.7500000000000004E-2</v>
      </c>
      <c r="AB12" s="4">
        <f t="shared" si="4"/>
        <v>6.5812500000000003E-3</v>
      </c>
      <c r="AC12" s="2">
        <f t="shared" si="1"/>
        <v>6.2437500000000002E-3</v>
      </c>
      <c r="AD12" s="2">
        <f t="shared" si="1"/>
        <v>5.90625E-3</v>
      </c>
      <c r="AE12" s="2">
        <f t="shared" si="1"/>
        <v>5.5687500000000008E-3</v>
      </c>
      <c r="AF12" s="2">
        <f t="shared" si="1"/>
        <v>5.2312500000000007E-3</v>
      </c>
      <c r="AG12" s="2">
        <f t="shared" si="1"/>
        <v>4.8937499999999997E-3</v>
      </c>
      <c r="AH12" s="2">
        <f t="shared" si="1"/>
        <v>4.5562500000000004E-3</v>
      </c>
      <c r="AI12" s="2">
        <f t="shared" si="1"/>
        <v>4.2187500000000003E-3</v>
      </c>
      <c r="AJ12" s="2">
        <f t="shared" si="1"/>
        <v>3.8812500000000006E-3</v>
      </c>
      <c r="AK12" s="2">
        <f t="shared" si="1"/>
        <v>3.54375E-3</v>
      </c>
      <c r="AL12" s="2">
        <f t="shared" si="1"/>
        <v>3.2062500000000003E-3</v>
      </c>
      <c r="AM12" s="2">
        <f t="shared" si="1"/>
        <v>2.8687500000000002E-3</v>
      </c>
      <c r="AN12" s="2">
        <f t="shared" si="1"/>
        <v>2.5312500000000001E-3</v>
      </c>
      <c r="AO12" s="2">
        <f t="shared" si="1"/>
        <v>2.1937500000000004E-3</v>
      </c>
      <c r="AP12" s="2">
        <f t="shared" si="1"/>
        <v>1.85625E-3</v>
      </c>
      <c r="AQ12" s="2">
        <f t="shared" si="1"/>
        <v>1.5187500000000001E-3</v>
      </c>
      <c r="AR12" s="2">
        <f t="shared" si="1"/>
        <v>1.1812500000000002E-3</v>
      </c>
      <c r="AS12" s="2">
        <f t="shared" si="2"/>
        <v>8.437500000000001E-4</v>
      </c>
      <c r="AT12" s="2">
        <f t="shared" si="2"/>
        <v>5.0624999999999997E-4</v>
      </c>
      <c r="AU12" s="12">
        <f t="shared" si="2"/>
        <v>1.6875000000000001E-4</v>
      </c>
    </row>
    <row r="13" spans="1:47" x14ac:dyDescent="0.25">
      <c r="B13" s="5">
        <v>8</v>
      </c>
      <c r="C13" s="4">
        <f>MAX($B13,C$5)</f>
        <v>8</v>
      </c>
      <c r="D13" s="2">
        <f>MAX($B13,D$5)</f>
        <v>8</v>
      </c>
      <c r="E13" s="2">
        <f>MAX($B13,E$5)</f>
        <v>8</v>
      </c>
      <c r="F13" s="2">
        <f>MAX($B13,F$5)</f>
        <v>8</v>
      </c>
      <c r="G13" s="2">
        <f>MAX($B13,G$5)</f>
        <v>8</v>
      </c>
      <c r="H13" s="2">
        <f>MAX($B13,H$5)</f>
        <v>8</v>
      </c>
      <c r="I13" s="2">
        <f>MAX($B13,I$5)</f>
        <v>8</v>
      </c>
      <c r="J13" s="2">
        <f>MAX($B13,J$5)</f>
        <v>8</v>
      </c>
      <c r="K13" s="2">
        <f>MAX($B13,K$5)</f>
        <v>9</v>
      </c>
      <c r="L13" s="2">
        <f>MAX($B13,L$5)</f>
        <v>10</v>
      </c>
      <c r="M13" s="2">
        <f>MAX($B13,M$5)</f>
        <v>11</v>
      </c>
      <c r="N13" s="2">
        <f>MAX($B13,N$5)</f>
        <v>12</v>
      </c>
      <c r="O13" s="2">
        <f>MAX($B13,O$5)</f>
        <v>13</v>
      </c>
      <c r="P13" s="2">
        <f>MAX($B13,P$5)</f>
        <v>14</v>
      </c>
      <c r="Q13" s="2">
        <f>MAX($B13,Q$5)</f>
        <v>15</v>
      </c>
      <c r="R13" s="2">
        <f>MAX($B13,R$5)</f>
        <v>16</v>
      </c>
      <c r="S13" s="2">
        <f>MAX($B13,S$5)</f>
        <v>17</v>
      </c>
      <c r="T13" s="2">
        <f>MAX($B13,T$5)</f>
        <v>18</v>
      </c>
      <c r="U13" s="2">
        <f>MAX($B13,U$5)</f>
        <v>19</v>
      </c>
      <c r="V13" s="12">
        <f>MAX($B13,V$5)</f>
        <v>20</v>
      </c>
      <c r="Z13" s="5">
        <v>8</v>
      </c>
      <c r="AA13">
        <f t="shared" si="3"/>
        <v>6.25E-2</v>
      </c>
      <c r="AB13" s="4">
        <f t="shared" si="4"/>
        <v>6.0937500000000002E-3</v>
      </c>
      <c r="AC13" s="2">
        <f t="shared" si="1"/>
        <v>5.7812499999999999E-3</v>
      </c>
      <c r="AD13" s="2">
        <f t="shared" si="1"/>
        <v>5.4687499999999997E-3</v>
      </c>
      <c r="AE13" s="2">
        <f t="shared" si="1"/>
        <v>5.1562500000000002E-3</v>
      </c>
      <c r="AF13" s="2">
        <f t="shared" si="1"/>
        <v>4.84375E-3</v>
      </c>
      <c r="AG13" s="2">
        <f t="shared" si="1"/>
        <v>4.5312499999999997E-3</v>
      </c>
      <c r="AH13" s="2">
        <f t="shared" si="1"/>
        <v>4.2187500000000003E-3</v>
      </c>
      <c r="AI13" s="2">
        <f t="shared" si="1"/>
        <v>3.90625E-3</v>
      </c>
      <c r="AJ13" s="2">
        <f t="shared" si="1"/>
        <v>3.5937500000000002E-3</v>
      </c>
      <c r="AK13" s="2">
        <f t="shared" si="1"/>
        <v>3.2812499999999999E-3</v>
      </c>
      <c r="AL13" s="2">
        <f t="shared" si="1"/>
        <v>2.96875E-3</v>
      </c>
      <c r="AM13" s="2">
        <f t="shared" si="1"/>
        <v>2.6562500000000002E-3</v>
      </c>
      <c r="AN13" s="2">
        <f t="shared" si="1"/>
        <v>2.3437499999999999E-3</v>
      </c>
      <c r="AO13" s="2">
        <f t="shared" si="1"/>
        <v>2.0312500000000001E-3</v>
      </c>
      <c r="AP13" s="2">
        <f t="shared" si="1"/>
        <v>1.71875E-3</v>
      </c>
      <c r="AQ13" s="2">
        <f t="shared" si="1"/>
        <v>1.4062499999999999E-3</v>
      </c>
      <c r="AR13" s="2">
        <f t="shared" si="1"/>
        <v>1.0937500000000001E-3</v>
      </c>
      <c r="AS13" s="2">
        <f t="shared" si="2"/>
        <v>7.8125000000000004E-4</v>
      </c>
      <c r="AT13" s="2">
        <f t="shared" si="2"/>
        <v>4.6874999999999998E-4</v>
      </c>
      <c r="AU13" s="12">
        <f t="shared" si="2"/>
        <v>1.5625E-4</v>
      </c>
    </row>
    <row r="14" spans="1:47" x14ac:dyDescent="0.25">
      <c r="B14" s="5">
        <v>9</v>
      </c>
      <c r="C14" s="4">
        <f>MAX($B14,C$5)</f>
        <v>9</v>
      </c>
      <c r="D14" s="2">
        <f>MAX($B14,D$5)</f>
        <v>9</v>
      </c>
      <c r="E14" s="2">
        <f>MAX($B14,E$5)</f>
        <v>9</v>
      </c>
      <c r="F14" s="2">
        <f>MAX($B14,F$5)</f>
        <v>9</v>
      </c>
      <c r="G14" s="2">
        <f>MAX($B14,G$5)</f>
        <v>9</v>
      </c>
      <c r="H14" s="2">
        <f>MAX($B14,H$5)</f>
        <v>9</v>
      </c>
      <c r="I14" s="2">
        <f>MAX($B14,I$5)</f>
        <v>9</v>
      </c>
      <c r="J14" s="2">
        <f>MAX($B14,J$5)</f>
        <v>9</v>
      </c>
      <c r="K14" s="2">
        <f>MAX($B14,K$5)</f>
        <v>9</v>
      </c>
      <c r="L14" s="2">
        <f>MAX($B14,L$5)</f>
        <v>10</v>
      </c>
      <c r="M14" s="2">
        <f>MAX($B14,M$5)</f>
        <v>11</v>
      </c>
      <c r="N14" s="2">
        <f>MAX($B14,N$5)</f>
        <v>12</v>
      </c>
      <c r="O14" s="2">
        <f>MAX($B14,O$5)</f>
        <v>13</v>
      </c>
      <c r="P14" s="2">
        <f>MAX($B14,P$5)</f>
        <v>14</v>
      </c>
      <c r="Q14" s="2">
        <f>MAX($B14,Q$5)</f>
        <v>15</v>
      </c>
      <c r="R14" s="2">
        <f>MAX($B14,R$5)</f>
        <v>16</v>
      </c>
      <c r="S14" s="2">
        <f>MAX($B14,S$5)</f>
        <v>17</v>
      </c>
      <c r="T14" s="2">
        <f>MAX($B14,T$5)</f>
        <v>18</v>
      </c>
      <c r="U14" s="2">
        <f>MAX($B14,U$5)</f>
        <v>19</v>
      </c>
      <c r="V14" s="12">
        <f>MAX($B14,V$5)</f>
        <v>20</v>
      </c>
      <c r="Z14" s="5">
        <v>9</v>
      </c>
      <c r="AA14">
        <f t="shared" si="3"/>
        <v>5.7500000000000002E-2</v>
      </c>
      <c r="AB14" s="4">
        <f t="shared" si="4"/>
        <v>5.6062500000000001E-3</v>
      </c>
      <c r="AC14" s="2">
        <f t="shared" si="1"/>
        <v>5.3187500000000006E-3</v>
      </c>
      <c r="AD14" s="2">
        <f t="shared" si="1"/>
        <v>5.0312500000000001E-3</v>
      </c>
      <c r="AE14" s="2">
        <f t="shared" si="1"/>
        <v>4.7437500000000006E-3</v>
      </c>
      <c r="AF14" s="2">
        <f t="shared" si="1"/>
        <v>4.4562500000000001E-3</v>
      </c>
      <c r="AG14" s="2">
        <f t="shared" si="1"/>
        <v>4.1687499999999997E-3</v>
      </c>
      <c r="AH14" s="2">
        <f t="shared" si="1"/>
        <v>3.8812500000000006E-3</v>
      </c>
      <c r="AI14" s="2">
        <f t="shared" si="1"/>
        <v>3.5937500000000002E-3</v>
      </c>
      <c r="AJ14" s="2">
        <f t="shared" si="1"/>
        <v>3.3062500000000002E-3</v>
      </c>
      <c r="AK14" s="2">
        <f t="shared" si="1"/>
        <v>3.0187500000000002E-3</v>
      </c>
      <c r="AL14" s="2">
        <f t="shared" si="1"/>
        <v>2.7312500000000002E-3</v>
      </c>
      <c r="AM14" s="2">
        <f t="shared" si="1"/>
        <v>2.4437500000000002E-3</v>
      </c>
      <c r="AN14" s="2">
        <f t="shared" si="1"/>
        <v>2.1562500000000002E-3</v>
      </c>
      <c r="AO14" s="2">
        <f t="shared" si="1"/>
        <v>1.8687500000000002E-3</v>
      </c>
      <c r="AP14" s="2">
        <f t="shared" si="1"/>
        <v>1.58125E-3</v>
      </c>
      <c r="AQ14" s="2">
        <f t="shared" si="1"/>
        <v>1.29375E-3</v>
      </c>
      <c r="AR14" s="2">
        <f t="shared" si="1"/>
        <v>1.0062500000000002E-3</v>
      </c>
      <c r="AS14" s="2">
        <f t="shared" si="2"/>
        <v>7.187500000000001E-4</v>
      </c>
      <c r="AT14" s="2">
        <f t="shared" si="2"/>
        <v>4.3124999999999999E-4</v>
      </c>
      <c r="AU14" s="12">
        <f t="shared" si="2"/>
        <v>1.4375E-4</v>
      </c>
    </row>
    <row r="15" spans="1:47" x14ac:dyDescent="0.25">
      <c r="B15" s="5">
        <v>10</v>
      </c>
      <c r="C15" s="4">
        <f>MAX($B15,C$5)</f>
        <v>10</v>
      </c>
      <c r="D15" s="2">
        <f>MAX($B15,D$5)</f>
        <v>10</v>
      </c>
      <c r="E15" s="2">
        <f>MAX($B15,E$5)</f>
        <v>10</v>
      </c>
      <c r="F15" s="2">
        <f>MAX($B15,F$5)</f>
        <v>10</v>
      </c>
      <c r="G15" s="2">
        <f>MAX($B15,G$5)</f>
        <v>10</v>
      </c>
      <c r="H15" s="2">
        <f>MAX($B15,H$5)</f>
        <v>10</v>
      </c>
      <c r="I15" s="2">
        <f>MAX($B15,I$5)</f>
        <v>10</v>
      </c>
      <c r="J15" s="2">
        <f>MAX($B15,J$5)</f>
        <v>10</v>
      </c>
      <c r="K15" s="2">
        <f>MAX($B15,K$5)</f>
        <v>10</v>
      </c>
      <c r="L15" s="2">
        <f>MAX($B15,L$5)</f>
        <v>10</v>
      </c>
      <c r="M15" s="2">
        <f>MAX($B15,M$5)</f>
        <v>11</v>
      </c>
      <c r="N15" s="2">
        <f>MAX($B15,N$5)</f>
        <v>12</v>
      </c>
      <c r="O15" s="2">
        <f>MAX($B15,O$5)</f>
        <v>13</v>
      </c>
      <c r="P15" s="2">
        <f>MAX($B15,P$5)</f>
        <v>14</v>
      </c>
      <c r="Q15" s="2">
        <f>MAX($B15,Q$5)</f>
        <v>15</v>
      </c>
      <c r="R15" s="2">
        <f>MAX($B15,R$5)</f>
        <v>16</v>
      </c>
      <c r="S15" s="2">
        <f>MAX($B15,S$5)</f>
        <v>17</v>
      </c>
      <c r="T15" s="2">
        <f>MAX($B15,T$5)</f>
        <v>18</v>
      </c>
      <c r="U15" s="2">
        <f>MAX($B15,U$5)</f>
        <v>19</v>
      </c>
      <c r="V15" s="12">
        <f>MAX($B15,V$5)</f>
        <v>20</v>
      </c>
      <c r="Z15" s="5">
        <v>10</v>
      </c>
      <c r="AA15">
        <f t="shared" si="3"/>
        <v>5.2499999999999998E-2</v>
      </c>
      <c r="AB15" s="4">
        <f t="shared" si="4"/>
        <v>5.11875E-3</v>
      </c>
      <c r="AC15" s="2">
        <f t="shared" si="1"/>
        <v>4.8562499999999995E-3</v>
      </c>
      <c r="AD15" s="2">
        <f t="shared" si="1"/>
        <v>4.5937499999999997E-3</v>
      </c>
      <c r="AE15" s="2">
        <f t="shared" si="1"/>
        <v>4.33125E-3</v>
      </c>
      <c r="AF15" s="2">
        <f t="shared" si="1"/>
        <v>4.0687499999999995E-3</v>
      </c>
      <c r="AG15" s="2">
        <f t="shared" si="1"/>
        <v>3.8062499999999997E-3</v>
      </c>
      <c r="AH15" s="2">
        <f t="shared" si="1"/>
        <v>3.54375E-3</v>
      </c>
      <c r="AI15" s="2">
        <f t="shared" si="1"/>
        <v>3.2812499999999999E-3</v>
      </c>
      <c r="AJ15" s="2">
        <f t="shared" si="1"/>
        <v>3.0187500000000002E-3</v>
      </c>
      <c r="AK15" s="2">
        <f t="shared" si="1"/>
        <v>2.7562499999999996E-3</v>
      </c>
      <c r="AL15" s="2">
        <f t="shared" si="1"/>
        <v>2.4937499999999999E-3</v>
      </c>
      <c r="AM15" s="2">
        <f t="shared" si="1"/>
        <v>2.2312500000000002E-3</v>
      </c>
      <c r="AN15" s="2">
        <f t="shared" si="1"/>
        <v>1.96875E-3</v>
      </c>
      <c r="AO15" s="2">
        <f t="shared" si="1"/>
        <v>1.7062500000000001E-3</v>
      </c>
      <c r="AP15" s="2">
        <f t="shared" si="1"/>
        <v>1.4437499999999999E-3</v>
      </c>
      <c r="AQ15" s="2">
        <f t="shared" si="1"/>
        <v>1.18125E-3</v>
      </c>
      <c r="AR15" s="2">
        <f t="shared" si="1"/>
        <v>9.1875000000000008E-4</v>
      </c>
      <c r="AS15" s="2">
        <f t="shared" si="2"/>
        <v>6.5625000000000004E-4</v>
      </c>
      <c r="AT15" s="2">
        <f t="shared" si="2"/>
        <v>3.9374999999999995E-4</v>
      </c>
      <c r="AU15" s="12">
        <f t="shared" si="2"/>
        <v>1.3124999999999999E-4</v>
      </c>
    </row>
    <row r="16" spans="1:47" x14ac:dyDescent="0.25">
      <c r="B16" s="5">
        <v>11</v>
      </c>
      <c r="C16" s="4">
        <f>MAX($B16,C$5)</f>
        <v>11</v>
      </c>
      <c r="D16" s="2">
        <f>MAX($B16,D$5)</f>
        <v>11</v>
      </c>
      <c r="E16" s="2">
        <f>MAX($B16,E$5)</f>
        <v>11</v>
      </c>
      <c r="F16" s="2">
        <f>MAX($B16,F$5)</f>
        <v>11</v>
      </c>
      <c r="G16" s="2">
        <f>MAX($B16,G$5)</f>
        <v>11</v>
      </c>
      <c r="H16" s="2">
        <f>MAX($B16,H$5)</f>
        <v>11</v>
      </c>
      <c r="I16" s="2">
        <f>MAX($B16,I$5)</f>
        <v>11</v>
      </c>
      <c r="J16" s="2">
        <f>MAX($B16,J$5)</f>
        <v>11</v>
      </c>
      <c r="K16" s="2">
        <f>MAX($B16,K$5)</f>
        <v>11</v>
      </c>
      <c r="L16" s="2">
        <f>MAX($B16,L$5)</f>
        <v>11</v>
      </c>
      <c r="M16" s="2">
        <f>MAX($B16,M$5)</f>
        <v>11</v>
      </c>
      <c r="N16" s="2">
        <f>MAX($B16,N$5)</f>
        <v>12</v>
      </c>
      <c r="O16" s="2">
        <f>MAX($B16,O$5)</f>
        <v>13</v>
      </c>
      <c r="P16" s="2">
        <f>MAX($B16,P$5)</f>
        <v>14</v>
      </c>
      <c r="Q16" s="2">
        <f>MAX($B16,Q$5)</f>
        <v>15</v>
      </c>
      <c r="R16" s="2">
        <f>MAX($B16,R$5)</f>
        <v>16</v>
      </c>
      <c r="S16" s="2">
        <f>MAX($B16,S$5)</f>
        <v>17</v>
      </c>
      <c r="T16" s="2">
        <f>MAX($B16,T$5)</f>
        <v>18</v>
      </c>
      <c r="U16" s="2">
        <f>MAX($B16,U$5)</f>
        <v>19</v>
      </c>
      <c r="V16" s="12">
        <f>MAX($B16,V$5)</f>
        <v>20</v>
      </c>
      <c r="Z16" s="5">
        <v>11</v>
      </c>
      <c r="AA16">
        <f t="shared" si="3"/>
        <v>4.7500000000000001E-2</v>
      </c>
      <c r="AB16" s="4">
        <f t="shared" si="4"/>
        <v>4.63125E-3</v>
      </c>
      <c r="AC16" s="2">
        <f t="shared" si="1"/>
        <v>4.3937500000000001E-3</v>
      </c>
      <c r="AD16" s="2">
        <f t="shared" si="1"/>
        <v>4.1562499999999994E-3</v>
      </c>
      <c r="AE16" s="2">
        <f t="shared" si="1"/>
        <v>3.9187500000000004E-3</v>
      </c>
      <c r="AF16" s="2">
        <f t="shared" si="1"/>
        <v>3.6812500000000001E-3</v>
      </c>
      <c r="AG16" s="2">
        <f t="shared" si="1"/>
        <v>3.4437499999999998E-3</v>
      </c>
      <c r="AH16" s="2">
        <f t="shared" si="1"/>
        <v>3.2062500000000003E-3</v>
      </c>
      <c r="AI16" s="2">
        <f t="shared" si="1"/>
        <v>2.96875E-3</v>
      </c>
      <c r="AJ16" s="2">
        <f t="shared" si="1"/>
        <v>2.7312500000000002E-3</v>
      </c>
      <c r="AK16" s="2">
        <f t="shared" si="1"/>
        <v>2.4937499999999999E-3</v>
      </c>
      <c r="AL16" s="2">
        <f t="shared" si="1"/>
        <v>2.25625E-3</v>
      </c>
      <c r="AM16" s="2">
        <f t="shared" si="1"/>
        <v>2.0187500000000001E-3</v>
      </c>
      <c r="AN16" s="2">
        <f t="shared" si="1"/>
        <v>1.7812499999999998E-3</v>
      </c>
      <c r="AO16" s="2">
        <f t="shared" si="1"/>
        <v>1.54375E-3</v>
      </c>
      <c r="AP16" s="2">
        <f t="shared" si="1"/>
        <v>1.3062500000000001E-3</v>
      </c>
      <c r="AQ16" s="2">
        <f t="shared" si="1"/>
        <v>1.06875E-3</v>
      </c>
      <c r="AR16" s="2">
        <f t="shared" si="1"/>
        <v>8.3125000000000007E-4</v>
      </c>
      <c r="AS16" s="2">
        <f t="shared" si="2"/>
        <v>5.9375000000000009E-4</v>
      </c>
      <c r="AT16" s="2">
        <f t="shared" si="2"/>
        <v>3.5625000000000001E-4</v>
      </c>
      <c r="AU16" s="12">
        <f t="shared" si="2"/>
        <v>1.1875E-4</v>
      </c>
    </row>
    <row r="17" spans="1:47" x14ac:dyDescent="0.25">
      <c r="B17" s="5">
        <v>12</v>
      </c>
      <c r="C17" s="4">
        <f>MAX($B17,C$5)</f>
        <v>12</v>
      </c>
      <c r="D17" s="2">
        <f>MAX($B17,D$5)</f>
        <v>12</v>
      </c>
      <c r="E17" s="2">
        <f>MAX($B17,E$5)</f>
        <v>12</v>
      </c>
      <c r="F17" s="2">
        <f>MAX($B17,F$5)</f>
        <v>12</v>
      </c>
      <c r="G17" s="2">
        <f>MAX($B17,G$5)</f>
        <v>12</v>
      </c>
      <c r="H17" s="2">
        <f>MAX($B17,H$5)</f>
        <v>12</v>
      </c>
      <c r="I17" s="2">
        <f>MAX($B17,I$5)</f>
        <v>12</v>
      </c>
      <c r="J17" s="2">
        <f>MAX($B17,J$5)</f>
        <v>12</v>
      </c>
      <c r="K17" s="2">
        <f>MAX($B17,K$5)</f>
        <v>12</v>
      </c>
      <c r="L17" s="2">
        <f>MAX($B17,L$5)</f>
        <v>12</v>
      </c>
      <c r="M17" s="2">
        <f>MAX($B17,M$5)</f>
        <v>12</v>
      </c>
      <c r="N17" s="2">
        <f>MAX($B17,N$5)</f>
        <v>12</v>
      </c>
      <c r="O17" s="2">
        <f>MAX($B17,O$5)</f>
        <v>13</v>
      </c>
      <c r="P17" s="2">
        <f>MAX($B17,P$5)</f>
        <v>14</v>
      </c>
      <c r="Q17" s="2">
        <f>MAX($B17,Q$5)</f>
        <v>15</v>
      </c>
      <c r="R17" s="2">
        <f>MAX($B17,R$5)</f>
        <v>16</v>
      </c>
      <c r="S17" s="2">
        <f>MAX($B17,S$5)</f>
        <v>17</v>
      </c>
      <c r="T17" s="2">
        <f>MAX($B17,T$5)</f>
        <v>18</v>
      </c>
      <c r="U17" s="2">
        <f>MAX($B17,U$5)</f>
        <v>19</v>
      </c>
      <c r="V17" s="12">
        <f>MAX($B17,V$5)</f>
        <v>20</v>
      </c>
      <c r="Z17" s="5">
        <v>12</v>
      </c>
      <c r="AA17">
        <f t="shared" si="3"/>
        <v>4.2500000000000003E-2</v>
      </c>
      <c r="AB17" s="4">
        <f t="shared" si="4"/>
        <v>4.1437500000000007E-3</v>
      </c>
      <c r="AC17" s="2">
        <f t="shared" si="1"/>
        <v>3.9312499999999998E-3</v>
      </c>
      <c r="AD17" s="2">
        <f t="shared" si="1"/>
        <v>3.7187499999999998E-3</v>
      </c>
      <c r="AE17" s="2">
        <f t="shared" si="1"/>
        <v>3.5062500000000003E-3</v>
      </c>
      <c r="AF17" s="2">
        <f t="shared" si="1"/>
        <v>3.2937500000000002E-3</v>
      </c>
      <c r="AG17" s="2">
        <f t="shared" si="1"/>
        <v>3.0812500000000002E-3</v>
      </c>
      <c r="AH17" s="2">
        <f t="shared" si="1"/>
        <v>2.8687500000000002E-3</v>
      </c>
      <c r="AI17" s="2">
        <f t="shared" si="1"/>
        <v>2.6562500000000002E-3</v>
      </c>
      <c r="AJ17" s="2">
        <f t="shared" si="1"/>
        <v>2.4437500000000002E-3</v>
      </c>
      <c r="AK17" s="2">
        <f t="shared" si="1"/>
        <v>2.2312500000000002E-3</v>
      </c>
      <c r="AL17" s="2">
        <f t="shared" si="1"/>
        <v>2.0187500000000001E-3</v>
      </c>
      <c r="AM17" s="2">
        <f t="shared" si="1"/>
        <v>1.8062500000000003E-3</v>
      </c>
      <c r="AN17" s="2">
        <f t="shared" si="1"/>
        <v>1.5937500000000001E-3</v>
      </c>
      <c r="AO17" s="2">
        <f t="shared" si="1"/>
        <v>1.3812500000000001E-3</v>
      </c>
      <c r="AP17" s="2">
        <f t="shared" si="1"/>
        <v>1.1687500000000001E-3</v>
      </c>
      <c r="AQ17" s="2">
        <f t="shared" si="1"/>
        <v>9.5625000000000007E-4</v>
      </c>
      <c r="AR17" s="2">
        <f t="shared" si="1"/>
        <v>7.4375000000000016E-4</v>
      </c>
      <c r="AS17" s="2">
        <f t="shared" si="2"/>
        <v>5.3125000000000004E-4</v>
      </c>
      <c r="AT17" s="2">
        <f t="shared" si="2"/>
        <v>3.1875000000000002E-4</v>
      </c>
      <c r="AU17" s="12">
        <f t="shared" si="2"/>
        <v>1.0625000000000001E-4</v>
      </c>
    </row>
    <row r="18" spans="1:47" x14ac:dyDescent="0.25">
      <c r="B18" s="5">
        <v>13</v>
      </c>
      <c r="C18" s="4">
        <f>MAX($B18,C$5)</f>
        <v>13</v>
      </c>
      <c r="D18" s="2">
        <f>MAX($B18,D$5)</f>
        <v>13</v>
      </c>
      <c r="E18" s="2">
        <f>MAX($B18,E$5)</f>
        <v>13</v>
      </c>
      <c r="F18" s="2">
        <f>MAX($B18,F$5)</f>
        <v>13</v>
      </c>
      <c r="G18" s="2">
        <f>MAX($B18,G$5)</f>
        <v>13</v>
      </c>
      <c r="H18" s="2">
        <f>MAX($B18,H$5)</f>
        <v>13</v>
      </c>
      <c r="I18" s="2">
        <f>MAX($B18,I$5)</f>
        <v>13</v>
      </c>
      <c r="J18" s="2">
        <f>MAX($B18,J$5)</f>
        <v>13</v>
      </c>
      <c r="K18" s="2">
        <f>MAX($B18,K$5)</f>
        <v>13</v>
      </c>
      <c r="L18" s="2">
        <f>MAX($B18,L$5)</f>
        <v>13</v>
      </c>
      <c r="M18" s="2">
        <f>MAX($B18,M$5)</f>
        <v>13</v>
      </c>
      <c r="N18" s="2">
        <f>MAX($B18,N$5)</f>
        <v>13</v>
      </c>
      <c r="O18" s="2">
        <f>MAX($B18,O$5)</f>
        <v>13</v>
      </c>
      <c r="P18" s="2">
        <f>MAX($B18,P$5)</f>
        <v>14</v>
      </c>
      <c r="Q18" s="2">
        <f>MAX($B18,Q$5)</f>
        <v>15</v>
      </c>
      <c r="R18" s="2">
        <f>MAX($B18,R$5)</f>
        <v>16</v>
      </c>
      <c r="S18" s="2">
        <f>MAX($B18,S$5)</f>
        <v>17</v>
      </c>
      <c r="T18" s="2">
        <f>MAX($B18,T$5)</f>
        <v>18</v>
      </c>
      <c r="U18" s="2">
        <f>MAX($B18,U$5)</f>
        <v>19</v>
      </c>
      <c r="V18" s="12">
        <f>MAX($B18,V$5)</f>
        <v>20</v>
      </c>
      <c r="Z18" s="5">
        <v>13</v>
      </c>
      <c r="AA18">
        <f t="shared" si="3"/>
        <v>3.7499999999999999E-2</v>
      </c>
      <c r="AB18" s="4">
        <f t="shared" si="4"/>
        <v>3.6562499999999998E-3</v>
      </c>
      <c r="AC18" s="2">
        <f t="shared" si="1"/>
        <v>3.46875E-3</v>
      </c>
      <c r="AD18" s="2">
        <f t="shared" si="1"/>
        <v>3.2812499999999999E-3</v>
      </c>
      <c r="AE18" s="2">
        <f t="shared" si="1"/>
        <v>3.0937500000000001E-3</v>
      </c>
      <c r="AF18" s="2">
        <f t="shared" si="1"/>
        <v>2.90625E-3</v>
      </c>
      <c r="AG18" s="2">
        <f t="shared" si="1"/>
        <v>2.7187499999999998E-3</v>
      </c>
      <c r="AH18" s="2">
        <f t="shared" si="1"/>
        <v>2.5312500000000001E-3</v>
      </c>
      <c r="AI18" s="2">
        <f t="shared" si="1"/>
        <v>2.3437499999999999E-3</v>
      </c>
      <c r="AJ18" s="2">
        <f t="shared" si="1"/>
        <v>2.1562500000000002E-3</v>
      </c>
      <c r="AK18" s="2">
        <f t="shared" si="1"/>
        <v>1.96875E-3</v>
      </c>
      <c r="AL18" s="2">
        <f t="shared" si="1"/>
        <v>1.7812499999999998E-3</v>
      </c>
      <c r="AM18" s="2">
        <f t="shared" si="1"/>
        <v>1.5937500000000001E-3</v>
      </c>
      <c r="AN18" s="2">
        <f t="shared" si="1"/>
        <v>1.4062499999999999E-3</v>
      </c>
      <c r="AO18" s="2">
        <f t="shared" si="1"/>
        <v>1.21875E-3</v>
      </c>
      <c r="AP18" s="2">
        <f t="shared" si="1"/>
        <v>1.03125E-3</v>
      </c>
      <c r="AQ18" s="2">
        <f t="shared" si="1"/>
        <v>8.4374999999999999E-4</v>
      </c>
      <c r="AR18" s="2">
        <f t="shared" si="1"/>
        <v>6.5625000000000004E-4</v>
      </c>
      <c r="AS18" s="2">
        <f t="shared" si="2"/>
        <v>4.6874999999999998E-4</v>
      </c>
      <c r="AT18" s="2">
        <f t="shared" si="2"/>
        <v>2.8124999999999998E-4</v>
      </c>
      <c r="AU18" s="12">
        <f t="shared" si="2"/>
        <v>9.3750000000000002E-5</v>
      </c>
    </row>
    <row r="19" spans="1:47" x14ac:dyDescent="0.25">
      <c r="B19" s="5">
        <v>14</v>
      </c>
      <c r="C19" s="4">
        <f>MAX($B19,C$5)</f>
        <v>14</v>
      </c>
      <c r="D19" s="2">
        <f>MAX($B19,D$5)</f>
        <v>14</v>
      </c>
      <c r="E19" s="2">
        <f>MAX($B19,E$5)</f>
        <v>14</v>
      </c>
      <c r="F19" s="2">
        <f>MAX($B19,F$5)</f>
        <v>14</v>
      </c>
      <c r="G19" s="2">
        <f>MAX($B19,G$5)</f>
        <v>14</v>
      </c>
      <c r="H19" s="2">
        <f>MAX($B19,H$5)</f>
        <v>14</v>
      </c>
      <c r="I19" s="2">
        <f>MAX($B19,I$5)</f>
        <v>14</v>
      </c>
      <c r="J19" s="2">
        <f>MAX($B19,J$5)</f>
        <v>14</v>
      </c>
      <c r="K19" s="2">
        <f>MAX($B19,K$5)</f>
        <v>14</v>
      </c>
      <c r="L19" s="2">
        <f>MAX($B19,L$5)</f>
        <v>14</v>
      </c>
      <c r="M19" s="2">
        <f>MAX($B19,M$5)</f>
        <v>14</v>
      </c>
      <c r="N19" s="2">
        <f>MAX($B19,N$5)</f>
        <v>14</v>
      </c>
      <c r="O19" s="2">
        <f>MAX($B19,O$5)</f>
        <v>14</v>
      </c>
      <c r="P19" s="2">
        <f>MAX($B19,P$5)</f>
        <v>14</v>
      </c>
      <c r="Q19" s="2">
        <f>MAX($B19,Q$5)</f>
        <v>15</v>
      </c>
      <c r="R19" s="2">
        <f>MAX($B19,R$5)</f>
        <v>16</v>
      </c>
      <c r="S19" s="2">
        <f>MAX($B19,S$5)</f>
        <v>17</v>
      </c>
      <c r="T19" s="2">
        <f>MAX($B19,T$5)</f>
        <v>18</v>
      </c>
      <c r="U19" s="2">
        <f>MAX($B19,U$5)</f>
        <v>19</v>
      </c>
      <c r="V19" s="12">
        <f>MAX($B19,V$5)</f>
        <v>20</v>
      </c>
      <c r="Z19" s="5">
        <v>14</v>
      </c>
      <c r="AA19">
        <f t="shared" si="3"/>
        <v>3.2500000000000001E-2</v>
      </c>
      <c r="AB19" s="4">
        <f t="shared" si="4"/>
        <v>3.1687500000000001E-3</v>
      </c>
      <c r="AC19" s="2">
        <f t="shared" si="1"/>
        <v>3.0062500000000002E-3</v>
      </c>
      <c r="AD19" s="2">
        <f t="shared" si="1"/>
        <v>2.8437499999999999E-3</v>
      </c>
      <c r="AE19" s="2">
        <f t="shared" si="1"/>
        <v>2.68125E-3</v>
      </c>
      <c r="AF19" s="2">
        <f t="shared" si="1"/>
        <v>2.5187500000000002E-3</v>
      </c>
      <c r="AG19" s="2">
        <f t="shared" si="1"/>
        <v>2.3562499999999998E-3</v>
      </c>
      <c r="AH19" s="2">
        <f t="shared" si="1"/>
        <v>2.1937500000000004E-3</v>
      </c>
      <c r="AI19" s="2">
        <f t="shared" si="1"/>
        <v>2.0312500000000001E-3</v>
      </c>
      <c r="AJ19" s="2">
        <f t="shared" si="1"/>
        <v>1.8687500000000002E-3</v>
      </c>
      <c r="AK19" s="2">
        <f t="shared" si="1"/>
        <v>1.7062500000000001E-3</v>
      </c>
      <c r="AL19" s="2">
        <f t="shared" si="1"/>
        <v>1.54375E-3</v>
      </c>
      <c r="AM19" s="2">
        <f t="shared" si="1"/>
        <v>1.3812500000000001E-3</v>
      </c>
      <c r="AN19" s="2">
        <f t="shared" si="1"/>
        <v>1.21875E-3</v>
      </c>
      <c r="AO19" s="2">
        <f t="shared" si="1"/>
        <v>1.0562500000000001E-3</v>
      </c>
      <c r="AP19" s="2">
        <f t="shared" si="1"/>
        <v>8.9375000000000001E-4</v>
      </c>
      <c r="AQ19" s="2">
        <f t="shared" si="1"/>
        <v>7.3125000000000002E-4</v>
      </c>
      <c r="AR19" s="2">
        <f t="shared" si="1"/>
        <v>5.6875000000000003E-4</v>
      </c>
      <c r="AS19" s="2">
        <f t="shared" si="2"/>
        <v>4.0625000000000004E-4</v>
      </c>
      <c r="AT19" s="2">
        <f t="shared" si="2"/>
        <v>2.4374999999999999E-4</v>
      </c>
      <c r="AU19" s="12">
        <f t="shared" si="2"/>
        <v>8.125000000000001E-5</v>
      </c>
    </row>
    <row r="20" spans="1:47" x14ac:dyDescent="0.25">
      <c r="B20" s="5">
        <v>15</v>
      </c>
      <c r="C20" s="4">
        <f>MAX($B20,C$5)</f>
        <v>15</v>
      </c>
      <c r="D20" s="2">
        <f>MAX($B20,D$5)</f>
        <v>15</v>
      </c>
      <c r="E20" s="2">
        <f>MAX($B20,E$5)</f>
        <v>15</v>
      </c>
      <c r="F20" s="2">
        <f>MAX($B20,F$5)</f>
        <v>15</v>
      </c>
      <c r="G20" s="2">
        <f>MAX($B20,G$5)</f>
        <v>15</v>
      </c>
      <c r="H20" s="2">
        <f>MAX($B20,H$5)</f>
        <v>15</v>
      </c>
      <c r="I20" s="2">
        <f>MAX($B20,I$5)</f>
        <v>15</v>
      </c>
      <c r="J20" s="2">
        <f>MAX($B20,J$5)</f>
        <v>15</v>
      </c>
      <c r="K20" s="2">
        <f>MAX($B20,K$5)</f>
        <v>15</v>
      </c>
      <c r="L20" s="2">
        <f>MAX($B20,L$5)</f>
        <v>15</v>
      </c>
      <c r="M20" s="2">
        <f>MAX($B20,M$5)</f>
        <v>15</v>
      </c>
      <c r="N20" s="2">
        <f>MAX($B20,N$5)</f>
        <v>15</v>
      </c>
      <c r="O20" s="2">
        <f>MAX($B20,O$5)</f>
        <v>15</v>
      </c>
      <c r="P20" s="2">
        <f>MAX($B20,P$5)</f>
        <v>15</v>
      </c>
      <c r="Q20" s="2">
        <f>MAX($B20,Q$5)</f>
        <v>15</v>
      </c>
      <c r="R20" s="2">
        <f>MAX($B20,R$5)</f>
        <v>16</v>
      </c>
      <c r="S20" s="2">
        <f>MAX($B20,S$5)</f>
        <v>17</v>
      </c>
      <c r="T20" s="2">
        <f>MAX($B20,T$5)</f>
        <v>18</v>
      </c>
      <c r="U20" s="2">
        <f>MAX($B20,U$5)</f>
        <v>19</v>
      </c>
      <c r="V20" s="12">
        <f>MAX($B20,V$5)</f>
        <v>20</v>
      </c>
      <c r="Z20" s="5">
        <v>15</v>
      </c>
      <c r="AA20">
        <f t="shared" si="3"/>
        <v>2.75E-2</v>
      </c>
      <c r="AB20" s="4">
        <f t="shared" si="4"/>
        <v>2.68125E-3</v>
      </c>
      <c r="AC20" s="2">
        <f t="shared" si="1"/>
        <v>2.54375E-3</v>
      </c>
      <c r="AD20" s="2">
        <f t="shared" si="1"/>
        <v>2.40625E-3</v>
      </c>
      <c r="AE20" s="2">
        <f t="shared" si="1"/>
        <v>2.2687499999999999E-3</v>
      </c>
      <c r="AF20" s="2">
        <f t="shared" si="1"/>
        <v>2.1312499999999999E-3</v>
      </c>
      <c r="AG20" s="2">
        <f t="shared" si="1"/>
        <v>1.9937499999999999E-3</v>
      </c>
      <c r="AH20" s="2">
        <f t="shared" si="1"/>
        <v>1.85625E-3</v>
      </c>
      <c r="AI20" s="2">
        <f t="shared" si="1"/>
        <v>1.71875E-3</v>
      </c>
      <c r="AJ20" s="2">
        <f t="shared" si="1"/>
        <v>1.58125E-3</v>
      </c>
      <c r="AK20" s="2">
        <f t="shared" si="1"/>
        <v>1.4437499999999999E-3</v>
      </c>
      <c r="AL20" s="2">
        <f t="shared" si="1"/>
        <v>1.3062500000000001E-3</v>
      </c>
      <c r="AM20" s="2">
        <f t="shared" si="1"/>
        <v>1.1687500000000001E-3</v>
      </c>
      <c r="AN20" s="2">
        <f t="shared" si="1"/>
        <v>1.03125E-3</v>
      </c>
      <c r="AO20" s="2">
        <f t="shared" si="1"/>
        <v>8.9375000000000001E-4</v>
      </c>
      <c r="AP20" s="2">
        <f t="shared" si="1"/>
        <v>7.5624999999999998E-4</v>
      </c>
      <c r="AQ20" s="2">
        <f t="shared" si="1"/>
        <v>6.1874999999999994E-4</v>
      </c>
      <c r="AR20" s="2">
        <f t="shared" si="1"/>
        <v>4.8125000000000007E-4</v>
      </c>
      <c r="AS20" s="2">
        <f t="shared" si="2"/>
        <v>3.4375000000000003E-4</v>
      </c>
      <c r="AT20" s="2">
        <f t="shared" si="2"/>
        <v>2.0625E-4</v>
      </c>
      <c r="AU20" s="12">
        <f t="shared" si="2"/>
        <v>6.8750000000000004E-5</v>
      </c>
    </row>
    <row r="21" spans="1:47" x14ac:dyDescent="0.25">
      <c r="B21" s="5">
        <v>16</v>
      </c>
      <c r="C21" s="4">
        <f>MAX($B21,C$5)</f>
        <v>16</v>
      </c>
      <c r="D21" s="2">
        <f>MAX($B21,D$5)</f>
        <v>16</v>
      </c>
      <c r="E21" s="2">
        <f>MAX($B21,E$5)</f>
        <v>16</v>
      </c>
      <c r="F21" s="2">
        <f>MAX($B21,F$5)</f>
        <v>16</v>
      </c>
      <c r="G21" s="2">
        <f>MAX($B21,G$5)</f>
        <v>16</v>
      </c>
      <c r="H21" s="2">
        <f>MAX($B21,H$5)</f>
        <v>16</v>
      </c>
      <c r="I21" s="2">
        <f>MAX($B21,I$5)</f>
        <v>16</v>
      </c>
      <c r="J21" s="2">
        <f>MAX($B21,J$5)</f>
        <v>16</v>
      </c>
      <c r="K21" s="2">
        <f>MAX($B21,K$5)</f>
        <v>16</v>
      </c>
      <c r="L21" s="2">
        <f>MAX($B21,L$5)</f>
        <v>16</v>
      </c>
      <c r="M21" s="2">
        <f>MAX($B21,M$5)</f>
        <v>16</v>
      </c>
      <c r="N21" s="2">
        <f>MAX($B21,N$5)</f>
        <v>16</v>
      </c>
      <c r="O21" s="2">
        <f>MAX($B21,O$5)</f>
        <v>16</v>
      </c>
      <c r="P21" s="2">
        <f>MAX($B21,P$5)</f>
        <v>16</v>
      </c>
      <c r="Q21" s="2">
        <f>MAX($B21,Q$5)</f>
        <v>16</v>
      </c>
      <c r="R21" s="2">
        <f>MAX($B21,R$5)</f>
        <v>16</v>
      </c>
      <c r="S21" s="2">
        <f>MAX($B21,S$5)</f>
        <v>17</v>
      </c>
      <c r="T21" s="2">
        <f>MAX($B21,T$5)</f>
        <v>18</v>
      </c>
      <c r="U21" s="2">
        <f>MAX($B21,U$5)</f>
        <v>19</v>
      </c>
      <c r="V21" s="12">
        <f>MAX($B21,V$5)</f>
        <v>20</v>
      </c>
      <c r="Z21" s="5">
        <v>16</v>
      </c>
      <c r="AA21">
        <f t="shared" si="3"/>
        <v>2.2499999999999999E-2</v>
      </c>
      <c r="AB21" s="4">
        <f t="shared" si="4"/>
        <v>2.19375E-3</v>
      </c>
      <c r="AC21" s="2">
        <f t="shared" si="1"/>
        <v>2.0812499999999998E-3</v>
      </c>
      <c r="AD21" s="2">
        <f t="shared" si="1"/>
        <v>1.96875E-3</v>
      </c>
      <c r="AE21" s="2">
        <f t="shared" si="1"/>
        <v>1.85625E-3</v>
      </c>
      <c r="AF21" s="2">
        <f t="shared" si="1"/>
        <v>1.7437499999999999E-3</v>
      </c>
      <c r="AG21" s="2">
        <f t="shared" si="1"/>
        <v>1.6312499999999999E-3</v>
      </c>
      <c r="AH21" s="2">
        <f t="shared" si="1"/>
        <v>1.5187500000000001E-3</v>
      </c>
      <c r="AI21" s="2">
        <f t="shared" si="1"/>
        <v>1.4062499999999999E-3</v>
      </c>
      <c r="AJ21" s="2">
        <f t="shared" si="1"/>
        <v>1.29375E-3</v>
      </c>
      <c r="AK21" s="2">
        <f t="shared" si="1"/>
        <v>1.18125E-3</v>
      </c>
      <c r="AL21" s="2">
        <f t="shared" si="1"/>
        <v>1.06875E-3</v>
      </c>
      <c r="AM21" s="2">
        <f t="shared" si="1"/>
        <v>9.5625000000000007E-4</v>
      </c>
      <c r="AN21" s="2">
        <f t="shared" si="1"/>
        <v>8.4374999999999999E-4</v>
      </c>
      <c r="AO21" s="2">
        <f t="shared" si="1"/>
        <v>7.3125000000000002E-4</v>
      </c>
      <c r="AP21" s="2">
        <f t="shared" si="1"/>
        <v>6.1874999999999994E-4</v>
      </c>
      <c r="AQ21" s="2">
        <f t="shared" si="1"/>
        <v>5.0624999999999997E-4</v>
      </c>
      <c r="AR21" s="2">
        <f t="shared" ref="AR21:AR25" si="5">$AA21*AR$4</f>
        <v>3.9375E-4</v>
      </c>
      <c r="AS21" s="2">
        <f t="shared" si="2"/>
        <v>2.8124999999999998E-4</v>
      </c>
      <c r="AT21" s="2">
        <f t="shared" si="2"/>
        <v>1.6874999999999998E-4</v>
      </c>
      <c r="AU21" s="12">
        <f t="shared" si="2"/>
        <v>5.6249999999999998E-5</v>
      </c>
    </row>
    <row r="22" spans="1:47" x14ac:dyDescent="0.25">
      <c r="B22" s="5">
        <v>17</v>
      </c>
      <c r="C22" s="4">
        <f>MAX($B22,C$5)</f>
        <v>17</v>
      </c>
      <c r="D22" s="2">
        <f>MAX($B22,D$5)</f>
        <v>17</v>
      </c>
      <c r="E22" s="2">
        <f>MAX($B22,E$5)</f>
        <v>17</v>
      </c>
      <c r="F22" s="2">
        <f>MAX($B22,F$5)</f>
        <v>17</v>
      </c>
      <c r="G22" s="2">
        <f>MAX($B22,G$5)</f>
        <v>17</v>
      </c>
      <c r="H22" s="2">
        <f>MAX($B22,H$5)</f>
        <v>17</v>
      </c>
      <c r="I22" s="2">
        <f>MAX($B22,I$5)</f>
        <v>17</v>
      </c>
      <c r="J22" s="2">
        <f>MAX($B22,J$5)</f>
        <v>17</v>
      </c>
      <c r="K22" s="2">
        <f>MAX($B22,K$5)</f>
        <v>17</v>
      </c>
      <c r="L22" s="2">
        <f>MAX($B22,L$5)</f>
        <v>17</v>
      </c>
      <c r="M22" s="2">
        <f>MAX($B22,M$5)</f>
        <v>17</v>
      </c>
      <c r="N22" s="2">
        <f>MAX($B22,N$5)</f>
        <v>17</v>
      </c>
      <c r="O22" s="2">
        <f>MAX($B22,O$5)</f>
        <v>17</v>
      </c>
      <c r="P22" s="2">
        <f>MAX($B22,P$5)</f>
        <v>17</v>
      </c>
      <c r="Q22" s="2">
        <f>MAX($B22,Q$5)</f>
        <v>17</v>
      </c>
      <c r="R22" s="2">
        <f>MAX($B22,R$5)</f>
        <v>17</v>
      </c>
      <c r="S22" s="2">
        <f>MAX($B22,S$5)</f>
        <v>17</v>
      </c>
      <c r="T22" s="2">
        <f>MAX($B22,T$5)</f>
        <v>18</v>
      </c>
      <c r="U22" s="2">
        <f>MAX($B22,U$5)</f>
        <v>19</v>
      </c>
      <c r="V22" s="12">
        <f>MAX($B22,V$5)</f>
        <v>20</v>
      </c>
      <c r="Z22" s="5">
        <v>17</v>
      </c>
      <c r="AA22">
        <f t="shared" si="3"/>
        <v>1.7500000000000002E-2</v>
      </c>
      <c r="AB22" s="4">
        <f t="shared" si="4"/>
        <v>1.7062500000000003E-3</v>
      </c>
      <c r="AC22" s="2">
        <f t="shared" si="4"/>
        <v>1.6187500000000002E-3</v>
      </c>
      <c r="AD22" s="2">
        <f t="shared" si="4"/>
        <v>1.5312500000000001E-3</v>
      </c>
      <c r="AE22" s="2">
        <f t="shared" si="4"/>
        <v>1.4437500000000002E-3</v>
      </c>
      <c r="AF22" s="2">
        <f t="shared" si="4"/>
        <v>1.35625E-3</v>
      </c>
      <c r="AG22" s="2">
        <f t="shared" si="4"/>
        <v>1.2687500000000001E-3</v>
      </c>
      <c r="AH22" s="2">
        <f t="shared" si="4"/>
        <v>1.1812500000000002E-3</v>
      </c>
      <c r="AI22" s="2">
        <f t="shared" si="4"/>
        <v>1.0937500000000001E-3</v>
      </c>
      <c r="AJ22" s="2">
        <f t="shared" si="4"/>
        <v>1.0062500000000002E-3</v>
      </c>
      <c r="AK22" s="2">
        <f t="shared" si="4"/>
        <v>9.1875000000000008E-4</v>
      </c>
      <c r="AL22" s="2">
        <f t="shared" si="4"/>
        <v>8.3125000000000007E-4</v>
      </c>
      <c r="AM22" s="2">
        <f t="shared" si="4"/>
        <v>7.4375000000000016E-4</v>
      </c>
      <c r="AN22" s="2">
        <f t="shared" si="4"/>
        <v>6.5625000000000004E-4</v>
      </c>
      <c r="AO22" s="2">
        <f t="shared" si="4"/>
        <v>5.6875000000000003E-4</v>
      </c>
      <c r="AP22" s="2">
        <f t="shared" si="4"/>
        <v>4.8125000000000007E-4</v>
      </c>
      <c r="AQ22" s="2">
        <f t="shared" si="4"/>
        <v>3.9375E-4</v>
      </c>
      <c r="AR22" s="2">
        <f t="shared" si="5"/>
        <v>3.0625000000000004E-4</v>
      </c>
      <c r="AS22" s="2">
        <f t="shared" si="2"/>
        <v>2.1875000000000003E-4</v>
      </c>
      <c r="AT22" s="2">
        <f t="shared" si="2"/>
        <v>1.3125000000000002E-4</v>
      </c>
      <c r="AU22" s="12">
        <f t="shared" si="2"/>
        <v>4.3750000000000006E-5</v>
      </c>
    </row>
    <row r="23" spans="1:47" x14ac:dyDescent="0.25">
      <c r="B23" s="5">
        <v>18</v>
      </c>
      <c r="C23" s="4">
        <f>MAX($B23,C$5)</f>
        <v>18</v>
      </c>
      <c r="D23" s="2">
        <f>MAX($B23,D$5)</f>
        <v>18</v>
      </c>
      <c r="E23" s="2">
        <f>MAX($B23,E$5)</f>
        <v>18</v>
      </c>
      <c r="F23" s="2">
        <f>MAX($B23,F$5)</f>
        <v>18</v>
      </c>
      <c r="G23" s="2">
        <f>MAX($B23,G$5)</f>
        <v>18</v>
      </c>
      <c r="H23" s="2">
        <f>MAX($B23,H$5)</f>
        <v>18</v>
      </c>
      <c r="I23" s="2">
        <f>MAX($B23,I$5)</f>
        <v>18</v>
      </c>
      <c r="J23" s="2">
        <f>MAX($B23,J$5)</f>
        <v>18</v>
      </c>
      <c r="K23" s="2">
        <f>MAX($B23,K$5)</f>
        <v>18</v>
      </c>
      <c r="L23" s="2">
        <f>MAX($B23,L$5)</f>
        <v>18</v>
      </c>
      <c r="M23" s="2">
        <f>MAX($B23,M$5)</f>
        <v>18</v>
      </c>
      <c r="N23" s="2">
        <f>MAX($B23,N$5)</f>
        <v>18</v>
      </c>
      <c r="O23" s="2">
        <f>MAX($B23,O$5)</f>
        <v>18</v>
      </c>
      <c r="P23" s="2">
        <f>MAX($B23,P$5)</f>
        <v>18</v>
      </c>
      <c r="Q23" s="2">
        <f>MAX($B23,Q$5)</f>
        <v>18</v>
      </c>
      <c r="R23" s="2">
        <f>MAX($B23,R$5)</f>
        <v>18</v>
      </c>
      <c r="S23" s="2">
        <f>MAX($B23,S$5)</f>
        <v>18</v>
      </c>
      <c r="T23" s="2">
        <f>MAX($B23,T$5)</f>
        <v>18</v>
      </c>
      <c r="U23" s="2">
        <f>MAX($B23,U$5)</f>
        <v>19</v>
      </c>
      <c r="V23" s="12">
        <f>MAX($B23,V$5)</f>
        <v>20</v>
      </c>
      <c r="Z23" s="5">
        <v>18</v>
      </c>
      <c r="AA23">
        <f t="shared" si="3"/>
        <v>1.2500000000000001E-2</v>
      </c>
      <c r="AB23" s="4">
        <f t="shared" ref="AB23:AQ25" si="6">$AA23*AB$4</f>
        <v>1.2187500000000002E-3</v>
      </c>
      <c r="AC23" s="2">
        <f t="shared" si="6"/>
        <v>1.1562499999999999E-3</v>
      </c>
      <c r="AD23" s="2">
        <f t="shared" si="6"/>
        <v>1.0937499999999999E-3</v>
      </c>
      <c r="AE23" s="2">
        <f t="shared" si="6"/>
        <v>1.03125E-3</v>
      </c>
      <c r="AF23" s="2">
        <f t="shared" si="6"/>
        <v>9.6874999999999999E-4</v>
      </c>
      <c r="AG23" s="2">
        <f t="shared" si="6"/>
        <v>9.0624999999999994E-4</v>
      </c>
      <c r="AH23" s="2">
        <f t="shared" si="6"/>
        <v>8.437500000000001E-4</v>
      </c>
      <c r="AI23" s="2">
        <f t="shared" si="6"/>
        <v>7.8125000000000004E-4</v>
      </c>
      <c r="AJ23" s="2">
        <f t="shared" si="6"/>
        <v>7.187500000000001E-4</v>
      </c>
      <c r="AK23" s="2">
        <f t="shared" si="6"/>
        <v>6.5625000000000004E-4</v>
      </c>
      <c r="AL23" s="2">
        <f t="shared" si="6"/>
        <v>5.9375000000000009E-4</v>
      </c>
      <c r="AM23" s="2">
        <f t="shared" si="6"/>
        <v>5.3125000000000004E-4</v>
      </c>
      <c r="AN23" s="2">
        <f t="shared" si="6"/>
        <v>4.6874999999999998E-4</v>
      </c>
      <c r="AO23" s="2">
        <f t="shared" si="6"/>
        <v>4.0625000000000004E-4</v>
      </c>
      <c r="AP23" s="2">
        <f t="shared" si="6"/>
        <v>3.4375000000000003E-4</v>
      </c>
      <c r="AQ23" s="2">
        <f t="shared" si="6"/>
        <v>2.8124999999999998E-4</v>
      </c>
      <c r="AR23" s="2">
        <f t="shared" si="5"/>
        <v>2.1875000000000003E-4</v>
      </c>
      <c r="AS23" s="2">
        <f t="shared" si="2"/>
        <v>1.5625000000000003E-4</v>
      </c>
      <c r="AT23" s="2">
        <f t="shared" si="2"/>
        <v>9.3750000000000002E-5</v>
      </c>
      <c r="AU23" s="12">
        <f t="shared" si="2"/>
        <v>3.1250000000000001E-5</v>
      </c>
    </row>
    <row r="24" spans="1:47" ht="15" customHeight="1" x14ac:dyDescent="0.25">
      <c r="B24" s="5">
        <v>19</v>
      </c>
      <c r="C24" s="4">
        <f>MAX($B24,C$5)</f>
        <v>19</v>
      </c>
      <c r="D24" s="2">
        <f>MAX($B24,D$5)</f>
        <v>19</v>
      </c>
      <c r="E24" s="2">
        <f>MAX($B24,E$5)</f>
        <v>19</v>
      </c>
      <c r="F24" s="2">
        <f>MAX($B24,F$5)</f>
        <v>19</v>
      </c>
      <c r="G24" s="2">
        <f>MAX($B24,G$5)</f>
        <v>19</v>
      </c>
      <c r="H24" s="2">
        <f>MAX($B24,H$5)</f>
        <v>19</v>
      </c>
      <c r="I24" s="2">
        <f>MAX($B24,I$5)</f>
        <v>19</v>
      </c>
      <c r="J24" s="2">
        <f>MAX($B24,J$5)</f>
        <v>19</v>
      </c>
      <c r="K24" s="2">
        <f>MAX($B24,K$5)</f>
        <v>19</v>
      </c>
      <c r="L24" s="2">
        <f>MAX($B24,L$5)</f>
        <v>19</v>
      </c>
      <c r="M24" s="2">
        <f>MAX($B24,M$5)</f>
        <v>19</v>
      </c>
      <c r="N24" s="2">
        <f>MAX($B24,N$5)</f>
        <v>19</v>
      </c>
      <c r="O24" s="2">
        <f>MAX($B24,O$5)</f>
        <v>19</v>
      </c>
      <c r="P24" s="2">
        <f>MAX($B24,P$5)</f>
        <v>19</v>
      </c>
      <c r="Q24" s="2">
        <f>MAX($B24,Q$5)</f>
        <v>19</v>
      </c>
      <c r="R24" s="2">
        <f>MAX($B24,R$5)</f>
        <v>19</v>
      </c>
      <c r="S24" s="2">
        <f>MAX($B24,S$5)</f>
        <v>19</v>
      </c>
      <c r="T24" s="2">
        <f>MAX($B24,T$5)</f>
        <v>19</v>
      </c>
      <c r="U24" s="2">
        <f>MAX($B24,U$5)</f>
        <v>19</v>
      </c>
      <c r="V24" s="12">
        <f>MAX($B24,V$5)</f>
        <v>20</v>
      </c>
      <c r="Z24" s="5">
        <v>19</v>
      </c>
      <c r="AA24">
        <f t="shared" si="3"/>
        <v>7.4999999999999997E-3</v>
      </c>
      <c r="AB24" s="4">
        <f t="shared" si="6"/>
        <v>7.3125000000000002E-4</v>
      </c>
      <c r="AC24" s="2">
        <f t="shared" si="6"/>
        <v>6.9374999999999992E-4</v>
      </c>
      <c r="AD24" s="2">
        <f t="shared" si="6"/>
        <v>6.5624999999999993E-4</v>
      </c>
      <c r="AE24" s="2">
        <f t="shared" si="6"/>
        <v>6.1875000000000005E-4</v>
      </c>
      <c r="AF24" s="2">
        <f t="shared" si="6"/>
        <v>5.8124999999999995E-4</v>
      </c>
      <c r="AG24" s="2">
        <f t="shared" si="6"/>
        <v>5.4374999999999996E-4</v>
      </c>
      <c r="AH24" s="2">
        <f t="shared" si="6"/>
        <v>5.0624999999999997E-4</v>
      </c>
      <c r="AI24" s="2">
        <f t="shared" si="6"/>
        <v>4.6874999999999998E-4</v>
      </c>
      <c r="AJ24" s="2">
        <f t="shared" si="6"/>
        <v>4.3124999999999999E-4</v>
      </c>
      <c r="AK24" s="2">
        <f t="shared" si="6"/>
        <v>3.9374999999999995E-4</v>
      </c>
      <c r="AL24" s="2">
        <f t="shared" si="6"/>
        <v>3.5625000000000001E-4</v>
      </c>
      <c r="AM24" s="2">
        <f t="shared" si="6"/>
        <v>3.1875000000000002E-4</v>
      </c>
      <c r="AN24" s="2">
        <f t="shared" si="6"/>
        <v>2.8124999999999998E-4</v>
      </c>
      <c r="AO24" s="2">
        <f t="shared" si="6"/>
        <v>2.4374999999999999E-4</v>
      </c>
      <c r="AP24" s="2">
        <f t="shared" si="6"/>
        <v>2.0625E-4</v>
      </c>
      <c r="AQ24" s="2">
        <f t="shared" si="6"/>
        <v>1.6874999999999998E-4</v>
      </c>
      <c r="AR24" s="2">
        <f t="shared" si="5"/>
        <v>1.3125000000000002E-4</v>
      </c>
      <c r="AS24" s="2">
        <f t="shared" si="2"/>
        <v>9.3750000000000002E-5</v>
      </c>
      <c r="AT24" s="2">
        <f t="shared" si="2"/>
        <v>5.6249999999999998E-5</v>
      </c>
      <c r="AU24" s="12">
        <f t="shared" si="2"/>
        <v>1.8749999999999998E-5</v>
      </c>
    </row>
    <row r="25" spans="1:47" ht="15" customHeight="1" x14ac:dyDescent="0.25">
      <c r="B25" s="5">
        <v>20</v>
      </c>
      <c r="C25" s="9">
        <f>MAX($B25,C$5)</f>
        <v>20</v>
      </c>
      <c r="D25" s="10">
        <f>MAX($B25,D$5)</f>
        <v>20</v>
      </c>
      <c r="E25" s="10">
        <f>MAX($B25,E$5)</f>
        <v>20</v>
      </c>
      <c r="F25" s="10">
        <f>MAX($B25,F$5)</f>
        <v>20</v>
      </c>
      <c r="G25" s="10">
        <f>MAX($B25,G$5)</f>
        <v>20</v>
      </c>
      <c r="H25" s="10">
        <f>MAX($B25,H$5)</f>
        <v>20</v>
      </c>
      <c r="I25" s="10">
        <f>MAX($B25,I$5)</f>
        <v>20</v>
      </c>
      <c r="J25" s="10">
        <f>MAX($B25,J$5)</f>
        <v>20</v>
      </c>
      <c r="K25" s="10">
        <f>MAX($B25,K$5)</f>
        <v>20</v>
      </c>
      <c r="L25" s="10">
        <f>MAX($B25,L$5)</f>
        <v>20</v>
      </c>
      <c r="M25" s="10">
        <f>MAX($B25,M$5)</f>
        <v>20</v>
      </c>
      <c r="N25" s="10">
        <f>MAX($B25,N$5)</f>
        <v>20</v>
      </c>
      <c r="O25" s="10">
        <f>MAX($B25,O$5)</f>
        <v>20</v>
      </c>
      <c r="P25" s="10">
        <f>MAX($B25,P$5)</f>
        <v>20</v>
      </c>
      <c r="Q25" s="10">
        <f>MAX($B25,Q$5)</f>
        <v>20</v>
      </c>
      <c r="R25" s="10">
        <f>MAX($B25,R$5)</f>
        <v>20</v>
      </c>
      <c r="S25" s="10">
        <f>MAX($B25,S$5)</f>
        <v>20</v>
      </c>
      <c r="T25" s="10">
        <f>MAX($B25,T$5)</f>
        <v>20</v>
      </c>
      <c r="U25" s="10">
        <f>MAX($B25,U$5)</f>
        <v>20</v>
      </c>
      <c r="V25" s="13">
        <f>MAX($B25,V$5)</f>
        <v>20</v>
      </c>
      <c r="Z25" s="5">
        <v>20</v>
      </c>
      <c r="AA25">
        <f t="shared" si="3"/>
        <v>2.5000000000000001E-3</v>
      </c>
      <c r="AB25" s="4">
        <f t="shared" si="6"/>
        <v>2.4375000000000002E-4</v>
      </c>
      <c r="AC25" s="10">
        <f t="shared" si="6"/>
        <v>2.3125000000000001E-4</v>
      </c>
      <c r="AD25" s="10">
        <f t="shared" si="6"/>
        <v>2.1874999999999998E-4</v>
      </c>
      <c r="AE25" s="10">
        <f t="shared" si="6"/>
        <v>2.0625000000000003E-4</v>
      </c>
      <c r="AF25" s="10">
        <f t="shared" si="6"/>
        <v>1.9374999999999999E-4</v>
      </c>
      <c r="AG25" s="10">
        <f t="shared" si="6"/>
        <v>1.8124999999999999E-4</v>
      </c>
      <c r="AH25" s="10">
        <f t="shared" si="6"/>
        <v>1.6875000000000001E-4</v>
      </c>
      <c r="AI25" s="10">
        <f t="shared" si="6"/>
        <v>1.5625E-4</v>
      </c>
      <c r="AJ25" s="10">
        <f t="shared" si="6"/>
        <v>1.4375E-4</v>
      </c>
      <c r="AK25" s="10">
        <f t="shared" si="6"/>
        <v>1.3124999999999999E-4</v>
      </c>
      <c r="AL25" s="10">
        <f t="shared" si="6"/>
        <v>1.1875E-4</v>
      </c>
      <c r="AM25" s="10">
        <f t="shared" si="6"/>
        <v>1.0625000000000001E-4</v>
      </c>
      <c r="AN25" s="10">
        <f t="shared" si="6"/>
        <v>9.3750000000000002E-5</v>
      </c>
      <c r="AO25" s="10">
        <f t="shared" si="6"/>
        <v>8.125000000000001E-5</v>
      </c>
      <c r="AP25" s="10">
        <f t="shared" si="6"/>
        <v>6.8750000000000004E-5</v>
      </c>
      <c r="AQ25" s="10">
        <f t="shared" si="6"/>
        <v>5.6249999999999998E-5</v>
      </c>
      <c r="AR25" s="10">
        <f t="shared" si="5"/>
        <v>4.3750000000000006E-5</v>
      </c>
      <c r="AS25" s="10">
        <f t="shared" si="2"/>
        <v>3.1250000000000001E-5</v>
      </c>
      <c r="AT25" s="10">
        <f t="shared" si="2"/>
        <v>1.8749999999999998E-5</v>
      </c>
      <c r="AU25" s="13">
        <f t="shared" si="2"/>
        <v>6.2500000000000003E-6</v>
      </c>
    </row>
    <row r="26" spans="1:47" x14ac:dyDescent="0.25">
      <c r="A26" s="14" t="s">
        <v>15</v>
      </c>
      <c r="C26" s="8">
        <f>COUNTIF($C6:$V25,C5)/400</f>
        <v>2.5000000000000001E-3</v>
      </c>
      <c r="D26" s="8">
        <f>COUNTIF($C6:$V25,D5)/400</f>
        <v>7.4999999999999997E-3</v>
      </c>
      <c r="E26" s="8">
        <f>COUNTIF($C6:$V25,E5)/400</f>
        <v>1.2500000000000001E-2</v>
      </c>
      <c r="F26" s="8">
        <f>COUNTIF($C6:$V25,F5)/400</f>
        <v>1.7500000000000002E-2</v>
      </c>
      <c r="G26" s="8">
        <f>COUNTIF($C6:$V25,G5)/400</f>
        <v>2.2499999999999999E-2</v>
      </c>
      <c r="H26" s="8">
        <f>COUNTIF($C6:$V25,H5)/400</f>
        <v>2.75E-2</v>
      </c>
      <c r="I26" s="8">
        <f>COUNTIF($C6:$V25,I5)/400</f>
        <v>3.2500000000000001E-2</v>
      </c>
      <c r="J26" s="8">
        <f>COUNTIF($C6:$V25,J5)/400</f>
        <v>3.7499999999999999E-2</v>
      </c>
      <c r="K26" s="8">
        <f>COUNTIF($C6:$V25,K5)/400</f>
        <v>4.2500000000000003E-2</v>
      </c>
      <c r="L26" s="8">
        <f>COUNTIF($C6:$V25,L5)/400</f>
        <v>4.7500000000000001E-2</v>
      </c>
      <c r="M26" s="8">
        <f>COUNTIF($C6:$V25,M5)/400</f>
        <v>5.2499999999999998E-2</v>
      </c>
      <c r="N26" s="8">
        <f>COUNTIF($C6:$V25,N5)/400</f>
        <v>5.7500000000000002E-2</v>
      </c>
      <c r="O26" s="8">
        <f>COUNTIF($C6:$V25,O5)/400</f>
        <v>6.25E-2</v>
      </c>
      <c r="P26" s="8">
        <f>COUNTIF($C6:$V25,P5)/400</f>
        <v>6.7500000000000004E-2</v>
      </c>
      <c r="Q26" s="8">
        <f>COUNTIF($C6:$V25,Q5)/400</f>
        <v>7.2499999999999995E-2</v>
      </c>
      <c r="R26" s="8">
        <f>COUNTIF($C6:$V25,R5)/400</f>
        <v>7.7499999999999999E-2</v>
      </c>
      <c r="S26" s="8">
        <f>COUNTIF($C6:$V25,S5)/400</f>
        <v>8.2500000000000004E-2</v>
      </c>
      <c r="T26" s="8">
        <f>COUNTIF($C6:$V25,T5)/400</f>
        <v>8.7499999999999994E-2</v>
      </c>
      <c r="U26" s="8">
        <f>COUNTIF($C6:$V25,U5)/400</f>
        <v>9.2499999999999999E-2</v>
      </c>
      <c r="V26" s="8">
        <f>COUNTIF($C6:$V25,V5)/400</f>
        <v>9.7500000000000003E-2</v>
      </c>
      <c r="Y26" s="5" t="s">
        <v>15</v>
      </c>
      <c r="AB26" s="17">
        <f>AB6</f>
        <v>9.5062500000000008E-3</v>
      </c>
      <c r="AC26" s="8">
        <f>2*AC6+AC7</f>
        <v>2.6593749999999999E-2</v>
      </c>
      <c r="AD26" s="8">
        <f>2*SUM(AD6:AD7)+AD8</f>
        <v>4.0906249999999998E-2</v>
      </c>
      <c r="AE26" s="8">
        <f>2*SUM(AE6:AE8)+AE9</f>
        <v>5.2593750000000002E-2</v>
      </c>
      <c r="AF26">
        <f>2*SUM(AF6:AF9)+AF10</f>
        <v>6.180625E-2</v>
      </c>
      <c r="AG26">
        <f>2*SUM(AG6:AG10)+AG11</f>
        <v>6.8693749999999998E-2</v>
      </c>
      <c r="AH26">
        <f>2*SUM(AH6:AH11)+AH12</f>
        <v>7.3406249999999992E-2</v>
      </c>
      <c r="AI26">
        <f>2*SUM(AI6:AI12)+AI13</f>
        <v>7.6093750000000002E-2</v>
      </c>
      <c r="AJ26">
        <f>2*SUM(AJ6:AJ13)+AJ14</f>
        <v>7.6906250000000009E-2</v>
      </c>
      <c r="AK26">
        <f>2*SUM(AK6:AK14)+AK15</f>
        <v>7.5993749999999999E-2</v>
      </c>
      <c r="AL26">
        <f>2*SUM(AL6:AL15)+AL16</f>
        <v>7.3506249999999995E-2</v>
      </c>
      <c r="AM26">
        <f>2*SUM(AM6:AM16)+AM17</f>
        <v>6.9593749999999996E-2</v>
      </c>
      <c r="AN26">
        <f>2*SUM(AN6:AN17)+AN18</f>
        <v>6.440624999999997E-2</v>
      </c>
      <c r="AO26">
        <f>2*SUM(AO6:AO18)+AO19</f>
        <v>5.809375E-2</v>
      </c>
      <c r="AP26">
        <f>2*SUM(AP6:AP19)+AP20</f>
        <v>5.0806249999999997E-2</v>
      </c>
      <c r="AQ26">
        <f>2*SUM(AQ6:AQ20)+AQ21</f>
        <v>4.2693750000000003E-2</v>
      </c>
      <c r="AR26">
        <f>2*SUM(AR6:AR21)+AR22</f>
        <v>3.3906250000000006E-2</v>
      </c>
      <c r="AS26">
        <f>2*SUM(AS6:AS22)+AS23</f>
        <v>2.4593750000000008E-2</v>
      </c>
      <c r="AT26">
        <f>2*SUM(AT6:AT23)+AT24</f>
        <v>1.4906249999999998E-2</v>
      </c>
      <c r="AU26">
        <f>2*SUM(AU6:AU24)+AU25</f>
        <v>4.9937500000000008E-3</v>
      </c>
    </row>
    <row r="27" spans="1:47" x14ac:dyDescent="0.25">
      <c r="A27" s="14"/>
      <c r="Y27" s="5"/>
    </row>
    <row r="28" spans="1:47" x14ac:dyDescent="0.25">
      <c r="C28" t="s">
        <v>8</v>
      </c>
      <c r="H28" t="s">
        <v>9</v>
      </c>
    </row>
    <row r="29" spans="1:47" x14ac:dyDescent="0.25">
      <c r="C29" s="5" t="s">
        <v>11</v>
      </c>
      <c r="E29">
        <f>AVERAGE(C6:V25)</f>
        <v>13.824999999999999</v>
      </c>
      <c r="H29" t="s">
        <v>7</v>
      </c>
      <c r="J29">
        <f t="array" ref="J29">SUM(C5:V5*C26:V26)</f>
        <v>13.824999999999999</v>
      </c>
      <c r="AB29" s="15" t="s">
        <v>11</v>
      </c>
      <c r="AC29" s="16"/>
      <c r="AD29" s="16">
        <f t="array" ref="AD29">SUM(C6:V25*AB6:AU25)</f>
        <v>9.8333374999999954</v>
      </c>
    </row>
    <row r="30" spans="1:47" x14ac:dyDescent="0.25">
      <c r="C30" s="5"/>
    </row>
    <row r="31" spans="1:47" x14ac:dyDescent="0.25">
      <c r="C31" s="5"/>
    </row>
    <row r="32" spans="1:47" x14ac:dyDescent="0.25">
      <c r="Z32" s="5" t="s">
        <v>12</v>
      </c>
    </row>
    <row r="33" spans="1:47" x14ac:dyDescent="0.25">
      <c r="AB33" s="5" t="s">
        <v>0</v>
      </c>
    </row>
    <row r="34" spans="1:47" x14ac:dyDescent="0.25">
      <c r="A34" s="5" t="s">
        <v>3</v>
      </c>
      <c r="AB34" s="5">
        <v>1</v>
      </c>
      <c r="AC34" s="5">
        <v>2</v>
      </c>
      <c r="AD34" s="5">
        <v>3</v>
      </c>
      <c r="AE34" s="5">
        <v>4</v>
      </c>
      <c r="AF34" s="5">
        <v>5</v>
      </c>
      <c r="AG34" s="5">
        <v>6</v>
      </c>
      <c r="AH34" s="5">
        <v>7</v>
      </c>
      <c r="AI34" s="5">
        <v>8</v>
      </c>
      <c r="AJ34" s="5">
        <v>9</v>
      </c>
      <c r="AK34" s="5">
        <v>10</v>
      </c>
      <c r="AL34" s="5">
        <v>11</v>
      </c>
      <c r="AM34" s="5">
        <v>12</v>
      </c>
      <c r="AN34" s="5">
        <v>13</v>
      </c>
      <c r="AO34" s="5">
        <v>14</v>
      </c>
      <c r="AP34" s="5">
        <v>15</v>
      </c>
      <c r="AQ34" s="5">
        <v>16</v>
      </c>
      <c r="AR34" s="5">
        <v>17</v>
      </c>
      <c r="AS34" s="5">
        <v>18</v>
      </c>
      <c r="AT34" s="5">
        <v>19</v>
      </c>
      <c r="AU34" s="5">
        <v>20</v>
      </c>
    </row>
    <row r="35" spans="1:47" ht="15" customHeight="1" x14ac:dyDescent="0.25">
      <c r="C35" s="5" t="s">
        <v>0</v>
      </c>
      <c r="AA35" s="7" t="s">
        <v>13</v>
      </c>
      <c r="AB35">
        <f>(2*AB34-1)/400</f>
        <v>2.5000000000000001E-3</v>
      </c>
      <c r="AC35">
        <f t="shared" ref="AC35:AU35" si="7">(2*AC34-1)/400</f>
        <v>7.4999999999999997E-3</v>
      </c>
      <c r="AD35">
        <f t="shared" si="7"/>
        <v>1.2500000000000001E-2</v>
      </c>
      <c r="AE35">
        <f t="shared" si="7"/>
        <v>1.7500000000000002E-2</v>
      </c>
      <c r="AF35">
        <f t="shared" si="7"/>
        <v>2.2499999999999999E-2</v>
      </c>
      <c r="AG35">
        <f t="shared" si="7"/>
        <v>2.75E-2</v>
      </c>
      <c r="AH35">
        <f t="shared" si="7"/>
        <v>3.2500000000000001E-2</v>
      </c>
      <c r="AI35">
        <f t="shared" si="7"/>
        <v>3.7499999999999999E-2</v>
      </c>
      <c r="AJ35">
        <f t="shared" si="7"/>
        <v>4.2500000000000003E-2</v>
      </c>
      <c r="AK35">
        <f t="shared" si="7"/>
        <v>4.7500000000000001E-2</v>
      </c>
      <c r="AL35">
        <f t="shared" si="7"/>
        <v>5.2499999999999998E-2</v>
      </c>
      <c r="AM35">
        <f t="shared" si="7"/>
        <v>5.7500000000000002E-2</v>
      </c>
      <c r="AN35">
        <f t="shared" si="7"/>
        <v>6.25E-2</v>
      </c>
      <c r="AO35">
        <f t="shared" si="7"/>
        <v>6.7500000000000004E-2</v>
      </c>
      <c r="AP35">
        <f t="shared" si="7"/>
        <v>7.2499999999999995E-2</v>
      </c>
      <c r="AQ35">
        <f t="shared" si="7"/>
        <v>7.7499999999999999E-2</v>
      </c>
      <c r="AR35">
        <f t="shared" si="7"/>
        <v>8.2500000000000004E-2</v>
      </c>
      <c r="AS35">
        <f t="shared" si="7"/>
        <v>8.7499999999999994E-2</v>
      </c>
      <c r="AT35">
        <f t="shared" si="7"/>
        <v>9.2499999999999999E-2</v>
      </c>
      <c r="AU35">
        <f t="shared" si="7"/>
        <v>9.7500000000000003E-2</v>
      </c>
    </row>
    <row r="36" spans="1:47" x14ac:dyDescent="0.25">
      <c r="C36" s="5">
        <v>1</v>
      </c>
      <c r="D36" s="5">
        <v>2</v>
      </c>
      <c r="E36" s="5">
        <v>3</v>
      </c>
      <c r="F36" s="5">
        <v>4</v>
      </c>
      <c r="G36" s="5">
        <v>5</v>
      </c>
      <c r="H36" s="5">
        <v>6</v>
      </c>
      <c r="I36" s="5">
        <v>7</v>
      </c>
      <c r="J36" s="5">
        <v>8</v>
      </c>
      <c r="K36" s="5">
        <v>9</v>
      </c>
      <c r="L36" s="5">
        <v>10</v>
      </c>
      <c r="M36" s="5">
        <v>11</v>
      </c>
      <c r="N36" s="5">
        <v>12</v>
      </c>
      <c r="O36" s="5">
        <v>13</v>
      </c>
      <c r="P36" s="5">
        <v>14</v>
      </c>
      <c r="Q36" s="5">
        <v>15</v>
      </c>
      <c r="R36" s="5">
        <v>16</v>
      </c>
      <c r="S36" s="5">
        <v>17</v>
      </c>
      <c r="T36" s="5">
        <v>18</v>
      </c>
      <c r="U36" s="5">
        <v>19</v>
      </c>
      <c r="V36" s="5">
        <v>20</v>
      </c>
      <c r="AA36" s="7"/>
    </row>
    <row r="37" spans="1:47" ht="15" customHeight="1" x14ac:dyDescent="0.25">
      <c r="A37" s="5" t="s">
        <v>1</v>
      </c>
      <c r="B37" s="5">
        <v>1</v>
      </c>
      <c r="C37" s="3">
        <f>MIN($B37,C$5)</f>
        <v>1</v>
      </c>
      <c r="D37" s="1">
        <f>MIN($B37,D$5)</f>
        <v>1</v>
      </c>
      <c r="E37" s="1">
        <f>MIN($B37,E$5)</f>
        <v>1</v>
      </c>
      <c r="F37" s="1">
        <f>MIN($B37,F$5)</f>
        <v>1</v>
      </c>
      <c r="G37" s="1">
        <f>MIN($B37,G$5)</f>
        <v>1</v>
      </c>
      <c r="H37" s="1">
        <f>MIN($B37,H$5)</f>
        <v>1</v>
      </c>
      <c r="I37" s="1">
        <f>MIN($B37,I$5)</f>
        <v>1</v>
      </c>
      <c r="J37" s="1">
        <f>MIN($B37,J$5)</f>
        <v>1</v>
      </c>
      <c r="K37" s="1">
        <f>MIN($B37,K$5)</f>
        <v>1</v>
      </c>
      <c r="L37" s="1">
        <f>MIN($B37,L$5)</f>
        <v>1</v>
      </c>
      <c r="M37" s="1">
        <f>MIN($B37,M$5)</f>
        <v>1</v>
      </c>
      <c r="N37" s="1">
        <f>MIN($B37,N$5)</f>
        <v>1</v>
      </c>
      <c r="O37" s="1">
        <f>MIN($B37,O$5)</f>
        <v>1</v>
      </c>
      <c r="P37" s="1">
        <f>MIN($B37,P$5)</f>
        <v>1</v>
      </c>
      <c r="Q37" s="1">
        <f>MIN($B37,Q$5)</f>
        <v>1</v>
      </c>
      <c r="R37" s="1">
        <f>MIN($B37,R$5)</f>
        <v>1</v>
      </c>
      <c r="S37" s="1">
        <f>MIN($B37,S$5)</f>
        <v>1</v>
      </c>
      <c r="T37" s="1">
        <f>MIN($B37,T$5)</f>
        <v>1</v>
      </c>
      <c r="U37" s="1">
        <f>MIN($B37,U$5)</f>
        <v>1</v>
      </c>
      <c r="V37" s="11">
        <f>MIN($B37,V$5)</f>
        <v>1</v>
      </c>
      <c r="Y37" s="5" t="s">
        <v>1</v>
      </c>
      <c r="Z37" s="5">
        <v>1</v>
      </c>
      <c r="AA37">
        <f>(2*Z37-1)/400</f>
        <v>2.5000000000000001E-3</v>
      </c>
      <c r="AB37" s="3">
        <f>$AA37*AB$35</f>
        <v>6.2500000000000003E-6</v>
      </c>
      <c r="AC37" s="1">
        <f>$AA37*AC$35</f>
        <v>1.8749999999999998E-5</v>
      </c>
      <c r="AD37" s="1">
        <f>$AA37*AD$35</f>
        <v>3.1250000000000001E-5</v>
      </c>
      <c r="AE37" s="1">
        <f>$AA37*AE$35</f>
        <v>4.3750000000000006E-5</v>
      </c>
      <c r="AF37" s="1">
        <f>$AA37*AF$35</f>
        <v>5.6249999999999998E-5</v>
      </c>
      <c r="AG37" s="1">
        <f>$AA37*AG$35</f>
        <v>6.8750000000000004E-5</v>
      </c>
      <c r="AH37" s="1">
        <f>$AA37*AH$35</f>
        <v>8.125000000000001E-5</v>
      </c>
      <c r="AI37" s="1">
        <f>$AA37*AI$35</f>
        <v>9.3750000000000002E-5</v>
      </c>
      <c r="AJ37" s="1">
        <f>$AA37*AJ$35</f>
        <v>1.0625000000000001E-4</v>
      </c>
      <c r="AK37" s="1">
        <f>$AA37*AK$35</f>
        <v>1.1875E-4</v>
      </c>
      <c r="AL37" s="1">
        <f>$AA37*AL$35</f>
        <v>1.3124999999999999E-4</v>
      </c>
      <c r="AM37" s="1">
        <f>$AA37*AM$35</f>
        <v>1.4375E-4</v>
      </c>
      <c r="AN37" s="1">
        <f>$AA37*AN$35</f>
        <v>1.5625E-4</v>
      </c>
      <c r="AO37" s="1">
        <f>$AA37*AO$35</f>
        <v>1.6875000000000001E-4</v>
      </c>
      <c r="AP37" s="1">
        <f>$AA37*AP$35</f>
        <v>1.8124999999999999E-4</v>
      </c>
      <c r="AQ37" s="1">
        <f>$AA37*AQ$35</f>
        <v>1.9374999999999999E-4</v>
      </c>
      <c r="AR37" s="1">
        <f>$AA37*AR$35</f>
        <v>2.0625000000000003E-4</v>
      </c>
      <c r="AS37" s="1">
        <f>$AA37*AS$35</f>
        <v>2.1874999999999998E-4</v>
      </c>
      <c r="AT37" s="1">
        <f>$AA37*AT$35</f>
        <v>2.3125000000000001E-4</v>
      </c>
      <c r="AU37" s="11">
        <f>$AA37*AU$35</f>
        <v>2.4375000000000002E-4</v>
      </c>
    </row>
    <row r="38" spans="1:47" x14ac:dyDescent="0.25">
      <c r="B38" s="5">
        <v>2</v>
      </c>
      <c r="C38" s="4">
        <f>MIN($B38,C$5)</f>
        <v>1</v>
      </c>
      <c r="D38" s="2">
        <f>MIN($B38,D$5)</f>
        <v>2</v>
      </c>
      <c r="E38" s="2">
        <f>MIN($B38,E$5)</f>
        <v>2</v>
      </c>
      <c r="F38" s="2">
        <f>MIN($B38,F$5)</f>
        <v>2</v>
      </c>
      <c r="G38" s="2">
        <f>MIN($B38,G$5)</f>
        <v>2</v>
      </c>
      <c r="H38" s="2">
        <f>MIN($B38,H$5)</f>
        <v>2</v>
      </c>
      <c r="I38" s="2">
        <f>MIN($B38,I$5)</f>
        <v>2</v>
      </c>
      <c r="J38" s="2">
        <f>MIN($B38,J$5)</f>
        <v>2</v>
      </c>
      <c r="K38" s="2">
        <f>MIN($B38,K$5)</f>
        <v>2</v>
      </c>
      <c r="L38" s="2">
        <f>MIN($B38,L$5)</f>
        <v>2</v>
      </c>
      <c r="M38" s="2">
        <f>MIN($B38,M$5)</f>
        <v>2</v>
      </c>
      <c r="N38" s="2">
        <f>MIN($B38,N$5)</f>
        <v>2</v>
      </c>
      <c r="O38" s="2">
        <f>MIN($B38,O$5)</f>
        <v>2</v>
      </c>
      <c r="P38" s="2">
        <f>MIN($B38,P$5)</f>
        <v>2</v>
      </c>
      <c r="Q38" s="2">
        <f>MIN($B38,Q$5)</f>
        <v>2</v>
      </c>
      <c r="R38" s="2">
        <f>MIN($B38,R$5)</f>
        <v>2</v>
      </c>
      <c r="S38" s="2">
        <f>MIN($B38,S$5)</f>
        <v>2</v>
      </c>
      <c r="T38" s="2">
        <f>MIN($B38,T$5)</f>
        <v>2</v>
      </c>
      <c r="U38" s="2">
        <f>MIN($B38,U$5)</f>
        <v>2</v>
      </c>
      <c r="V38" s="12">
        <f>MIN($B38,V$5)</f>
        <v>2</v>
      </c>
      <c r="Z38" s="5">
        <v>2</v>
      </c>
      <c r="AA38">
        <f t="shared" ref="AA38:AA56" si="8">(2*Z38-1)/400</f>
        <v>7.4999999999999997E-3</v>
      </c>
      <c r="AB38" s="4">
        <f>$AA38*AB$35</f>
        <v>1.8749999999999998E-5</v>
      </c>
      <c r="AC38" s="2">
        <f>$AA38*AC$35</f>
        <v>5.6249999999999998E-5</v>
      </c>
      <c r="AD38" s="2">
        <f>$AA38*AD$35</f>
        <v>9.3750000000000002E-5</v>
      </c>
      <c r="AE38" s="2">
        <f>$AA38*AE$35</f>
        <v>1.3125000000000002E-4</v>
      </c>
      <c r="AF38" s="2">
        <f>$AA38*AF$35</f>
        <v>1.6874999999999998E-4</v>
      </c>
      <c r="AG38" s="2">
        <f>$AA38*AG$35</f>
        <v>2.0625E-4</v>
      </c>
      <c r="AH38" s="2">
        <f>$AA38*AH$35</f>
        <v>2.4374999999999999E-4</v>
      </c>
      <c r="AI38" s="2">
        <f>$AA38*AI$35</f>
        <v>2.8124999999999998E-4</v>
      </c>
      <c r="AJ38" s="2">
        <f>$AA38*AJ$35</f>
        <v>3.1875000000000002E-4</v>
      </c>
      <c r="AK38" s="2">
        <f>$AA38*AK$35</f>
        <v>3.5625000000000001E-4</v>
      </c>
      <c r="AL38" s="2">
        <f>$AA38*AL$35</f>
        <v>3.9374999999999995E-4</v>
      </c>
      <c r="AM38" s="2">
        <f>$AA38*AM$35</f>
        <v>4.3124999999999999E-4</v>
      </c>
      <c r="AN38" s="2">
        <f>$AA38*AN$35</f>
        <v>4.6874999999999998E-4</v>
      </c>
      <c r="AO38" s="2">
        <f>$AA38*AO$35</f>
        <v>5.0624999999999997E-4</v>
      </c>
      <c r="AP38" s="2">
        <f>$AA38*AP$35</f>
        <v>5.4374999999999996E-4</v>
      </c>
      <c r="AQ38" s="2">
        <f>$AA38*AQ$35</f>
        <v>5.8124999999999995E-4</v>
      </c>
      <c r="AR38" s="2">
        <f>$AA38*AR$35</f>
        <v>6.1875000000000005E-4</v>
      </c>
      <c r="AS38" s="2">
        <f>$AA38*AS$35</f>
        <v>6.5624999999999993E-4</v>
      </c>
      <c r="AT38" s="2">
        <f>$AA38*AT$35</f>
        <v>6.9374999999999992E-4</v>
      </c>
      <c r="AU38" s="12">
        <f>$AA38*AU$35</f>
        <v>7.3125000000000002E-4</v>
      </c>
    </row>
    <row r="39" spans="1:47" x14ac:dyDescent="0.25">
      <c r="B39" s="5">
        <v>3</v>
      </c>
      <c r="C39" s="4">
        <f>MIN($B39,C$5)</f>
        <v>1</v>
      </c>
      <c r="D39" s="2">
        <f>MIN($B39,D$5)</f>
        <v>2</v>
      </c>
      <c r="E39" s="2">
        <f>MIN($B39,E$5)</f>
        <v>3</v>
      </c>
      <c r="F39" s="2">
        <f>MIN($B39,F$5)</f>
        <v>3</v>
      </c>
      <c r="G39" s="2">
        <f>MIN($B39,G$5)</f>
        <v>3</v>
      </c>
      <c r="H39" s="2">
        <f>MIN($B39,H$5)</f>
        <v>3</v>
      </c>
      <c r="I39" s="2">
        <f>MIN($B39,I$5)</f>
        <v>3</v>
      </c>
      <c r="J39" s="2">
        <f>MIN($B39,J$5)</f>
        <v>3</v>
      </c>
      <c r="K39" s="2">
        <f>MIN($B39,K$5)</f>
        <v>3</v>
      </c>
      <c r="L39" s="2">
        <f>MIN($B39,L$5)</f>
        <v>3</v>
      </c>
      <c r="M39" s="2">
        <f>MIN($B39,M$5)</f>
        <v>3</v>
      </c>
      <c r="N39" s="2">
        <f>MIN($B39,N$5)</f>
        <v>3</v>
      </c>
      <c r="O39" s="2">
        <f>MIN($B39,O$5)</f>
        <v>3</v>
      </c>
      <c r="P39" s="2">
        <f>MIN($B39,P$5)</f>
        <v>3</v>
      </c>
      <c r="Q39" s="2">
        <f>MIN($B39,Q$5)</f>
        <v>3</v>
      </c>
      <c r="R39" s="2">
        <f>MIN($B39,R$5)</f>
        <v>3</v>
      </c>
      <c r="S39" s="2">
        <f>MIN($B39,S$5)</f>
        <v>3</v>
      </c>
      <c r="T39" s="2">
        <f>MIN($B39,T$5)</f>
        <v>3</v>
      </c>
      <c r="U39" s="2">
        <f>MIN($B39,U$5)</f>
        <v>3</v>
      </c>
      <c r="V39" s="12">
        <f>MIN($B39,V$5)</f>
        <v>3</v>
      </c>
      <c r="Z39" s="5">
        <v>3</v>
      </c>
      <c r="AA39">
        <f t="shared" si="8"/>
        <v>1.2500000000000001E-2</v>
      </c>
      <c r="AB39" s="4">
        <f>$AA39*AB$35</f>
        <v>3.1250000000000001E-5</v>
      </c>
      <c r="AC39" s="2">
        <f>$AA39*AC$35</f>
        <v>9.3750000000000002E-5</v>
      </c>
      <c r="AD39" s="2">
        <f>$AA39*AD$35</f>
        <v>1.5625000000000003E-4</v>
      </c>
      <c r="AE39" s="2">
        <f>$AA39*AE$35</f>
        <v>2.1875000000000003E-4</v>
      </c>
      <c r="AF39" s="2">
        <f>$AA39*AF$35</f>
        <v>2.8124999999999998E-4</v>
      </c>
      <c r="AG39" s="2">
        <f>$AA39*AG$35</f>
        <v>3.4375000000000003E-4</v>
      </c>
      <c r="AH39" s="2">
        <f>$AA39*AH$35</f>
        <v>4.0625000000000004E-4</v>
      </c>
      <c r="AI39" s="2">
        <f>$AA39*AI$35</f>
        <v>4.6874999999999998E-4</v>
      </c>
      <c r="AJ39" s="2">
        <f>$AA39*AJ$35</f>
        <v>5.3125000000000004E-4</v>
      </c>
      <c r="AK39" s="2">
        <f>$AA39*AK$35</f>
        <v>5.9375000000000009E-4</v>
      </c>
      <c r="AL39" s="2">
        <f>$AA39*AL$35</f>
        <v>6.5625000000000004E-4</v>
      </c>
      <c r="AM39" s="2">
        <f>$AA39*AM$35</f>
        <v>7.187500000000001E-4</v>
      </c>
      <c r="AN39" s="2">
        <f>$AA39*AN$35</f>
        <v>7.8125000000000004E-4</v>
      </c>
      <c r="AO39" s="2">
        <f>$AA39*AO$35</f>
        <v>8.437500000000001E-4</v>
      </c>
      <c r="AP39" s="2">
        <f>$AA39*AP$35</f>
        <v>9.0624999999999994E-4</v>
      </c>
      <c r="AQ39" s="2">
        <f>$AA39*AQ$35</f>
        <v>9.6874999999999999E-4</v>
      </c>
      <c r="AR39" s="2">
        <f>$AA39*AR$35</f>
        <v>1.03125E-3</v>
      </c>
      <c r="AS39" s="2">
        <f>$AA39*AS$35</f>
        <v>1.0937499999999999E-3</v>
      </c>
      <c r="AT39" s="2">
        <f>$AA39*AT$35</f>
        <v>1.1562499999999999E-3</v>
      </c>
      <c r="AU39" s="12">
        <f>$AA39*AU$35</f>
        <v>1.2187500000000002E-3</v>
      </c>
    </row>
    <row r="40" spans="1:47" x14ac:dyDescent="0.25">
      <c r="B40" s="5">
        <v>4</v>
      </c>
      <c r="C40" s="4">
        <f>MIN($B40,C$5)</f>
        <v>1</v>
      </c>
      <c r="D40" s="2">
        <f>MIN($B40,D$5)</f>
        <v>2</v>
      </c>
      <c r="E40" s="2">
        <f>MIN($B40,E$5)</f>
        <v>3</v>
      </c>
      <c r="F40" s="2">
        <f>MIN($B40,F$5)</f>
        <v>4</v>
      </c>
      <c r="G40" s="2">
        <f>MIN($B40,G$5)</f>
        <v>4</v>
      </c>
      <c r="H40" s="2">
        <f>MIN($B40,H$5)</f>
        <v>4</v>
      </c>
      <c r="I40" s="2">
        <f>MIN($B40,I$5)</f>
        <v>4</v>
      </c>
      <c r="J40" s="2">
        <f>MIN($B40,J$5)</f>
        <v>4</v>
      </c>
      <c r="K40" s="2">
        <f>MIN($B40,K$5)</f>
        <v>4</v>
      </c>
      <c r="L40" s="2">
        <f>MIN($B40,L$5)</f>
        <v>4</v>
      </c>
      <c r="M40" s="2">
        <f>MIN($B40,M$5)</f>
        <v>4</v>
      </c>
      <c r="N40" s="2">
        <f>MIN($B40,N$5)</f>
        <v>4</v>
      </c>
      <c r="O40" s="2">
        <f>MIN($B40,O$5)</f>
        <v>4</v>
      </c>
      <c r="P40" s="2">
        <f>MIN($B40,P$5)</f>
        <v>4</v>
      </c>
      <c r="Q40" s="2">
        <f>MIN($B40,Q$5)</f>
        <v>4</v>
      </c>
      <c r="R40" s="2">
        <f>MIN($B40,R$5)</f>
        <v>4</v>
      </c>
      <c r="S40" s="2">
        <f>MIN($B40,S$5)</f>
        <v>4</v>
      </c>
      <c r="T40" s="2">
        <f>MIN($B40,T$5)</f>
        <v>4</v>
      </c>
      <c r="U40" s="2">
        <f>MIN($B40,U$5)</f>
        <v>4</v>
      </c>
      <c r="V40" s="12">
        <f>MIN($B40,V$5)</f>
        <v>4</v>
      </c>
      <c r="Z40" s="5">
        <v>4</v>
      </c>
      <c r="AA40">
        <f t="shared" si="8"/>
        <v>1.7500000000000002E-2</v>
      </c>
      <c r="AB40" s="4">
        <f>$AA40*AB$35</f>
        <v>4.3750000000000006E-5</v>
      </c>
      <c r="AC40" s="2">
        <f>$AA40*AC$35</f>
        <v>1.3125000000000002E-4</v>
      </c>
      <c r="AD40" s="2">
        <f>$AA40*AD$35</f>
        <v>2.1875000000000003E-4</v>
      </c>
      <c r="AE40" s="2">
        <f>$AA40*AE$35</f>
        <v>3.0625000000000004E-4</v>
      </c>
      <c r="AF40" s="2">
        <f>$AA40*AF$35</f>
        <v>3.9375E-4</v>
      </c>
      <c r="AG40" s="2">
        <f>$AA40*AG$35</f>
        <v>4.8125000000000007E-4</v>
      </c>
      <c r="AH40" s="2">
        <f>$AA40*AH$35</f>
        <v>5.6875000000000003E-4</v>
      </c>
      <c r="AI40" s="2">
        <f>$AA40*AI$35</f>
        <v>6.5625000000000004E-4</v>
      </c>
      <c r="AJ40" s="2">
        <f>$AA40*AJ$35</f>
        <v>7.4375000000000016E-4</v>
      </c>
      <c r="AK40" s="2">
        <f>$AA40*AK$35</f>
        <v>8.3125000000000007E-4</v>
      </c>
      <c r="AL40" s="2">
        <f>$AA40*AL$35</f>
        <v>9.1875000000000008E-4</v>
      </c>
      <c r="AM40" s="2">
        <f>$AA40*AM$35</f>
        <v>1.0062500000000002E-3</v>
      </c>
      <c r="AN40" s="2">
        <f>$AA40*AN$35</f>
        <v>1.0937500000000001E-3</v>
      </c>
      <c r="AO40" s="2">
        <f>$AA40*AO$35</f>
        <v>1.1812500000000002E-3</v>
      </c>
      <c r="AP40" s="2">
        <f>$AA40*AP$35</f>
        <v>1.2687500000000001E-3</v>
      </c>
      <c r="AQ40" s="2">
        <f>$AA40*AQ$35</f>
        <v>1.35625E-3</v>
      </c>
      <c r="AR40" s="2">
        <f>$AA40*AR$35</f>
        <v>1.4437500000000002E-3</v>
      </c>
      <c r="AS40" s="2">
        <f>$AA40*AS$35</f>
        <v>1.5312500000000001E-3</v>
      </c>
      <c r="AT40" s="2">
        <f>$AA40*AT$35</f>
        <v>1.6187500000000002E-3</v>
      </c>
      <c r="AU40" s="12">
        <f>$AA40*AU$35</f>
        <v>1.7062500000000003E-3</v>
      </c>
    </row>
    <row r="41" spans="1:47" x14ac:dyDescent="0.25">
      <c r="B41" s="5">
        <v>5</v>
      </c>
      <c r="C41" s="4">
        <f>MIN($B41,C$5)</f>
        <v>1</v>
      </c>
      <c r="D41" s="2">
        <f>MIN($B41,D$5)</f>
        <v>2</v>
      </c>
      <c r="E41" s="2">
        <f>MIN($B41,E$5)</f>
        <v>3</v>
      </c>
      <c r="F41" s="2">
        <f>MIN($B41,F$5)</f>
        <v>4</v>
      </c>
      <c r="G41" s="2">
        <f>MIN($B41,G$5)</f>
        <v>5</v>
      </c>
      <c r="H41" s="2">
        <f>MIN($B41,H$5)</f>
        <v>5</v>
      </c>
      <c r="I41" s="2">
        <f>MIN($B41,I$5)</f>
        <v>5</v>
      </c>
      <c r="J41" s="2">
        <f>MIN($B41,J$5)</f>
        <v>5</v>
      </c>
      <c r="K41" s="2">
        <f>MIN($B41,K$5)</f>
        <v>5</v>
      </c>
      <c r="L41" s="2">
        <f>MIN($B41,L$5)</f>
        <v>5</v>
      </c>
      <c r="M41" s="2">
        <f>MIN($B41,M$5)</f>
        <v>5</v>
      </c>
      <c r="N41" s="2">
        <f>MIN($B41,N$5)</f>
        <v>5</v>
      </c>
      <c r="O41" s="2">
        <f>MIN($B41,O$5)</f>
        <v>5</v>
      </c>
      <c r="P41" s="2">
        <f>MIN($B41,P$5)</f>
        <v>5</v>
      </c>
      <c r="Q41" s="2">
        <f>MIN($B41,Q$5)</f>
        <v>5</v>
      </c>
      <c r="R41" s="2">
        <f>MIN($B41,R$5)</f>
        <v>5</v>
      </c>
      <c r="S41" s="2">
        <f>MIN($B41,S$5)</f>
        <v>5</v>
      </c>
      <c r="T41" s="2">
        <f>MIN($B41,T$5)</f>
        <v>5</v>
      </c>
      <c r="U41" s="2">
        <f>MIN($B41,U$5)</f>
        <v>5</v>
      </c>
      <c r="V41" s="12">
        <f>MIN($B41,V$5)</f>
        <v>5</v>
      </c>
      <c r="Z41" s="5">
        <v>5</v>
      </c>
      <c r="AA41">
        <f t="shared" si="8"/>
        <v>2.2499999999999999E-2</v>
      </c>
      <c r="AB41" s="4">
        <f>$AA41*AB$35</f>
        <v>5.6249999999999998E-5</v>
      </c>
      <c r="AC41" s="2">
        <f>$AA41*AC$35</f>
        <v>1.6874999999999998E-4</v>
      </c>
      <c r="AD41" s="2">
        <f>$AA41*AD$35</f>
        <v>2.8124999999999998E-4</v>
      </c>
      <c r="AE41" s="2">
        <f>$AA41*AE$35</f>
        <v>3.9375E-4</v>
      </c>
      <c r="AF41" s="2">
        <f>$AA41*AF$35</f>
        <v>5.0624999999999997E-4</v>
      </c>
      <c r="AG41" s="2">
        <f>$AA41*AG$35</f>
        <v>6.1874999999999994E-4</v>
      </c>
      <c r="AH41" s="2">
        <f>$AA41*AH$35</f>
        <v>7.3125000000000002E-4</v>
      </c>
      <c r="AI41" s="2">
        <f>$AA41*AI$35</f>
        <v>8.4374999999999999E-4</v>
      </c>
      <c r="AJ41" s="2">
        <f>$AA41*AJ$35</f>
        <v>9.5625000000000007E-4</v>
      </c>
      <c r="AK41" s="2">
        <f>$AA41*AK$35</f>
        <v>1.06875E-3</v>
      </c>
      <c r="AL41" s="2">
        <f>$AA41*AL$35</f>
        <v>1.18125E-3</v>
      </c>
      <c r="AM41" s="2">
        <f>$AA41*AM$35</f>
        <v>1.29375E-3</v>
      </c>
      <c r="AN41" s="2">
        <f>$AA41*AN$35</f>
        <v>1.4062499999999999E-3</v>
      </c>
      <c r="AO41" s="2">
        <f>$AA41*AO$35</f>
        <v>1.5187500000000001E-3</v>
      </c>
      <c r="AP41" s="2">
        <f>$AA41*AP$35</f>
        <v>1.6312499999999999E-3</v>
      </c>
      <c r="AQ41" s="2">
        <f>$AA41*AQ$35</f>
        <v>1.7437499999999999E-3</v>
      </c>
      <c r="AR41" s="2">
        <f>$AA41*AR$35</f>
        <v>1.85625E-3</v>
      </c>
      <c r="AS41" s="2">
        <f>$AA41*AS$35</f>
        <v>1.96875E-3</v>
      </c>
      <c r="AT41" s="2">
        <f>$AA41*AT$35</f>
        <v>2.0812499999999998E-3</v>
      </c>
      <c r="AU41" s="12">
        <f>$AA41*AU$35</f>
        <v>2.19375E-3</v>
      </c>
    </row>
    <row r="42" spans="1:47" x14ac:dyDescent="0.25">
      <c r="B42" s="5">
        <v>6</v>
      </c>
      <c r="C42" s="4">
        <f>MIN($B42,C$5)</f>
        <v>1</v>
      </c>
      <c r="D42" s="2">
        <f>MIN($B42,D$5)</f>
        <v>2</v>
      </c>
      <c r="E42" s="2">
        <f>MIN($B42,E$5)</f>
        <v>3</v>
      </c>
      <c r="F42" s="2">
        <f>MIN($B42,F$5)</f>
        <v>4</v>
      </c>
      <c r="G42" s="2">
        <f>MIN($B42,G$5)</f>
        <v>5</v>
      </c>
      <c r="H42" s="2">
        <f>MIN($B42,H$5)</f>
        <v>6</v>
      </c>
      <c r="I42" s="2">
        <f>MIN($B42,I$5)</f>
        <v>6</v>
      </c>
      <c r="J42" s="2">
        <f>MIN($B42,J$5)</f>
        <v>6</v>
      </c>
      <c r="K42" s="2">
        <f>MIN($B42,K$5)</f>
        <v>6</v>
      </c>
      <c r="L42" s="2">
        <f>MIN($B42,L$5)</f>
        <v>6</v>
      </c>
      <c r="M42" s="2">
        <f>MIN($B42,M$5)</f>
        <v>6</v>
      </c>
      <c r="N42" s="2">
        <f>MIN($B42,N$5)</f>
        <v>6</v>
      </c>
      <c r="O42" s="2">
        <f>MIN($B42,O$5)</f>
        <v>6</v>
      </c>
      <c r="P42" s="2">
        <f>MIN($B42,P$5)</f>
        <v>6</v>
      </c>
      <c r="Q42" s="2">
        <f>MIN($B42,Q$5)</f>
        <v>6</v>
      </c>
      <c r="R42" s="2">
        <f>MIN($B42,R$5)</f>
        <v>6</v>
      </c>
      <c r="S42" s="2">
        <f>MIN($B42,S$5)</f>
        <v>6</v>
      </c>
      <c r="T42" s="2">
        <f>MIN($B42,T$5)</f>
        <v>6</v>
      </c>
      <c r="U42" s="2">
        <f>MIN($B42,U$5)</f>
        <v>6</v>
      </c>
      <c r="V42" s="12">
        <f>MIN($B42,V$5)</f>
        <v>6</v>
      </c>
      <c r="Z42" s="5">
        <v>6</v>
      </c>
      <c r="AA42">
        <f t="shared" si="8"/>
        <v>2.75E-2</v>
      </c>
      <c r="AB42" s="4">
        <f>$AA42*AB$35</f>
        <v>6.8750000000000004E-5</v>
      </c>
      <c r="AC42" s="2">
        <f>$AA42*AC$35</f>
        <v>2.0625E-4</v>
      </c>
      <c r="AD42" s="2">
        <f>$AA42*AD$35</f>
        <v>3.4375000000000003E-4</v>
      </c>
      <c r="AE42" s="2">
        <f>$AA42*AE$35</f>
        <v>4.8125000000000007E-4</v>
      </c>
      <c r="AF42" s="2">
        <f>$AA42*AF$35</f>
        <v>6.1874999999999994E-4</v>
      </c>
      <c r="AG42" s="2">
        <f>$AA42*AG$35</f>
        <v>7.5624999999999998E-4</v>
      </c>
      <c r="AH42" s="2">
        <f>$AA42*AH$35</f>
        <v>8.9375000000000001E-4</v>
      </c>
      <c r="AI42" s="2">
        <f>$AA42*AI$35</f>
        <v>1.03125E-3</v>
      </c>
      <c r="AJ42" s="2">
        <f>$AA42*AJ$35</f>
        <v>1.1687500000000001E-3</v>
      </c>
      <c r="AK42" s="2">
        <f>$AA42*AK$35</f>
        <v>1.3062500000000001E-3</v>
      </c>
      <c r="AL42" s="2">
        <f>$AA42*AL$35</f>
        <v>1.4437499999999999E-3</v>
      </c>
      <c r="AM42" s="2">
        <f>$AA42*AM$35</f>
        <v>1.58125E-3</v>
      </c>
      <c r="AN42" s="2">
        <f>$AA42*AN$35</f>
        <v>1.71875E-3</v>
      </c>
      <c r="AO42" s="2">
        <f>$AA42*AO$35</f>
        <v>1.85625E-3</v>
      </c>
      <c r="AP42" s="2">
        <f>$AA42*AP$35</f>
        <v>1.9937499999999999E-3</v>
      </c>
      <c r="AQ42" s="2">
        <f>$AA42*AQ$35</f>
        <v>2.1312499999999999E-3</v>
      </c>
      <c r="AR42" s="2">
        <f>$AA42*AR$35</f>
        <v>2.2687499999999999E-3</v>
      </c>
      <c r="AS42" s="2">
        <f>$AA42*AS$35</f>
        <v>2.40625E-3</v>
      </c>
      <c r="AT42" s="2">
        <f>$AA42*AT$35</f>
        <v>2.54375E-3</v>
      </c>
      <c r="AU42" s="12">
        <f>$AA42*AU$35</f>
        <v>2.68125E-3</v>
      </c>
    </row>
    <row r="43" spans="1:47" x14ac:dyDescent="0.25">
      <c r="B43" s="5">
        <v>7</v>
      </c>
      <c r="C43" s="4">
        <f>MIN($B43,C$5)</f>
        <v>1</v>
      </c>
      <c r="D43" s="2">
        <f>MIN($B43,D$5)</f>
        <v>2</v>
      </c>
      <c r="E43" s="2">
        <f>MIN($B43,E$5)</f>
        <v>3</v>
      </c>
      <c r="F43" s="2">
        <f>MIN($B43,F$5)</f>
        <v>4</v>
      </c>
      <c r="G43" s="2">
        <f>MIN($B43,G$5)</f>
        <v>5</v>
      </c>
      <c r="H43" s="2">
        <f>MIN($B43,H$5)</f>
        <v>6</v>
      </c>
      <c r="I43" s="2">
        <f>MIN($B43,I$5)</f>
        <v>7</v>
      </c>
      <c r="J43" s="2">
        <f>MIN($B43,J$5)</f>
        <v>7</v>
      </c>
      <c r="K43" s="2">
        <f>MIN($B43,K$5)</f>
        <v>7</v>
      </c>
      <c r="L43" s="2">
        <f>MIN($B43,L$5)</f>
        <v>7</v>
      </c>
      <c r="M43" s="2">
        <f>MIN($B43,M$5)</f>
        <v>7</v>
      </c>
      <c r="N43" s="2">
        <f>MIN($B43,N$5)</f>
        <v>7</v>
      </c>
      <c r="O43" s="2">
        <f>MIN($B43,O$5)</f>
        <v>7</v>
      </c>
      <c r="P43" s="2">
        <f>MIN($B43,P$5)</f>
        <v>7</v>
      </c>
      <c r="Q43" s="2">
        <f>MIN($B43,Q$5)</f>
        <v>7</v>
      </c>
      <c r="R43" s="2">
        <f>MIN($B43,R$5)</f>
        <v>7</v>
      </c>
      <c r="S43" s="2">
        <f>MIN($B43,S$5)</f>
        <v>7</v>
      </c>
      <c r="T43" s="2">
        <f>MIN($B43,T$5)</f>
        <v>7</v>
      </c>
      <c r="U43" s="2">
        <f>MIN($B43,U$5)</f>
        <v>7</v>
      </c>
      <c r="V43" s="12">
        <f>MIN($B43,V$5)</f>
        <v>7</v>
      </c>
      <c r="Z43" s="5">
        <v>7</v>
      </c>
      <c r="AA43">
        <f t="shared" si="8"/>
        <v>3.2500000000000001E-2</v>
      </c>
      <c r="AB43" s="4">
        <f>$AA43*AB$35</f>
        <v>8.125000000000001E-5</v>
      </c>
      <c r="AC43" s="2">
        <f>$AA43*AC$35</f>
        <v>2.4374999999999999E-4</v>
      </c>
      <c r="AD43" s="2">
        <f>$AA43*AD$35</f>
        <v>4.0625000000000004E-4</v>
      </c>
      <c r="AE43" s="2">
        <f>$AA43*AE$35</f>
        <v>5.6875000000000003E-4</v>
      </c>
      <c r="AF43" s="2">
        <f>$AA43*AF$35</f>
        <v>7.3125000000000002E-4</v>
      </c>
      <c r="AG43" s="2">
        <f>$AA43*AG$35</f>
        <v>8.9375000000000001E-4</v>
      </c>
      <c r="AH43" s="2">
        <f>$AA43*AH$35</f>
        <v>1.0562500000000001E-3</v>
      </c>
      <c r="AI43" s="2">
        <f>$AA43*AI$35</f>
        <v>1.21875E-3</v>
      </c>
      <c r="AJ43" s="2">
        <f>$AA43*AJ$35</f>
        <v>1.3812500000000001E-3</v>
      </c>
      <c r="AK43" s="2">
        <f>$AA43*AK$35</f>
        <v>1.54375E-3</v>
      </c>
      <c r="AL43" s="2">
        <f>$AA43*AL$35</f>
        <v>1.7062500000000001E-3</v>
      </c>
      <c r="AM43" s="2">
        <f>$AA43*AM$35</f>
        <v>1.8687500000000002E-3</v>
      </c>
      <c r="AN43" s="2">
        <f>$AA43*AN$35</f>
        <v>2.0312500000000001E-3</v>
      </c>
      <c r="AO43" s="2">
        <f>$AA43*AO$35</f>
        <v>2.1937500000000004E-3</v>
      </c>
      <c r="AP43" s="2">
        <f>$AA43*AP$35</f>
        <v>2.3562499999999998E-3</v>
      </c>
      <c r="AQ43" s="2">
        <f>$AA43*AQ$35</f>
        <v>2.5187500000000002E-3</v>
      </c>
      <c r="AR43" s="2">
        <f>$AA43*AR$35</f>
        <v>2.68125E-3</v>
      </c>
      <c r="AS43" s="2">
        <f>$AA43*AS$35</f>
        <v>2.8437499999999999E-3</v>
      </c>
      <c r="AT43" s="2">
        <f>$AA43*AT$35</f>
        <v>3.0062500000000002E-3</v>
      </c>
      <c r="AU43" s="12">
        <f>$AA43*AU$35</f>
        <v>3.1687500000000001E-3</v>
      </c>
    </row>
    <row r="44" spans="1:47" x14ac:dyDescent="0.25">
      <c r="B44" s="5">
        <v>8</v>
      </c>
      <c r="C44" s="4">
        <f>MIN($B44,C$5)</f>
        <v>1</v>
      </c>
      <c r="D44" s="2">
        <f>MIN($B44,D$5)</f>
        <v>2</v>
      </c>
      <c r="E44" s="2">
        <f>MIN($B44,E$5)</f>
        <v>3</v>
      </c>
      <c r="F44" s="2">
        <f>MIN($B44,F$5)</f>
        <v>4</v>
      </c>
      <c r="G44" s="2">
        <f>MIN($B44,G$5)</f>
        <v>5</v>
      </c>
      <c r="H44" s="2">
        <f>MIN($B44,H$5)</f>
        <v>6</v>
      </c>
      <c r="I44" s="2">
        <f>MIN($B44,I$5)</f>
        <v>7</v>
      </c>
      <c r="J44" s="2">
        <f>MIN($B44,J$5)</f>
        <v>8</v>
      </c>
      <c r="K44" s="2">
        <f>MIN($B44,K$5)</f>
        <v>8</v>
      </c>
      <c r="L44" s="2">
        <f>MIN($B44,L$5)</f>
        <v>8</v>
      </c>
      <c r="M44" s="2">
        <f>MIN($B44,M$5)</f>
        <v>8</v>
      </c>
      <c r="N44" s="2">
        <f>MIN($B44,N$5)</f>
        <v>8</v>
      </c>
      <c r="O44" s="2">
        <f>MIN($B44,O$5)</f>
        <v>8</v>
      </c>
      <c r="P44" s="2">
        <f>MIN($B44,P$5)</f>
        <v>8</v>
      </c>
      <c r="Q44" s="2">
        <f>MIN($B44,Q$5)</f>
        <v>8</v>
      </c>
      <c r="R44" s="2">
        <f>MIN($B44,R$5)</f>
        <v>8</v>
      </c>
      <c r="S44" s="2">
        <f>MIN($B44,S$5)</f>
        <v>8</v>
      </c>
      <c r="T44" s="2">
        <f>MIN($B44,T$5)</f>
        <v>8</v>
      </c>
      <c r="U44" s="2">
        <f>MIN($B44,U$5)</f>
        <v>8</v>
      </c>
      <c r="V44" s="12">
        <f>MIN($B44,V$5)</f>
        <v>8</v>
      </c>
      <c r="Z44" s="5">
        <v>8</v>
      </c>
      <c r="AA44">
        <f t="shared" si="8"/>
        <v>3.7499999999999999E-2</v>
      </c>
      <c r="AB44" s="4">
        <f>$AA44*AB$35</f>
        <v>9.3750000000000002E-5</v>
      </c>
      <c r="AC44" s="2">
        <f>$AA44*AC$35</f>
        <v>2.8124999999999998E-4</v>
      </c>
      <c r="AD44" s="2">
        <f>$AA44*AD$35</f>
        <v>4.6874999999999998E-4</v>
      </c>
      <c r="AE44" s="2">
        <f>$AA44*AE$35</f>
        <v>6.5625000000000004E-4</v>
      </c>
      <c r="AF44" s="2">
        <f>$AA44*AF$35</f>
        <v>8.4374999999999999E-4</v>
      </c>
      <c r="AG44" s="2">
        <f>$AA44*AG$35</f>
        <v>1.03125E-3</v>
      </c>
      <c r="AH44" s="2">
        <f>$AA44*AH$35</f>
        <v>1.21875E-3</v>
      </c>
      <c r="AI44" s="2">
        <f>$AA44*AI$35</f>
        <v>1.4062499999999999E-3</v>
      </c>
      <c r="AJ44" s="2">
        <f>$AA44*AJ$35</f>
        <v>1.5937500000000001E-3</v>
      </c>
      <c r="AK44" s="2">
        <f>$AA44*AK$35</f>
        <v>1.7812499999999998E-3</v>
      </c>
      <c r="AL44" s="2">
        <f>$AA44*AL$35</f>
        <v>1.96875E-3</v>
      </c>
      <c r="AM44" s="2">
        <f>$AA44*AM$35</f>
        <v>2.1562500000000002E-3</v>
      </c>
      <c r="AN44" s="2">
        <f>$AA44*AN$35</f>
        <v>2.3437499999999999E-3</v>
      </c>
      <c r="AO44" s="2">
        <f>$AA44*AO$35</f>
        <v>2.5312500000000001E-3</v>
      </c>
      <c r="AP44" s="2">
        <f>$AA44*AP$35</f>
        <v>2.7187499999999998E-3</v>
      </c>
      <c r="AQ44" s="2">
        <f>$AA44*AQ$35</f>
        <v>2.90625E-3</v>
      </c>
      <c r="AR44" s="2">
        <f>$AA44*AR$35</f>
        <v>3.0937500000000001E-3</v>
      </c>
      <c r="AS44" s="2">
        <f>$AA44*AS$35</f>
        <v>3.2812499999999999E-3</v>
      </c>
      <c r="AT44" s="2">
        <f>$AA44*AT$35</f>
        <v>3.46875E-3</v>
      </c>
      <c r="AU44" s="12">
        <f>$AA44*AU$35</f>
        <v>3.6562499999999998E-3</v>
      </c>
    </row>
    <row r="45" spans="1:47" x14ac:dyDescent="0.25">
      <c r="B45" s="5">
        <v>9</v>
      </c>
      <c r="C45" s="4">
        <f>MIN($B45,C$5)</f>
        <v>1</v>
      </c>
      <c r="D45" s="2">
        <f>MIN($B45,D$5)</f>
        <v>2</v>
      </c>
      <c r="E45" s="2">
        <f>MIN($B45,E$5)</f>
        <v>3</v>
      </c>
      <c r="F45" s="2">
        <f>MIN($B45,F$5)</f>
        <v>4</v>
      </c>
      <c r="G45" s="2">
        <f>MIN($B45,G$5)</f>
        <v>5</v>
      </c>
      <c r="H45" s="2">
        <f>MIN($B45,H$5)</f>
        <v>6</v>
      </c>
      <c r="I45" s="2">
        <f>MIN($B45,I$5)</f>
        <v>7</v>
      </c>
      <c r="J45" s="2">
        <f>MIN($B45,J$5)</f>
        <v>8</v>
      </c>
      <c r="K45" s="2">
        <f>MIN($B45,K$5)</f>
        <v>9</v>
      </c>
      <c r="L45" s="2">
        <f>MIN($B45,L$5)</f>
        <v>9</v>
      </c>
      <c r="M45" s="2">
        <f>MIN($B45,M$5)</f>
        <v>9</v>
      </c>
      <c r="N45" s="2">
        <f>MIN($B45,N$5)</f>
        <v>9</v>
      </c>
      <c r="O45" s="2">
        <f>MIN($B45,O$5)</f>
        <v>9</v>
      </c>
      <c r="P45" s="2">
        <f>MIN($B45,P$5)</f>
        <v>9</v>
      </c>
      <c r="Q45" s="2">
        <f>MIN($B45,Q$5)</f>
        <v>9</v>
      </c>
      <c r="R45" s="2">
        <f>MIN($B45,R$5)</f>
        <v>9</v>
      </c>
      <c r="S45" s="2">
        <f>MIN($B45,S$5)</f>
        <v>9</v>
      </c>
      <c r="T45" s="2">
        <f>MIN($B45,T$5)</f>
        <v>9</v>
      </c>
      <c r="U45" s="2">
        <f>MIN($B45,U$5)</f>
        <v>9</v>
      </c>
      <c r="V45" s="12">
        <f>MIN($B45,V$5)</f>
        <v>9</v>
      </c>
      <c r="Z45" s="5">
        <v>9</v>
      </c>
      <c r="AA45">
        <f t="shared" si="8"/>
        <v>4.2500000000000003E-2</v>
      </c>
      <c r="AB45" s="4">
        <f>$AA45*AB$35</f>
        <v>1.0625000000000001E-4</v>
      </c>
      <c r="AC45" s="2">
        <f>$AA45*AC$35</f>
        <v>3.1875000000000002E-4</v>
      </c>
      <c r="AD45" s="2">
        <f>$AA45*AD$35</f>
        <v>5.3125000000000004E-4</v>
      </c>
      <c r="AE45" s="2">
        <f>$AA45*AE$35</f>
        <v>7.4375000000000016E-4</v>
      </c>
      <c r="AF45" s="2">
        <f>$AA45*AF$35</f>
        <v>9.5625000000000007E-4</v>
      </c>
      <c r="AG45" s="2">
        <f>$AA45*AG$35</f>
        <v>1.1687500000000001E-3</v>
      </c>
      <c r="AH45" s="2">
        <f>$AA45*AH$35</f>
        <v>1.3812500000000001E-3</v>
      </c>
      <c r="AI45" s="2">
        <f>$AA45*AI$35</f>
        <v>1.5937500000000001E-3</v>
      </c>
      <c r="AJ45" s="2">
        <f>$AA45*AJ$35</f>
        <v>1.8062500000000003E-3</v>
      </c>
      <c r="AK45" s="2">
        <f>$AA45*AK$35</f>
        <v>2.0187500000000001E-3</v>
      </c>
      <c r="AL45" s="2">
        <f>$AA45*AL$35</f>
        <v>2.2312500000000002E-3</v>
      </c>
      <c r="AM45" s="2">
        <f>$AA45*AM$35</f>
        <v>2.4437500000000002E-3</v>
      </c>
      <c r="AN45" s="2">
        <f>$AA45*AN$35</f>
        <v>2.6562500000000002E-3</v>
      </c>
      <c r="AO45" s="2">
        <f>$AA45*AO$35</f>
        <v>2.8687500000000002E-3</v>
      </c>
      <c r="AP45" s="2">
        <f>$AA45*AP$35</f>
        <v>3.0812500000000002E-3</v>
      </c>
      <c r="AQ45" s="2">
        <f>$AA45*AQ$35</f>
        <v>3.2937500000000002E-3</v>
      </c>
      <c r="AR45" s="2">
        <f>$AA45*AR$35</f>
        <v>3.5062500000000003E-3</v>
      </c>
      <c r="AS45" s="2">
        <f>$AA45*AS$35</f>
        <v>3.7187499999999998E-3</v>
      </c>
      <c r="AT45" s="2">
        <f>$AA45*AT$35</f>
        <v>3.9312499999999998E-3</v>
      </c>
      <c r="AU45" s="12">
        <f>$AA45*AU$35</f>
        <v>4.1437500000000007E-3</v>
      </c>
    </row>
    <row r="46" spans="1:47" x14ac:dyDescent="0.25">
      <c r="B46" s="5">
        <v>10</v>
      </c>
      <c r="C46" s="4">
        <f>MIN($B46,C$5)</f>
        <v>1</v>
      </c>
      <c r="D46" s="2">
        <f>MIN($B46,D$5)</f>
        <v>2</v>
      </c>
      <c r="E46" s="2">
        <f>MIN($B46,E$5)</f>
        <v>3</v>
      </c>
      <c r="F46" s="2">
        <f>MIN($B46,F$5)</f>
        <v>4</v>
      </c>
      <c r="G46" s="2">
        <f>MIN($B46,G$5)</f>
        <v>5</v>
      </c>
      <c r="H46" s="2">
        <f>MIN($B46,H$5)</f>
        <v>6</v>
      </c>
      <c r="I46" s="2">
        <f>MIN($B46,I$5)</f>
        <v>7</v>
      </c>
      <c r="J46" s="2">
        <f>MIN($B46,J$5)</f>
        <v>8</v>
      </c>
      <c r="K46" s="2">
        <f>MIN($B46,K$5)</f>
        <v>9</v>
      </c>
      <c r="L46" s="2">
        <f>MIN($B46,L$5)</f>
        <v>10</v>
      </c>
      <c r="M46" s="2">
        <f>MIN($B46,M$5)</f>
        <v>10</v>
      </c>
      <c r="N46" s="2">
        <f>MIN($B46,N$5)</f>
        <v>10</v>
      </c>
      <c r="O46" s="2">
        <f>MIN($B46,O$5)</f>
        <v>10</v>
      </c>
      <c r="P46" s="2">
        <f>MIN($B46,P$5)</f>
        <v>10</v>
      </c>
      <c r="Q46" s="2">
        <f>MIN($B46,Q$5)</f>
        <v>10</v>
      </c>
      <c r="R46" s="2">
        <f>MIN($B46,R$5)</f>
        <v>10</v>
      </c>
      <c r="S46" s="2">
        <f>MIN($B46,S$5)</f>
        <v>10</v>
      </c>
      <c r="T46" s="2">
        <f>MIN($B46,T$5)</f>
        <v>10</v>
      </c>
      <c r="U46" s="2">
        <f>MIN($B46,U$5)</f>
        <v>10</v>
      </c>
      <c r="V46" s="12">
        <f>MIN($B46,V$5)</f>
        <v>10</v>
      </c>
      <c r="Z46" s="5">
        <v>10</v>
      </c>
      <c r="AA46">
        <f t="shared" si="8"/>
        <v>4.7500000000000001E-2</v>
      </c>
      <c r="AB46" s="4">
        <f>$AA46*AB$35</f>
        <v>1.1875E-4</v>
      </c>
      <c r="AC46" s="2">
        <f>$AA46*AC$35</f>
        <v>3.5625000000000001E-4</v>
      </c>
      <c r="AD46" s="2">
        <f>$AA46*AD$35</f>
        <v>5.9375000000000009E-4</v>
      </c>
      <c r="AE46" s="2">
        <f>$AA46*AE$35</f>
        <v>8.3125000000000007E-4</v>
      </c>
      <c r="AF46" s="2">
        <f>$AA46*AF$35</f>
        <v>1.06875E-3</v>
      </c>
      <c r="AG46" s="2">
        <f>$AA46*AG$35</f>
        <v>1.3062500000000001E-3</v>
      </c>
      <c r="AH46" s="2">
        <f>$AA46*AH$35</f>
        <v>1.54375E-3</v>
      </c>
      <c r="AI46" s="2">
        <f>$AA46*AI$35</f>
        <v>1.7812499999999998E-3</v>
      </c>
      <c r="AJ46" s="2">
        <f>$AA46*AJ$35</f>
        <v>2.0187500000000001E-3</v>
      </c>
      <c r="AK46" s="2">
        <f>$AA46*AK$35</f>
        <v>2.25625E-3</v>
      </c>
      <c r="AL46" s="2">
        <f>$AA46*AL$35</f>
        <v>2.4937499999999999E-3</v>
      </c>
      <c r="AM46" s="2">
        <f>$AA46*AM$35</f>
        <v>2.7312500000000002E-3</v>
      </c>
      <c r="AN46" s="2">
        <f>$AA46*AN$35</f>
        <v>2.96875E-3</v>
      </c>
      <c r="AO46" s="2">
        <f>$AA46*AO$35</f>
        <v>3.2062500000000003E-3</v>
      </c>
      <c r="AP46" s="2">
        <f>$AA46*AP$35</f>
        <v>3.4437499999999998E-3</v>
      </c>
      <c r="AQ46" s="2">
        <f>$AA46*AQ$35</f>
        <v>3.6812500000000001E-3</v>
      </c>
      <c r="AR46" s="2">
        <f>$AA46*AR$35</f>
        <v>3.9187500000000004E-3</v>
      </c>
      <c r="AS46" s="2">
        <f>$AA46*AS$35</f>
        <v>4.1562499999999994E-3</v>
      </c>
      <c r="AT46" s="2">
        <f>$AA46*AT$35</f>
        <v>4.3937500000000001E-3</v>
      </c>
      <c r="AU46" s="12">
        <f>$AA46*AU$35</f>
        <v>4.63125E-3</v>
      </c>
    </row>
    <row r="47" spans="1:47" x14ac:dyDescent="0.25">
      <c r="B47" s="5">
        <v>11</v>
      </c>
      <c r="C47" s="4">
        <f>MIN($B47,C$5)</f>
        <v>1</v>
      </c>
      <c r="D47" s="2">
        <f>MIN($B47,D$5)</f>
        <v>2</v>
      </c>
      <c r="E47" s="2">
        <f>MIN($B47,E$5)</f>
        <v>3</v>
      </c>
      <c r="F47" s="2">
        <f>MIN($B47,F$5)</f>
        <v>4</v>
      </c>
      <c r="G47" s="2">
        <f>MIN($B47,G$5)</f>
        <v>5</v>
      </c>
      <c r="H47" s="2">
        <f>MIN($B47,H$5)</f>
        <v>6</v>
      </c>
      <c r="I47" s="2">
        <f>MIN($B47,I$5)</f>
        <v>7</v>
      </c>
      <c r="J47" s="2">
        <f>MIN($B47,J$5)</f>
        <v>8</v>
      </c>
      <c r="K47" s="2">
        <f>MIN($B47,K$5)</f>
        <v>9</v>
      </c>
      <c r="L47" s="2">
        <f>MIN($B47,L$5)</f>
        <v>10</v>
      </c>
      <c r="M47" s="2">
        <f>MIN($B47,M$5)</f>
        <v>11</v>
      </c>
      <c r="N47" s="2">
        <f>MIN($B47,N$5)</f>
        <v>11</v>
      </c>
      <c r="O47" s="2">
        <f>MIN($B47,O$5)</f>
        <v>11</v>
      </c>
      <c r="P47" s="2">
        <f>MIN($B47,P$5)</f>
        <v>11</v>
      </c>
      <c r="Q47" s="2">
        <f>MIN($B47,Q$5)</f>
        <v>11</v>
      </c>
      <c r="R47" s="2">
        <f>MIN($B47,R$5)</f>
        <v>11</v>
      </c>
      <c r="S47" s="2">
        <f>MIN($B47,S$5)</f>
        <v>11</v>
      </c>
      <c r="T47" s="2">
        <f>MIN($B47,T$5)</f>
        <v>11</v>
      </c>
      <c r="U47" s="2">
        <f>MIN($B47,U$5)</f>
        <v>11</v>
      </c>
      <c r="V47" s="12">
        <f>MIN($B47,V$5)</f>
        <v>11</v>
      </c>
      <c r="Z47" s="5">
        <v>11</v>
      </c>
      <c r="AA47">
        <f t="shared" si="8"/>
        <v>5.2499999999999998E-2</v>
      </c>
      <c r="AB47" s="4">
        <f>$AA47*AB$35</f>
        <v>1.3124999999999999E-4</v>
      </c>
      <c r="AC47" s="2">
        <f>$AA47*AC$35</f>
        <v>3.9374999999999995E-4</v>
      </c>
      <c r="AD47" s="2">
        <f>$AA47*AD$35</f>
        <v>6.5625000000000004E-4</v>
      </c>
      <c r="AE47" s="2">
        <f>$AA47*AE$35</f>
        <v>9.1875000000000008E-4</v>
      </c>
      <c r="AF47" s="2">
        <f>$AA47*AF$35</f>
        <v>1.18125E-3</v>
      </c>
      <c r="AG47" s="2">
        <f>$AA47*AG$35</f>
        <v>1.4437499999999999E-3</v>
      </c>
      <c r="AH47" s="2">
        <f>$AA47*AH$35</f>
        <v>1.7062500000000001E-3</v>
      </c>
      <c r="AI47" s="2">
        <f>$AA47*AI$35</f>
        <v>1.96875E-3</v>
      </c>
      <c r="AJ47" s="2">
        <f>$AA47*AJ$35</f>
        <v>2.2312500000000002E-3</v>
      </c>
      <c r="AK47" s="2">
        <f>$AA47*AK$35</f>
        <v>2.4937499999999999E-3</v>
      </c>
      <c r="AL47" s="2">
        <f>$AA47*AL$35</f>
        <v>2.7562499999999996E-3</v>
      </c>
      <c r="AM47" s="2">
        <f>$AA47*AM$35</f>
        <v>3.0187500000000002E-3</v>
      </c>
      <c r="AN47" s="2">
        <f>$AA47*AN$35</f>
        <v>3.2812499999999999E-3</v>
      </c>
      <c r="AO47" s="2">
        <f>$AA47*AO$35</f>
        <v>3.54375E-3</v>
      </c>
      <c r="AP47" s="2">
        <f>$AA47*AP$35</f>
        <v>3.8062499999999997E-3</v>
      </c>
      <c r="AQ47" s="2">
        <f>$AA47*AQ$35</f>
        <v>4.0687499999999995E-3</v>
      </c>
      <c r="AR47" s="2">
        <f>$AA47*AR$35</f>
        <v>4.33125E-3</v>
      </c>
      <c r="AS47" s="2">
        <f>$AA47*AS$35</f>
        <v>4.5937499999999997E-3</v>
      </c>
      <c r="AT47" s="2">
        <f>$AA47*AT$35</f>
        <v>4.8562499999999995E-3</v>
      </c>
      <c r="AU47" s="12">
        <f>$AA47*AU$35</f>
        <v>5.11875E-3</v>
      </c>
    </row>
    <row r="48" spans="1:47" x14ac:dyDescent="0.25">
      <c r="B48" s="5">
        <v>12</v>
      </c>
      <c r="C48" s="4">
        <f>MIN($B48,C$5)</f>
        <v>1</v>
      </c>
      <c r="D48" s="2">
        <f>MIN($B48,D$5)</f>
        <v>2</v>
      </c>
      <c r="E48" s="2">
        <f>MIN($B48,E$5)</f>
        <v>3</v>
      </c>
      <c r="F48" s="2">
        <f>MIN($B48,F$5)</f>
        <v>4</v>
      </c>
      <c r="G48" s="2">
        <f>MIN($B48,G$5)</f>
        <v>5</v>
      </c>
      <c r="H48" s="2">
        <f>MIN($B48,H$5)</f>
        <v>6</v>
      </c>
      <c r="I48" s="2">
        <f>MIN($B48,I$5)</f>
        <v>7</v>
      </c>
      <c r="J48" s="2">
        <f>MIN($B48,J$5)</f>
        <v>8</v>
      </c>
      <c r="K48" s="2">
        <f>MIN($B48,K$5)</f>
        <v>9</v>
      </c>
      <c r="L48" s="2">
        <f>MIN($B48,L$5)</f>
        <v>10</v>
      </c>
      <c r="M48" s="2">
        <f>MIN($B48,M$5)</f>
        <v>11</v>
      </c>
      <c r="N48" s="2">
        <f>MIN($B48,N$5)</f>
        <v>12</v>
      </c>
      <c r="O48" s="2">
        <f>MIN($B48,O$5)</f>
        <v>12</v>
      </c>
      <c r="P48" s="2">
        <f>MIN($B48,P$5)</f>
        <v>12</v>
      </c>
      <c r="Q48" s="2">
        <f>MIN($B48,Q$5)</f>
        <v>12</v>
      </c>
      <c r="R48" s="2">
        <f>MIN($B48,R$5)</f>
        <v>12</v>
      </c>
      <c r="S48" s="2">
        <f>MIN($B48,S$5)</f>
        <v>12</v>
      </c>
      <c r="T48" s="2">
        <f>MIN($B48,T$5)</f>
        <v>12</v>
      </c>
      <c r="U48" s="2">
        <f>MIN($B48,U$5)</f>
        <v>12</v>
      </c>
      <c r="V48" s="12">
        <f>MIN($B48,V$5)</f>
        <v>12</v>
      </c>
      <c r="Z48" s="5">
        <v>12</v>
      </c>
      <c r="AA48">
        <f t="shared" si="8"/>
        <v>5.7500000000000002E-2</v>
      </c>
      <c r="AB48" s="4">
        <f>$AA48*AB$35</f>
        <v>1.4375E-4</v>
      </c>
      <c r="AC48" s="2">
        <f>$AA48*AC$35</f>
        <v>4.3124999999999999E-4</v>
      </c>
      <c r="AD48" s="2">
        <f>$AA48*AD$35</f>
        <v>7.187500000000001E-4</v>
      </c>
      <c r="AE48" s="2">
        <f>$AA48*AE$35</f>
        <v>1.0062500000000002E-3</v>
      </c>
      <c r="AF48" s="2">
        <f>$AA48*AF$35</f>
        <v>1.29375E-3</v>
      </c>
      <c r="AG48" s="2">
        <f>$AA48*AG$35</f>
        <v>1.58125E-3</v>
      </c>
      <c r="AH48" s="2">
        <f>$AA48*AH$35</f>
        <v>1.8687500000000002E-3</v>
      </c>
      <c r="AI48" s="2">
        <f>$AA48*AI$35</f>
        <v>2.1562500000000002E-3</v>
      </c>
      <c r="AJ48" s="2">
        <f>$AA48*AJ$35</f>
        <v>2.4437500000000002E-3</v>
      </c>
      <c r="AK48" s="2">
        <f>$AA48*AK$35</f>
        <v>2.7312500000000002E-3</v>
      </c>
      <c r="AL48" s="2">
        <f>$AA48*AL$35</f>
        <v>3.0187500000000002E-3</v>
      </c>
      <c r="AM48" s="2">
        <f>$AA48*AM$35</f>
        <v>3.3062500000000002E-3</v>
      </c>
      <c r="AN48" s="2">
        <f>$AA48*AN$35</f>
        <v>3.5937500000000002E-3</v>
      </c>
      <c r="AO48" s="2">
        <f>$AA48*AO$35</f>
        <v>3.8812500000000006E-3</v>
      </c>
      <c r="AP48" s="2">
        <f>$AA48*AP$35</f>
        <v>4.1687499999999997E-3</v>
      </c>
      <c r="AQ48" s="2">
        <f>$AA48*AQ$35</f>
        <v>4.4562500000000001E-3</v>
      </c>
      <c r="AR48" s="2">
        <f>$AA48*AR$35</f>
        <v>4.7437500000000006E-3</v>
      </c>
      <c r="AS48" s="2">
        <f>$AA48*AS$35</f>
        <v>5.0312500000000001E-3</v>
      </c>
      <c r="AT48" s="2">
        <f>$AA48*AT$35</f>
        <v>5.3187500000000006E-3</v>
      </c>
      <c r="AU48" s="12">
        <f>$AA48*AU$35</f>
        <v>5.6062500000000001E-3</v>
      </c>
    </row>
    <row r="49" spans="1:47" x14ac:dyDescent="0.25">
      <c r="B49" s="5">
        <v>13</v>
      </c>
      <c r="C49" s="4">
        <f>MIN($B49,C$5)</f>
        <v>1</v>
      </c>
      <c r="D49" s="2">
        <f>MIN($B49,D$5)</f>
        <v>2</v>
      </c>
      <c r="E49" s="2">
        <f>MIN($B49,E$5)</f>
        <v>3</v>
      </c>
      <c r="F49" s="2">
        <f>MIN($B49,F$5)</f>
        <v>4</v>
      </c>
      <c r="G49" s="2">
        <f>MIN($B49,G$5)</f>
        <v>5</v>
      </c>
      <c r="H49" s="2">
        <f>MIN($B49,H$5)</f>
        <v>6</v>
      </c>
      <c r="I49" s="2">
        <f>MIN($B49,I$5)</f>
        <v>7</v>
      </c>
      <c r="J49" s="2">
        <f>MIN($B49,J$5)</f>
        <v>8</v>
      </c>
      <c r="K49" s="2">
        <f>MIN($B49,K$5)</f>
        <v>9</v>
      </c>
      <c r="L49" s="2">
        <f>MIN($B49,L$5)</f>
        <v>10</v>
      </c>
      <c r="M49" s="2">
        <f>MIN($B49,M$5)</f>
        <v>11</v>
      </c>
      <c r="N49" s="2">
        <f>MIN($B49,N$5)</f>
        <v>12</v>
      </c>
      <c r="O49" s="2">
        <f>MIN($B49,O$5)</f>
        <v>13</v>
      </c>
      <c r="P49" s="2">
        <f>MIN($B49,P$5)</f>
        <v>13</v>
      </c>
      <c r="Q49" s="2">
        <f>MIN($B49,Q$5)</f>
        <v>13</v>
      </c>
      <c r="R49" s="2">
        <f>MIN($B49,R$5)</f>
        <v>13</v>
      </c>
      <c r="S49" s="2">
        <f>MIN($B49,S$5)</f>
        <v>13</v>
      </c>
      <c r="T49" s="2">
        <f>MIN($B49,T$5)</f>
        <v>13</v>
      </c>
      <c r="U49" s="2">
        <f>MIN($B49,U$5)</f>
        <v>13</v>
      </c>
      <c r="V49" s="12">
        <f>MIN($B49,V$5)</f>
        <v>13</v>
      </c>
      <c r="Z49" s="5">
        <v>13</v>
      </c>
      <c r="AA49">
        <f t="shared" si="8"/>
        <v>6.25E-2</v>
      </c>
      <c r="AB49" s="4">
        <f>$AA49*AB$35</f>
        <v>1.5625E-4</v>
      </c>
      <c r="AC49" s="2">
        <f>$AA49*AC$35</f>
        <v>4.6874999999999998E-4</v>
      </c>
      <c r="AD49" s="2">
        <f>$AA49*AD$35</f>
        <v>7.8125000000000004E-4</v>
      </c>
      <c r="AE49" s="2">
        <f>$AA49*AE$35</f>
        <v>1.0937500000000001E-3</v>
      </c>
      <c r="AF49" s="2">
        <f>$AA49*AF$35</f>
        <v>1.4062499999999999E-3</v>
      </c>
      <c r="AG49" s="2">
        <f>$AA49*AG$35</f>
        <v>1.71875E-3</v>
      </c>
      <c r="AH49" s="2">
        <f>$AA49*AH$35</f>
        <v>2.0312500000000001E-3</v>
      </c>
      <c r="AI49" s="2">
        <f>$AA49*AI$35</f>
        <v>2.3437499999999999E-3</v>
      </c>
      <c r="AJ49" s="2">
        <f>$AA49*AJ$35</f>
        <v>2.6562500000000002E-3</v>
      </c>
      <c r="AK49" s="2">
        <f>$AA49*AK$35</f>
        <v>2.96875E-3</v>
      </c>
      <c r="AL49" s="2">
        <f>$AA49*AL$35</f>
        <v>3.2812499999999999E-3</v>
      </c>
      <c r="AM49" s="2">
        <f>$AA49*AM$35</f>
        <v>3.5937500000000002E-3</v>
      </c>
      <c r="AN49" s="2">
        <f>$AA49*AN$35</f>
        <v>3.90625E-3</v>
      </c>
      <c r="AO49" s="2">
        <f>$AA49*AO$35</f>
        <v>4.2187500000000003E-3</v>
      </c>
      <c r="AP49" s="2">
        <f>$AA49*AP$35</f>
        <v>4.5312499999999997E-3</v>
      </c>
      <c r="AQ49" s="2">
        <f>$AA49*AQ$35</f>
        <v>4.84375E-3</v>
      </c>
      <c r="AR49" s="2">
        <f>$AA49*AR$35</f>
        <v>5.1562500000000002E-3</v>
      </c>
      <c r="AS49" s="2">
        <f>$AA49*AS$35</f>
        <v>5.4687499999999997E-3</v>
      </c>
      <c r="AT49" s="2">
        <f>$AA49*AT$35</f>
        <v>5.7812499999999999E-3</v>
      </c>
      <c r="AU49" s="12">
        <f>$AA49*AU$35</f>
        <v>6.0937500000000002E-3</v>
      </c>
    </row>
    <row r="50" spans="1:47" x14ac:dyDescent="0.25">
      <c r="B50" s="5">
        <v>14</v>
      </c>
      <c r="C50" s="4">
        <f>MIN($B50,C$5)</f>
        <v>1</v>
      </c>
      <c r="D50" s="2">
        <f>MIN($B50,D$5)</f>
        <v>2</v>
      </c>
      <c r="E50" s="2">
        <f>MIN($B50,E$5)</f>
        <v>3</v>
      </c>
      <c r="F50" s="2">
        <f>MIN($B50,F$5)</f>
        <v>4</v>
      </c>
      <c r="G50" s="2">
        <f>MIN($B50,G$5)</f>
        <v>5</v>
      </c>
      <c r="H50" s="2">
        <f>MIN($B50,H$5)</f>
        <v>6</v>
      </c>
      <c r="I50" s="2">
        <f>MIN($B50,I$5)</f>
        <v>7</v>
      </c>
      <c r="J50" s="2">
        <f>MIN($B50,J$5)</f>
        <v>8</v>
      </c>
      <c r="K50" s="2">
        <f>MIN($B50,K$5)</f>
        <v>9</v>
      </c>
      <c r="L50" s="2">
        <f>MIN($B50,L$5)</f>
        <v>10</v>
      </c>
      <c r="M50" s="2">
        <f>MIN($B50,M$5)</f>
        <v>11</v>
      </c>
      <c r="N50" s="2">
        <f>MIN($B50,N$5)</f>
        <v>12</v>
      </c>
      <c r="O50" s="2">
        <f>MIN($B50,O$5)</f>
        <v>13</v>
      </c>
      <c r="P50" s="2">
        <f>MIN($B50,P$5)</f>
        <v>14</v>
      </c>
      <c r="Q50" s="2">
        <f>MIN($B50,Q$5)</f>
        <v>14</v>
      </c>
      <c r="R50" s="2">
        <f>MIN($B50,R$5)</f>
        <v>14</v>
      </c>
      <c r="S50" s="2">
        <f>MIN($B50,S$5)</f>
        <v>14</v>
      </c>
      <c r="T50" s="2">
        <f>MIN($B50,T$5)</f>
        <v>14</v>
      </c>
      <c r="U50" s="2">
        <f>MIN($B50,U$5)</f>
        <v>14</v>
      </c>
      <c r="V50" s="12">
        <f>MIN($B50,V$5)</f>
        <v>14</v>
      </c>
      <c r="Z50" s="5">
        <v>14</v>
      </c>
      <c r="AA50">
        <f t="shared" si="8"/>
        <v>6.7500000000000004E-2</v>
      </c>
      <c r="AB50" s="4">
        <f>$AA50*AB$35</f>
        <v>1.6875000000000001E-4</v>
      </c>
      <c r="AC50" s="2">
        <f>$AA50*AC$35</f>
        <v>5.0624999999999997E-4</v>
      </c>
      <c r="AD50" s="2">
        <f>$AA50*AD$35</f>
        <v>8.437500000000001E-4</v>
      </c>
      <c r="AE50" s="2">
        <f>$AA50*AE$35</f>
        <v>1.1812500000000002E-3</v>
      </c>
      <c r="AF50" s="2">
        <f>$AA50*AF$35</f>
        <v>1.5187500000000001E-3</v>
      </c>
      <c r="AG50" s="2">
        <f>$AA50*AG$35</f>
        <v>1.85625E-3</v>
      </c>
      <c r="AH50" s="2">
        <f>$AA50*AH$35</f>
        <v>2.1937500000000004E-3</v>
      </c>
      <c r="AI50" s="2">
        <f>$AA50*AI$35</f>
        <v>2.5312500000000001E-3</v>
      </c>
      <c r="AJ50" s="2">
        <f>$AA50*AJ$35</f>
        <v>2.8687500000000002E-3</v>
      </c>
      <c r="AK50" s="2">
        <f>$AA50*AK$35</f>
        <v>3.2062500000000003E-3</v>
      </c>
      <c r="AL50" s="2">
        <f>$AA50*AL$35</f>
        <v>3.54375E-3</v>
      </c>
      <c r="AM50" s="2">
        <f>$AA50*AM$35</f>
        <v>3.8812500000000006E-3</v>
      </c>
      <c r="AN50" s="2">
        <f>$AA50*AN$35</f>
        <v>4.2187500000000003E-3</v>
      </c>
      <c r="AO50" s="2">
        <f>$AA50*AO$35</f>
        <v>4.5562500000000004E-3</v>
      </c>
      <c r="AP50" s="2">
        <f>$AA50*AP$35</f>
        <v>4.8937499999999997E-3</v>
      </c>
      <c r="AQ50" s="2">
        <f>$AA50*AQ$35</f>
        <v>5.2312500000000007E-3</v>
      </c>
      <c r="AR50" s="2">
        <f>$AA50*AR$35</f>
        <v>5.5687500000000008E-3</v>
      </c>
      <c r="AS50" s="2">
        <f>$AA50*AS$35</f>
        <v>5.90625E-3</v>
      </c>
      <c r="AT50" s="2">
        <f>$AA50*AT$35</f>
        <v>6.2437500000000002E-3</v>
      </c>
      <c r="AU50" s="12">
        <f>$AA50*AU$35</f>
        <v>6.5812500000000003E-3</v>
      </c>
    </row>
    <row r="51" spans="1:47" x14ac:dyDescent="0.25">
      <c r="B51" s="5">
        <v>15</v>
      </c>
      <c r="C51" s="4">
        <f>MIN($B51,C$5)</f>
        <v>1</v>
      </c>
      <c r="D51" s="2">
        <f>MIN($B51,D$5)</f>
        <v>2</v>
      </c>
      <c r="E51" s="2">
        <f>MIN($B51,E$5)</f>
        <v>3</v>
      </c>
      <c r="F51" s="2">
        <f>MIN($B51,F$5)</f>
        <v>4</v>
      </c>
      <c r="G51" s="2">
        <f>MIN($B51,G$5)</f>
        <v>5</v>
      </c>
      <c r="H51" s="2">
        <f>MIN($B51,H$5)</f>
        <v>6</v>
      </c>
      <c r="I51" s="2">
        <f>MIN($B51,I$5)</f>
        <v>7</v>
      </c>
      <c r="J51" s="2">
        <f>MIN($B51,J$5)</f>
        <v>8</v>
      </c>
      <c r="K51" s="2">
        <f>MIN($B51,K$5)</f>
        <v>9</v>
      </c>
      <c r="L51" s="2">
        <f>MIN($B51,L$5)</f>
        <v>10</v>
      </c>
      <c r="M51" s="2">
        <f>MIN($B51,M$5)</f>
        <v>11</v>
      </c>
      <c r="N51" s="2">
        <f>MIN($B51,N$5)</f>
        <v>12</v>
      </c>
      <c r="O51" s="2">
        <f>MIN($B51,O$5)</f>
        <v>13</v>
      </c>
      <c r="P51" s="2">
        <f>MIN($B51,P$5)</f>
        <v>14</v>
      </c>
      <c r="Q51" s="2">
        <f>MIN($B51,Q$5)</f>
        <v>15</v>
      </c>
      <c r="R51" s="2">
        <f>MIN($B51,R$5)</f>
        <v>15</v>
      </c>
      <c r="S51" s="2">
        <f>MIN($B51,S$5)</f>
        <v>15</v>
      </c>
      <c r="T51" s="2">
        <f>MIN($B51,T$5)</f>
        <v>15</v>
      </c>
      <c r="U51" s="2">
        <f>MIN($B51,U$5)</f>
        <v>15</v>
      </c>
      <c r="V51" s="12">
        <f>MIN($B51,V$5)</f>
        <v>15</v>
      </c>
      <c r="Z51" s="5">
        <v>15</v>
      </c>
      <c r="AA51">
        <f t="shared" si="8"/>
        <v>7.2499999999999995E-2</v>
      </c>
      <c r="AB51" s="4">
        <f>$AA51*AB$35</f>
        <v>1.8124999999999999E-4</v>
      </c>
      <c r="AC51" s="2">
        <f>$AA51*AC$35</f>
        <v>5.4374999999999996E-4</v>
      </c>
      <c r="AD51" s="2">
        <f>$AA51*AD$35</f>
        <v>9.0624999999999994E-4</v>
      </c>
      <c r="AE51" s="2">
        <f>$AA51*AE$35</f>
        <v>1.2687500000000001E-3</v>
      </c>
      <c r="AF51" s="2">
        <f>$AA51*AF$35</f>
        <v>1.6312499999999999E-3</v>
      </c>
      <c r="AG51" s="2">
        <f>$AA51*AG$35</f>
        <v>1.9937499999999999E-3</v>
      </c>
      <c r="AH51" s="2">
        <f>$AA51*AH$35</f>
        <v>2.3562499999999998E-3</v>
      </c>
      <c r="AI51" s="2">
        <f>$AA51*AI$35</f>
        <v>2.7187499999999998E-3</v>
      </c>
      <c r="AJ51" s="2">
        <f>$AA51*AJ$35</f>
        <v>3.0812500000000002E-3</v>
      </c>
      <c r="AK51" s="2">
        <f>$AA51*AK$35</f>
        <v>3.4437499999999998E-3</v>
      </c>
      <c r="AL51" s="2">
        <f>$AA51*AL$35</f>
        <v>3.8062499999999997E-3</v>
      </c>
      <c r="AM51" s="2">
        <f>$AA51*AM$35</f>
        <v>4.1687499999999997E-3</v>
      </c>
      <c r="AN51" s="2">
        <f>$AA51*AN$35</f>
        <v>4.5312499999999997E-3</v>
      </c>
      <c r="AO51" s="2">
        <f>$AA51*AO$35</f>
        <v>4.8937499999999997E-3</v>
      </c>
      <c r="AP51" s="2">
        <f>$AA51*AP$35</f>
        <v>5.2562499999999996E-3</v>
      </c>
      <c r="AQ51" s="2">
        <f>$AA51*AQ$35</f>
        <v>5.6187499999999996E-3</v>
      </c>
      <c r="AR51" s="2">
        <f>$AA51*AR$35</f>
        <v>5.9812499999999996E-3</v>
      </c>
      <c r="AS51" s="2">
        <f>$AA51*AS$35</f>
        <v>6.3437499999999996E-3</v>
      </c>
      <c r="AT51" s="2">
        <f>$AA51*AT$35</f>
        <v>6.7062499999999995E-3</v>
      </c>
      <c r="AU51" s="12">
        <f>$AA51*AU$35</f>
        <v>7.0687499999999995E-3</v>
      </c>
    </row>
    <row r="52" spans="1:47" x14ac:dyDescent="0.25">
      <c r="B52" s="5">
        <v>16</v>
      </c>
      <c r="C52" s="4">
        <f>MIN($B52,C$5)</f>
        <v>1</v>
      </c>
      <c r="D52" s="2">
        <f>MIN($B52,D$5)</f>
        <v>2</v>
      </c>
      <c r="E52" s="2">
        <f>MIN($B52,E$5)</f>
        <v>3</v>
      </c>
      <c r="F52" s="2">
        <f>MIN($B52,F$5)</f>
        <v>4</v>
      </c>
      <c r="G52" s="2">
        <f>MIN($B52,G$5)</f>
        <v>5</v>
      </c>
      <c r="H52" s="2">
        <f>MIN($B52,H$5)</f>
        <v>6</v>
      </c>
      <c r="I52" s="2">
        <f>MIN($B52,I$5)</f>
        <v>7</v>
      </c>
      <c r="J52" s="2">
        <f>MIN($B52,J$5)</f>
        <v>8</v>
      </c>
      <c r="K52" s="2">
        <f>MIN($B52,K$5)</f>
        <v>9</v>
      </c>
      <c r="L52" s="2">
        <f>MIN($B52,L$5)</f>
        <v>10</v>
      </c>
      <c r="M52" s="2">
        <f>MIN($B52,M$5)</f>
        <v>11</v>
      </c>
      <c r="N52" s="2">
        <f>MIN($B52,N$5)</f>
        <v>12</v>
      </c>
      <c r="O52" s="2">
        <f>MIN($B52,O$5)</f>
        <v>13</v>
      </c>
      <c r="P52" s="2">
        <f>MIN($B52,P$5)</f>
        <v>14</v>
      </c>
      <c r="Q52" s="2">
        <f>MIN($B52,Q$5)</f>
        <v>15</v>
      </c>
      <c r="R52" s="2">
        <f>MIN($B52,R$5)</f>
        <v>16</v>
      </c>
      <c r="S52" s="2">
        <f>MIN($B52,S$5)</f>
        <v>16</v>
      </c>
      <c r="T52" s="2">
        <f>MIN($B52,T$5)</f>
        <v>16</v>
      </c>
      <c r="U52" s="2">
        <f>MIN($B52,U$5)</f>
        <v>16</v>
      </c>
      <c r="V52" s="12">
        <f>MIN($B52,V$5)</f>
        <v>16</v>
      </c>
      <c r="Z52" s="5">
        <v>16</v>
      </c>
      <c r="AA52">
        <f t="shared" si="8"/>
        <v>7.7499999999999999E-2</v>
      </c>
      <c r="AB52" s="4">
        <f>$AA52*AB$35</f>
        <v>1.9374999999999999E-4</v>
      </c>
      <c r="AC52" s="2">
        <f>$AA52*AC$35</f>
        <v>5.8124999999999995E-4</v>
      </c>
      <c r="AD52" s="2">
        <f>$AA52*AD$35</f>
        <v>9.6874999999999999E-4</v>
      </c>
      <c r="AE52" s="2">
        <f>$AA52*AE$35</f>
        <v>1.35625E-3</v>
      </c>
      <c r="AF52" s="2">
        <f>$AA52*AF$35</f>
        <v>1.7437499999999999E-3</v>
      </c>
      <c r="AG52" s="2">
        <f>$AA52*AG$35</f>
        <v>2.1312499999999999E-3</v>
      </c>
      <c r="AH52" s="2">
        <f>$AA52*AH$35</f>
        <v>2.5187500000000002E-3</v>
      </c>
      <c r="AI52" s="2">
        <f>$AA52*AI$35</f>
        <v>2.90625E-3</v>
      </c>
      <c r="AJ52" s="2">
        <f>$AA52*AJ$35</f>
        <v>3.2937500000000002E-3</v>
      </c>
      <c r="AK52" s="2">
        <f>$AA52*AK$35</f>
        <v>3.6812500000000001E-3</v>
      </c>
      <c r="AL52" s="2">
        <f>$AA52*AL$35</f>
        <v>4.0687499999999995E-3</v>
      </c>
      <c r="AM52" s="2">
        <f>$AA52*AM$35</f>
        <v>4.4562500000000001E-3</v>
      </c>
      <c r="AN52" s="2">
        <f>$AA52*AN$35</f>
        <v>4.84375E-3</v>
      </c>
      <c r="AO52" s="2">
        <f>$AA52*AO$35</f>
        <v>5.2312500000000007E-3</v>
      </c>
      <c r="AP52" s="2">
        <f>$AA52*AP$35</f>
        <v>5.6187499999999996E-3</v>
      </c>
      <c r="AQ52" s="2">
        <f>$AA52*AQ$35</f>
        <v>6.0062500000000003E-3</v>
      </c>
      <c r="AR52" s="2">
        <f>$AA52*AR$35</f>
        <v>6.3937500000000001E-3</v>
      </c>
      <c r="AS52" s="2">
        <f>$AA52*AS$35</f>
        <v>6.78125E-3</v>
      </c>
      <c r="AT52" s="2">
        <f>$AA52*AT$35</f>
        <v>7.1687499999999998E-3</v>
      </c>
      <c r="AU52" s="12">
        <f>$AA52*AU$35</f>
        <v>7.5562500000000005E-3</v>
      </c>
    </row>
    <row r="53" spans="1:47" x14ac:dyDescent="0.25">
      <c r="B53" s="5">
        <v>17</v>
      </c>
      <c r="C53" s="4">
        <f>MIN($B53,C$5)</f>
        <v>1</v>
      </c>
      <c r="D53" s="2">
        <f>MIN($B53,D$5)</f>
        <v>2</v>
      </c>
      <c r="E53" s="2">
        <f>MIN($B53,E$5)</f>
        <v>3</v>
      </c>
      <c r="F53" s="2">
        <f>MIN($B53,F$5)</f>
        <v>4</v>
      </c>
      <c r="G53" s="2">
        <f>MIN($B53,G$5)</f>
        <v>5</v>
      </c>
      <c r="H53" s="2">
        <f>MIN($B53,H$5)</f>
        <v>6</v>
      </c>
      <c r="I53" s="2">
        <f>MIN($B53,I$5)</f>
        <v>7</v>
      </c>
      <c r="J53" s="2">
        <f>MIN($B53,J$5)</f>
        <v>8</v>
      </c>
      <c r="K53" s="2">
        <f>MIN($B53,K$5)</f>
        <v>9</v>
      </c>
      <c r="L53" s="2">
        <f>MIN($B53,L$5)</f>
        <v>10</v>
      </c>
      <c r="M53" s="2">
        <f>MIN($B53,M$5)</f>
        <v>11</v>
      </c>
      <c r="N53" s="2">
        <f>MIN($B53,N$5)</f>
        <v>12</v>
      </c>
      <c r="O53" s="2">
        <f>MIN($B53,O$5)</f>
        <v>13</v>
      </c>
      <c r="P53" s="2">
        <f>MIN($B53,P$5)</f>
        <v>14</v>
      </c>
      <c r="Q53" s="2">
        <f>MIN($B53,Q$5)</f>
        <v>15</v>
      </c>
      <c r="R53" s="2">
        <f>MIN($B53,R$5)</f>
        <v>16</v>
      </c>
      <c r="S53" s="2">
        <f>MIN($B53,S$5)</f>
        <v>17</v>
      </c>
      <c r="T53" s="2">
        <f>MIN($B53,T$5)</f>
        <v>17</v>
      </c>
      <c r="U53" s="2">
        <f>MIN($B53,U$5)</f>
        <v>17</v>
      </c>
      <c r="V53" s="12">
        <f>MIN($B53,V$5)</f>
        <v>17</v>
      </c>
      <c r="Z53" s="5">
        <v>17</v>
      </c>
      <c r="AA53">
        <f t="shared" si="8"/>
        <v>8.2500000000000004E-2</v>
      </c>
      <c r="AB53" s="4">
        <f>$AA53*AB$35</f>
        <v>2.0625000000000003E-4</v>
      </c>
      <c r="AC53" s="2">
        <f>$AA53*AC$35</f>
        <v>6.1875000000000005E-4</v>
      </c>
      <c r="AD53" s="2">
        <f>$AA53*AD$35</f>
        <v>1.03125E-3</v>
      </c>
      <c r="AE53" s="2">
        <f>$AA53*AE$35</f>
        <v>1.4437500000000002E-3</v>
      </c>
      <c r="AF53" s="2">
        <f>$AA53*AF$35</f>
        <v>1.85625E-3</v>
      </c>
      <c r="AG53" s="2">
        <f>$AA53*AG$35</f>
        <v>2.2687499999999999E-3</v>
      </c>
      <c r="AH53" s="2">
        <f>$AA53*AH$35</f>
        <v>2.68125E-3</v>
      </c>
      <c r="AI53" s="2">
        <f>$AA53*AI$35</f>
        <v>3.0937500000000001E-3</v>
      </c>
      <c r="AJ53" s="2">
        <f>$AA53*AJ$35</f>
        <v>3.5062500000000003E-3</v>
      </c>
      <c r="AK53" s="2">
        <f>$AA53*AK$35</f>
        <v>3.9187500000000004E-3</v>
      </c>
      <c r="AL53" s="2">
        <f>$AA53*AL$35</f>
        <v>4.33125E-3</v>
      </c>
      <c r="AM53" s="2">
        <f>$AA53*AM$35</f>
        <v>4.7437500000000006E-3</v>
      </c>
      <c r="AN53" s="2">
        <f>$AA53*AN$35</f>
        <v>5.1562500000000002E-3</v>
      </c>
      <c r="AO53" s="2">
        <f>$AA53*AO$35</f>
        <v>5.5687500000000008E-3</v>
      </c>
      <c r="AP53" s="2">
        <f>$AA53*AP$35</f>
        <v>5.9812499999999996E-3</v>
      </c>
      <c r="AQ53" s="2">
        <f>$AA53*AQ$35</f>
        <v>6.3937500000000001E-3</v>
      </c>
      <c r="AR53" s="2">
        <f>$AA53*AR$35</f>
        <v>6.8062500000000007E-3</v>
      </c>
      <c r="AS53" s="2">
        <f>$AA53*AS$35</f>
        <v>7.2187499999999995E-3</v>
      </c>
      <c r="AT53" s="2">
        <f>$AA53*AT$35</f>
        <v>7.63125E-3</v>
      </c>
      <c r="AU53" s="12">
        <f>$AA53*AU$35</f>
        <v>8.0437500000000006E-3</v>
      </c>
    </row>
    <row r="54" spans="1:47" x14ac:dyDescent="0.25">
      <c r="B54" s="5">
        <v>18</v>
      </c>
      <c r="C54" s="4">
        <f>MIN($B54,C$5)</f>
        <v>1</v>
      </c>
      <c r="D54" s="2">
        <f>MIN($B54,D$5)</f>
        <v>2</v>
      </c>
      <c r="E54" s="2">
        <f>MIN($B54,E$5)</f>
        <v>3</v>
      </c>
      <c r="F54" s="2">
        <f>MIN($B54,F$5)</f>
        <v>4</v>
      </c>
      <c r="G54" s="2">
        <f>MIN($B54,G$5)</f>
        <v>5</v>
      </c>
      <c r="H54" s="2">
        <f>MIN($B54,H$5)</f>
        <v>6</v>
      </c>
      <c r="I54" s="2">
        <f>MIN($B54,I$5)</f>
        <v>7</v>
      </c>
      <c r="J54" s="2">
        <f>MIN($B54,J$5)</f>
        <v>8</v>
      </c>
      <c r="K54" s="2">
        <f>MIN($B54,K$5)</f>
        <v>9</v>
      </c>
      <c r="L54" s="2">
        <f>MIN($B54,L$5)</f>
        <v>10</v>
      </c>
      <c r="M54" s="2">
        <f>MIN($B54,M$5)</f>
        <v>11</v>
      </c>
      <c r="N54" s="2">
        <f>MIN($B54,N$5)</f>
        <v>12</v>
      </c>
      <c r="O54" s="2">
        <f>MIN($B54,O$5)</f>
        <v>13</v>
      </c>
      <c r="P54" s="2">
        <f>MIN($B54,P$5)</f>
        <v>14</v>
      </c>
      <c r="Q54" s="2">
        <f>MIN($B54,Q$5)</f>
        <v>15</v>
      </c>
      <c r="R54" s="2">
        <f>MIN($B54,R$5)</f>
        <v>16</v>
      </c>
      <c r="S54" s="2">
        <f>MIN($B54,S$5)</f>
        <v>17</v>
      </c>
      <c r="T54" s="2">
        <f>MIN($B54,T$5)</f>
        <v>18</v>
      </c>
      <c r="U54" s="2">
        <f>MIN($B54,U$5)</f>
        <v>18</v>
      </c>
      <c r="V54" s="12">
        <f>MIN($B54,V$5)</f>
        <v>18</v>
      </c>
      <c r="Z54" s="5">
        <v>18</v>
      </c>
      <c r="AA54">
        <f t="shared" si="8"/>
        <v>8.7499999999999994E-2</v>
      </c>
      <c r="AB54" s="4">
        <f>$AA54*AB$35</f>
        <v>2.1874999999999998E-4</v>
      </c>
      <c r="AC54" s="2">
        <f>$AA54*AC$35</f>
        <v>6.5624999999999993E-4</v>
      </c>
      <c r="AD54" s="2">
        <f>$AA54*AD$35</f>
        <v>1.0937499999999999E-3</v>
      </c>
      <c r="AE54" s="2">
        <f>$AA54*AE$35</f>
        <v>1.5312500000000001E-3</v>
      </c>
      <c r="AF54" s="2">
        <f>$AA54*AF$35</f>
        <v>1.96875E-3</v>
      </c>
      <c r="AG54" s="2">
        <f>$AA54*AG$35</f>
        <v>2.40625E-3</v>
      </c>
      <c r="AH54" s="2">
        <f>$AA54*AH$35</f>
        <v>2.8437499999999999E-3</v>
      </c>
      <c r="AI54" s="2">
        <f>$AA54*AI$35</f>
        <v>3.2812499999999999E-3</v>
      </c>
      <c r="AJ54" s="2">
        <f>$AA54*AJ$35</f>
        <v>3.7187499999999998E-3</v>
      </c>
      <c r="AK54" s="2">
        <f>$AA54*AK$35</f>
        <v>4.1562499999999994E-3</v>
      </c>
      <c r="AL54" s="2">
        <f>$AA54*AL$35</f>
        <v>4.5937499999999997E-3</v>
      </c>
      <c r="AM54" s="2">
        <f>$AA54*AM$35</f>
        <v>5.0312500000000001E-3</v>
      </c>
      <c r="AN54" s="2">
        <f>$AA54*AN$35</f>
        <v>5.4687499999999997E-3</v>
      </c>
      <c r="AO54" s="2">
        <f>$AA54*AO$35</f>
        <v>5.90625E-3</v>
      </c>
      <c r="AP54" s="2">
        <f>$AA54*AP$35</f>
        <v>6.3437499999999996E-3</v>
      </c>
      <c r="AQ54" s="2">
        <f>$AA54*AQ$35</f>
        <v>6.78125E-3</v>
      </c>
      <c r="AR54" s="2">
        <f>$AA54*AR$35</f>
        <v>7.2187499999999995E-3</v>
      </c>
      <c r="AS54" s="2">
        <f>$AA54*AS$35</f>
        <v>7.656249999999999E-3</v>
      </c>
      <c r="AT54" s="2">
        <f>$AA54*AT$35</f>
        <v>8.0937500000000002E-3</v>
      </c>
      <c r="AU54" s="12">
        <f>$AA54*AU$35</f>
        <v>8.5312499999999989E-3</v>
      </c>
    </row>
    <row r="55" spans="1:47" ht="15" customHeight="1" x14ac:dyDescent="0.25">
      <c r="B55" s="5">
        <v>19</v>
      </c>
      <c r="C55" s="4">
        <f>MIN($B55,C$5)</f>
        <v>1</v>
      </c>
      <c r="D55" s="2">
        <f>MIN($B55,D$5)</f>
        <v>2</v>
      </c>
      <c r="E55" s="2">
        <f>MIN($B55,E$5)</f>
        <v>3</v>
      </c>
      <c r="F55" s="2">
        <f>MIN($B55,F$5)</f>
        <v>4</v>
      </c>
      <c r="G55" s="2">
        <f>MIN($B55,G$5)</f>
        <v>5</v>
      </c>
      <c r="H55" s="2">
        <f>MIN($B55,H$5)</f>
        <v>6</v>
      </c>
      <c r="I55" s="2">
        <f>MIN($B55,I$5)</f>
        <v>7</v>
      </c>
      <c r="J55" s="2">
        <f>MIN($B55,J$5)</f>
        <v>8</v>
      </c>
      <c r="K55" s="2">
        <f>MIN($B55,K$5)</f>
        <v>9</v>
      </c>
      <c r="L55" s="2">
        <f>MIN($B55,L$5)</f>
        <v>10</v>
      </c>
      <c r="M55" s="2">
        <f>MIN($B55,M$5)</f>
        <v>11</v>
      </c>
      <c r="N55" s="2">
        <f>MIN($B55,N$5)</f>
        <v>12</v>
      </c>
      <c r="O55" s="2">
        <f>MIN($B55,O$5)</f>
        <v>13</v>
      </c>
      <c r="P55" s="2">
        <f>MIN($B55,P$5)</f>
        <v>14</v>
      </c>
      <c r="Q55" s="2">
        <f>MIN($B55,Q$5)</f>
        <v>15</v>
      </c>
      <c r="R55" s="2">
        <f>MIN($B55,R$5)</f>
        <v>16</v>
      </c>
      <c r="S55" s="2">
        <f>MIN($B55,S$5)</f>
        <v>17</v>
      </c>
      <c r="T55" s="2">
        <f>MIN($B55,T$5)</f>
        <v>18</v>
      </c>
      <c r="U55" s="2">
        <f>MIN($B55,U$5)</f>
        <v>19</v>
      </c>
      <c r="V55" s="12">
        <f>MIN($B55,V$5)</f>
        <v>19</v>
      </c>
      <c r="Z55" s="5">
        <v>19</v>
      </c>
      <c r="AA55">
        <f t="shared" si="8"/>
        <v>9.2499999999999999E-2</v>
      </c>
      <c r="AB55" s="4">
        <f>$AA55*AB$35</f>
        <v>2.3125000000000001E-4</v>
      </c>
      <c r="AC55" s="2">
        <f>$AA55*AC$35</f>
        <v>6.9374999999999992E-4</v>
      </c>
      <c r="AD55" s="2">
        <f>$AA55*AD$35</f>
        <v>1.1562499999999999E-3</v>
      </c>
      <c r="AE55" s="2">
        <f>$AA55*AE$35</f>
        <v>1.6187500000000002E-3</v>
      </c>
      <c r="AF55" s="2">
        <f>$AA55*AF$35</f>
        <v>2.0812499999999998E-3</v>
      </c>
      <c r="AG55" s="2">
        <f>$AA55*AG$35</f>
        <v>2.54375E-3</v>
      </c>
      <c r="AH55" s="2">
        <f>$AA55*AH$35</f>
        <v>3.0062500000000002E-3</v>
      </c>
      <c r="AI55" s="2">
        <f>$AA55*AI$35</f>
        <v>3.46875E-3</v>
      </c>
      <c r="AJ55" s="2">
        <f>$AA55*AJ$35</f>
        <v>3.9312499999999998E-3</v>
      </c>
      <c r="AK55" s="2">
        <f>$AA55*AK$35</f>
        <v>4.3937500000000001E-3</v>
      </c>
      <c r="AL55" s="2">
        <f>$AA55*AL$35</f>
        <v>4.8562499999999995E-3</v>
      </c>
      <c r="AM55" s="2">
        <f>$AA55*AM$35</f>
        <v>5.3187500000000006E-3</v>
      </c>
      <c r="AN55" s="2">
        <f>$AA55*AN$35</f>
        <v>5.7812499999999999E-3</v>
      </c>
      <c r="AO55" s="2">
        <f>$AA55*AO$35</f>
        <v>6.2437500000000002E-3</v>
      </c>
      <c r="AP55" s="2">
        <f>$AA55*AP$35</f>
        <v>6.7062499999999995E-3</v>
      </c>
      <c r="AQ55" s="2">
        <f>$AA55*AQ$35</f>
        <v>7.1687499999999998E-3</v>
      </c>
      <c r="AR55" s="2">
        <f>$AA55*AR$35</f>
        <v>7.63125E-3</v>
      </c>
      <c r="AS55" s="2">
        <f>$AA55*AS$35</f>
        <v>8.0937500000000002E-3</v>
      </c>
      <c r="AT55" s="2">
        <f>$AA55*AT$35</f>
        <v>8.5562499999999996E-3</v>
      </c>
      <c r="AU55" s="12">
        <f>$AA55*AU$35</f>
        <v>9.0187500000000007E-3</v>
      </c>
    </row>
    <row r="56" spans="1:47" ht="15" customHeight="1" x14ac:dyDescent="0.25">
      <c r="B56" s="5">
        <v>20</v>
      </c>
      <c r="C56" s="9">
        <f>MIN($B56,C$5)</f>
        <v>1</v>
      </c>
      <c r="D56" s="10">
        <f>MIN($B56,D$5)</f>
        <v>2</v>
      </c>
      <c r="E56" s="10">
        <f>MIN($B56,E$5)</f>
        <v>3</v>
      </c>
      <c r="F56" s="10">
        <f>MIN($B56,F$5)</f>
        <v>4</v>
      </c>
      <c r="G56" s="10">
        <f>MIN($B56,G$5)</f>
        <v>5</v>
      </c>
      <c r="H56" s="10">
        <f>MIN($B56,H$5)</f>
        <v>6</v>
      </c>
      <c r="I56" s="10">
        <f>MIN($B56,I$5)</f>
        <v>7</v>
      </c>
      <c r="J56" s="10">
        <f>MIN($B56,J$5)</f>
        <v>8</v>
      </c>
      <c r="K56" s="10">
        <f>MIN($B56,K$5)</f>
        <v>9</v>
      </c>
      <c r="L56" s="10">
        <f>MIN($B56,L$5)</f>
        <v>10</v>
      </c>
      <c r="M56" s="10">
        <f>MIN($B56,M$5)</f>
        <v>11</v>
      </c>
      <c r="N56" s="10">
        <f>MIN($B56,N$5)</f>
        <v>12</v>
      </c>
      <c r="O56" s="10">
        <f>MIN($B56,O$5)</f>
        <v>13</v>
      </c>
      <c r="P56" s="10">
        <f>MIN($B56,P$5)</f>
        <v>14</v>
      </c>
      <c r="Q56" s="10">
        <f>MIN($B56,Q$5)</f>
        <v>15</v>
      </c>
      <c r="R56" s="10">
        <f>MIN($B56,R$5)</f>
        <v>16</v>
      </c>
      <c r="S56" s="10">
        <f>MIN($B56,S$5)</f>
        <v>17</v>
      </c>
      <c r="T56" s="10">
        <f>MIN($B56,T$5)</f>
        <v>18</v>
      </c>
      <c r="U56" s="10">
        <f>MIN($B56,U$5)</f>
        <v>19</v>
      </c>
      <c r="V56" s="13">
        <f>MIN($B56,V$5)</f>
        <v>20</v>
      </c>
      <c r="Z56" s="5">
        <v>20</v>
      </c>
      <c r="AA56">
        <f t="shared" si="8"/>
        <v>9.7500000000000003E-2</v>
      </c>
      <c r="AB56" s="9">
        <f>$AA56*AB$35</f>
        <v>2.4375000000000002E-4</v>
      </c>
      <c r="AC56" s="10">
        <f>$AA56*AC$35</f>
        <v>7.3125000000000002E-4</v>
      </c>
      <c r="AD56" s="10">
        <f>$AA56*AD$35</f>
        <v>1.2187500000000002E-3</v>
      </c>
      <c r="AE56" s="10">
        <f>$AA56*AE$35</f>
        <v>1.7062500000000003E-3</v>
      </c>
      <c r="AF56" s="10">
        <f>$AA56*AF$35</f>
        <v>2.19375E-3</v>
      </c>
      <c r="AG56" s="10">
        <f>$AA56*AG$35</f>
        <v>2.68125E-3</v>
      </c>
      <c r="AH56" s="10">
        <f>$AA56*AH$35</f>
        <v>3.1687500000000001E-3</v>
      </c>
      <c r="AI56" s="10">
        <f>$AA56*AI$35</f>
        <v>3.6562499999999998E-3</v>
      </c>
      <c r="AJ56" s="10">
        <f>$AA56*AJ$35</f>
        <v>4.1437500000000007E-3</v>
      </c>
      <c r="AK56" s="10">
        <f>$AA56*AK$35</f>
        <v>4.63125E-3</v>
      </c>
      <c r="AL56" s="10">
        <f>$AA56*AL$35</f>
        <v>5.11875E-3</v>
      </c>
      <c r="AM56" s="10">
        <f>$AA56*AM$35</f>
        <v>5.6062500000000001E-3</v>
      </c>
      <c r="AN56" s="10">
        <f>$AA56*AN$35</f>
        <v>6.0937500000000002E-3</v>
      </c>
      <c r="AO56" s="10">
        <f>$AA56*AO$35</f>
        <v>6.5812500000000003E-3</v>
      </c>
      <c r="AP56" s="10">
        <f>$AA56*AP$35</f>
        <v>7.0687499999999995E-3</v>
      </c>
      <c r="AQ56" s="10">
        <f>$AA56*AQ$35</f>
        <v>7.5562500000000005E-3</v>
      </c>
      <c r="AR56" s="10">
        <f>$AA56*AR$35</f>
        <v>8.0437500000000006E-3</v>
      </c>
      <c r="AS56" s="10">
        <f>$AA56*AS$35</f>
        <v>8.5312499999999989E-3</v>
      </c>
      <c r="AT56" s="10">
        <f>$AA56*AT$35</f>
        <v>9.0187500000000007E-3</v>
      </c>
      <c r="AU56" s="13">
        <f>$AA56*AU$35</f>
        <v>9.5062500000000008E-3</v>
      </c>
    </row>
    <row r="57" spans="1:47" x14ac:dyDescent="0.25">
      <c r="A57" s="14" t="s">
        <v>6</v>
      </c>
      <c r="C57" s="8">
        <f>COUNTIF($C37:$V56,C36)/400</f>
        <v>9.7500000000000003E-2</v>
      </c>
      <c r="D57" s="8">
        <f>COUNTIF($C37:$V56,D36)/400</f>
        <v>9.2499999999999999E-2</v>
      </c>
      <c r="E57" s="8">
        <f>COUNTIF($C37:$V56,E36)/400</f>
        <v>8.7499999999999994E-2</v>
      </c>
      <c r="F57" s="8">
        <f>COUNTIF($C37:$V56,F36)/400</f>
        <v>8.2500000000000004E-2</v>
      </c>
      <c r="G57" s="8">
        <f>COUNTIF($C37:$V56,G36)/400</f>
        <v>7.7499999999999999E-2</v>
      </c>
      <c r="H57" s="8">
        <f>COUNTIF($C37:$V56,H36)/400</f>
        <v>7.2499999999999995E-2</v>
      </c>
      <c r="I57" s="8">
        <f>COUNTIF($C37:$V56,I36)/400</f>
        <v>6.7500000000000004E-2</v>
      </c>
      <c r="J57" s="8">
        <f>COUNTIF($C37:$V56,J36)/400</f>
        <v>6.25E-2</v>
      </c>
      <c r="K57" s="8">
        <f>COUNTIF($C37:$V56,K36)/400</f>
        <v>5.7500000000000002E-2</v>
      </c>
      <c r="L57" s="8">
        <f>COUNTIF($C37:$V56,L36)/400</f>
        <v>5.2499999999999998E-2</v>
      </c>
      <c r="M57" s="8">
        <f>COUNTIF($C37:$V56,M36)/400</f>
        <v>4.7500000000000001E-2</v>
      </c>
      <c r="N57" s="8">
        <f>COUNTIF($C37:$V56,N36)/400</f>
        <v>4.2500000000000003E-2</v>
      </c>
      <c r="O57" s="8">
        <f>COUNTIF($C37:$V56,O36)/400</f>
        <v>3.7499999999999999E-2</v>
      </c>
      <c r="P57" s="8">
        <f>COUNTIF($C37:$V56,P36)/400</f>
        <v>3.2500000000000001E-2</v>
      </c>
      <c r="Q57" s="8">
        <f>COUNTIF($C37:$V56,Q36)/400</f>
        <v>2.75E-2</v>
      </c>
      <c r="R57" s="8">
        <f>COUNTIF($C37:$V56,R36)/400</f>
        <v>2.2499999999999999E-2</v>
      </c>
      <c r="S57" s="8">
        <f>COUNTIF($C37:$V56,S36)/400</f>
        <v>1.7500000000000002E-2</v>
      </c>
      <c r="T57" s="8">
        <f>COUNTIF($C37:$V56,T36)/400</f>
        <v>1.2500000000000001E-2</v>
      </c>
      <c r="U57" s="8">
        <f>COUNTIF($C37:$V56,U36)/400</f>
        <v>7.4999999999999997E-3</v>
      </c>
      <c r="V57" s="8">
        <f>COUNTIF($C37:$V56,V36)/400</f>
        <v>2.5000000000000001E-3</v>
      </c>
      <c r="Y57" s="5" t="s">
        <v>15</v>
      </c>
      <c r="AB57" s="8">
        <f>AB37+2*SUM(AB38:AB56)</f>
        <v>4.9937499999999999E-3</v>
      </c>
      <c r="AC57">
        <f>AC38+2*SUM(AC39:AC56)</f>
        <v>1.4906250000000001E-2</v>
      </c>
      <c r="AD57">
        <f>AD39+2*SUM(AD40:AD56)</f>
        <v>2.4593750000000001E-2</v>
      </c>
      <c r="AE57">
        <f>AE40+2*SUM(AE41:AE56)</f>
        <v>3.3906250000000006E-2</v>
      </c>
      <c r="AF57">
        <f>AF41+2*SUM(AF42:AF56)</f>
        <v>4.2693750000000003E-2</v>
      </c>
      <c r="AG57">
        <f>AG42+2*SUM(AG43:AG56)</f>
        <v>5.0806249999999997E-2</v>
      </c>
      <c r="AH57">
        <f>AH43+2*SUM(AH44:AH56)</f>
        <v>5.809375E-2</v>
      </c>
      <c r="AI57">
        <f>AI44+2*SUM(AI45:AI56)</f>
        <v>6.4406249999999998E-2</v>
      </c>
      <c r="AJ57">
        <f>AJ45+2*SUM(AJ46:AJ56)</f>
        <v>6.9593749999999996E-2</v>
      </c>
      <c r="AK57">
        <f>AK46+2*SUM(AK47:AK56)</f>
        <v>7.3506250000000009E-2</v>
      </c>
      <c r="AL57">
        <f>AL47+2*SUM(AL48:AL56)</f>
        <v>7.5993749999999999E-2</v>
      </c>
      <c r="AM57">
        <f>AM48+2*SUM(AM49:AM56)</f>
        <v>7.6906250000000009E-2</v>
      </c>
      <c r="AN57">
        <f>AN49+2*SUM(AN50:AN56)</f>
        <v>7.6093750000000016E-2</v>
      </c>
      <c r="AO57">
        <f>AO50+2*SUM(AO51:AO56)</f>
        <v>7.3406249999999992E-2</v>
      </c>
      <c r="AP57">
        <f>AP51+2*SUM(AP52:AP56)</f>
        <v>6.8693749999999998E-2</v>
      </c>
      <c r="AQ57">
        <f>AQ52+2*SUM(AQ53:AQ56)</f>
        <v>6.180625E-2</v>
      </c>
      <c r="AR57">
        <f>AR53+2*SUM(AR54:AR56)</f>
        <v>5.2593749999999995E-2</v>
      </c>
      <c r="AS57">
        <f>AS54+2*SUM(AS55:AS56)</f>
        <v>4.0906249999999998E-2</v>
      </c>
      <c r="AT57">
        <f>AT55+2*SUM(AT56)</f>
        <v>2.6593749999999999E-2</v>
      </c>
      <c r="AU57">
        <f>AU56</f>
        <v>9.5062500000000008E-3</v>
      </c>
    </row>
    <row r="58" spans="1:47" x14ac:dyDescent="0.25">
      <c r="A58" s="14"/>
      <c r="Y58" s="5"/>
    </row>
    <row r="59" spans="1:47" x14ac:dyDescent="0.25">
      <c r="C59" t="s">
        <v>8</v>
      </c>
      <c r="H59" t="s">
        <v>10</v>
      </c>
    </row>
    <row r="60" spans="1:47" x14ac:dyDescent="0.25">
      <c r="C60" s="5" t="s">
        <v>11</v>
      </c>
      <c r="E60">
        <f>AVERAGE(C37:V56)</f>
        <v>7.1749999999999998</v>
      </c>
      <c r="H60" t="s">
        <v>7</v>
      </c>
      <c r="J60">
        <f t="array" ref="J60">SUM(C36:V36*C57:V57)</f>
        <v>7.1749999999999989</v>
      </c>
      <c r="AB60" s="15" t="s">
        <v>11</v>
      </c>
      <c r="AC60" s="16"/>
      <c r="AD60" s="16">
        <f t="array" ref="AD60">SUM(C37:V56*AB37:AU56)</f>
        <v>11.166662499999994</v>
      </c>
    </row>
    <row r="63" spans="1:47" x14ac:dyDescent="0.25">
      <c r="Y63" s="5" t="s">
        <v>14</v>
      </c>
      <c r="AA63" s="5" t="s">
        <v>16</v>
      </c>
      <c r="AB63" s="16">
        <v>1</v>
      </c>
      <c r="AC63">
        <f>AB63-0.05</f>
        <v>0.95</v>
      </c>
      <c r="AD63">
        <f t="shared" ref="AD63:AU63" si="9">AC63-0.05</f>
        <v>0.89999999999999991</v>
      </c>
      <c r="AE63">
        <f t="shared" si="9"/>
        <v>0.84999999999999987</v>
      </c>
      <c r="AF63">
        <f t="shared" si="9"/>
        <v>0.79999999999999982</v>
      </c>
      <c r="AG63">
        <f t="shared" si="9"/>
        <v>0.74999999999999978</v>
      </c>
      <c r="AH63">
        <f t="shared" si="9"/>
        <v>0.69999999999999973</v>
      </c>
      <c r="AI63">
        <f t="shared" si="9"/>
        <v>0.64999999999999969</v>
      </c>
      <c r="AJ63">
        <f t="shared" si="9"/>
        <v>0.59999999999999964</v>
      </c>
      <c r="AK63">
        <f t="shared" si="9"/>
        <v>0.5499999999999996</v>
      </c>
      <c r="AL63">
        <f t="shared" si="9"/>
        <v>0.49999999999999961</v>
      </c>
      <c r="AM63">
        <f t="shared" si="9"/>
        <v>0.44999999999999962</v>
      </c>
      <c r="AN63">
        <f t="shared" si="9"/>
        <v>0.39999999999999963</v>
      </c>
      <c r="AO63" s="16">
        <f t="shared" si="9"/>
        <v>0.34999999999999964</v>
      </c>
      <c r="AP63" s="16">
        <f t="shared" si="9"/>
        <v>0.29999999999999966</v>
      </c>
      <c r="AQ63" s="16">
        <f t="shared" si="9"/>
        <v>0.24999999999999967</v>
      </c>
      <c r="AR63" s="16">
        <f t="shared" si="9"/>
        <v>0.19999999999999968</v>
      </c>
      <c r="AS63" s="16">
        <f t="shared" si="9"/>
        <v>0.14999999999999969</v>
      </c>
      <c r="AT63" s="16">
        <f t="shared" si="9"/>
        <v>9.9999999999999686E-2</v>
      </c>
      <c r="AU63" s="16">
        <f t="shared" si="9"/>
        <v>4.9999999999999684E-2</v>
      </c>
    </row>
    <row r="64" spans="1:47" x14ac:dyDescent="0.25">
      <c r="AA64" s="5" t="s">
        <v>17</v>
      </c>
      <c r="AB64" s="18">
        <f>SUM(AB26:$AU26)</f>
        <v>1</v>
      </c>
      <c r="AC64" s="8">
        <f>SUM(AC26:$AU26)</f>
        <v>0.99049374999999995</v>
      </c>
      <c r="AD64" s="8">
        <f>SUM(AD26:$AU26)</f>
        <v>0.96389999999999998</v>
      </c>
      <c r="AE64" s="8">
        <f>SUM(AE26:$AU26)</f>
        <v>0.92299375000000006</v>
      </c>
      <c r="AF64" s="8">
        <f>SUM(AF26:$AU26)</f>
        <v>0.87040000000000006</v>
      </c>
      <c r="AG64" s="8">
        <f>SUM(AG26:$AU26)</f>
        <v>0.80859375</v>
      </c>
      <c r="AH64" s="8">
        <f>SUM(AH26:$AU26)</f>
        <v>0.7399</v>
      </c>
      <c r="AI64" s="8">
        <f>SUM(AI26:$AU26)</f>
        <v>0.66649375</v>
      </c>
      <c r="AJ64" s="8">
        <f>SUM(AJ26:$AU26)</f>
        <v>0.59039999999999992</v>
      </c>
      <c r="AK64" s="8">
        <f>SUM(AK26:$AU26)</f>
        <v>0.51349374999999997</v>
      </c>
      <c r="AL64" s="8">
        <f>SUM(AL26:$AU26)</f>
        <v>0.43750000000000006</v>
      </c>
      <c r="AM64" s="8">
        <f>SUM(AM26:$AU26)</f>
        <v>0.36399375000000006</v>
      </c>
      <c r="AN64" s="8">
        <f>SUM(AN26:$AU26)</f>
        <v>0.2944</v>
      </c>
      <c r="AO64" s="8">
        <f>SUM(AO26:$AU26)</f>
        <v>0.22999375</v>
      </c>
      <c r="AP64" s="8">
        <f>SUM(AP26:$AU26)</f>
        <v>0.1719</v>
      </c>
      <c r="AQ64" s="8">
        <f>SUM(AQ26:$AU26)</f>
        <v>0.12109375000000001</v>
      </c>
      <c r="AR64" s="8">
        <f>SUM(AR26:$AU26)</f>
        <v>7.8400000000000011E-2</v>
      </c>
      <c r="AS64" s="8">
        <f>SUM(AS26:$AU26)</f>
        <v>4.4493750000000006E-2</v>
      </c>
      <c r="AT64" s="8">
        <f>SUM(AT26:$AU26)</f>
        <v>1.9899999999999998E-2</v>
      </c>
      <c r="AU64" s="8">
        <f>SUM(AU26:$AU26)</f>
        <v>4.9937500000000008E-3</v>
      </c>
    </row>
    <row r="65" spans="27:47" x14ac:dyDescent="0.25">
      <c r="AA65" s="5" t="s">
        <v>18</v>
      </c>
      <c r="AB65" s="18">
        <f>SUM(AB57:$AU57)</f>
        <v>1</v>
      </c>
      <c r="AC65" s="18">
        <f>SUM(AC57:$AU57)</f>
        <v>0.99500624999999998</v>
      </c>
      <c r="AD65" s="18">
        <f>SUM(AD57:$AU57)</f>
        <v>0.98010000000000008</v>
      </c>
      <c r="AE65" s="18">
        <f>SUM(AE57:$AU57)</f>
        <v>0.95550625000000011</v>
      </c>
      <c r="AF65" s="18">
        <f>SUM(AF57:$AU57)</f>
        <v>0.92160000000000009</v>
      </c>
      <c r="AG65" s="18">
        <f>SUM(AG57:$AU57)</f>
        <v>0.87890625</v>
      </c>
      <c r="AH65" s="18">
        <f>SUM(AH57:$AU57)</f>
        <v>0.82810000000000006</v>
      </c>
      <c r="AI65" s="18">
        <f>SUM(AI57:$AU57)</f>
        <v>0.77000625</v>
      </c>
      <c r="AJ65" s="18">
        <f>SUM(AJ57:$AU57)</f>
        <v>0.7056</v>
      </c>
      <c r="AK65" s="18">
        <f>SUM(AK57:$AU57)</f>
        <v>0.63600625000000011</v>
      </c>
      <c r="AL65" s="18">
        <f>SUM(AL57:$AU57)</f>
        <v>0.5625</v>
      </c>
      <c r="AM65" s="18">
        <f>SUM(AM57:$AU57)</f>
        <v>0.48650624999999997</v>
      </c>
      <c r="AN65" s="18">
        <f>SUM(AN57:$AU57)</f>
        <v>0.40960000000000002</v>
      </c>
      <c r="AO65" s="8">
        <f>SUM(AO57:$AU57)</f>
        <v>0.33350624999999995</v>
      </c>
      <c r="AP65" s="8">
        <f>SUM(AP57:$AU57)</f>
        <v>0.2601</v>
      </c>
      <c r="AQ65" s="8">
        <f>SUM(AQ57:$AU57)</f>
        <v>0.19140625</v>
      </c>
      <c r="AR65" s="8">
        <f>SUM(AR57:$AU57)</f>
        <v>0.12959999999999999</v>
      </c>
      <c r="AS65" s="8">
        <f>SUM(AS57:$AU57)</f>
        <v>7.7006249999999998E-2</v>
      </c>
      <c r="AT65" s="8">
        <f>SUM(AT57:$AU57)</f>
        <v>3.61E-2</v>
      </c>
      <c r="AU65" s="8">
        <f>SUM(AU57:$AU57)</f>
        <v>9.5062500000000008E-3</v>
      </c>
    </row>
  </sheetData>
  <mergeCells count="2">
    <mergeCell ref="AA35:AA36"/>
    <mergeCell ref="AA4:A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Whitmore</dc:creator>
  <cp:lastModifiedBy>Kenneth Whitmore</cp:lastModifiedBy>
  <dcterms:created xsi:type="dcterms:W3CDTF">2020-06-06T20:11:11Z</dcterms:created>
  <dcterms:modified xsi:type="dcterms:W3CDTF">2020-06-06T21:54:30Z</dcterms:modified>
</cp:coreProperties>
</file>