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103" i="1" l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7" i="1"/>
  <c r="P86" i="1"/>
  <c r="P85" i="1"/>
  <c r="P83" i="1"/>
  <c r="P82" i="1"/>
  <c r="P81" i="1"/>
  <c r="P79" i="1"/>
  <c r="P78" i="1"/>
  <c r="P76" i="1"/>
  <c r="P75" i="1"/>
  <c r="P74" i="1"/>
  <c r="P72" i="1"/>
  <c r="P71" i="1"/>
  <c r="P70" i="1"/>
  <c r="P68" i="1"/>
  <c r="P67" i="1"/>
  <c r="P66" i="1"/>
  <c r="P64" i="1"/>
  <c r="P63" i="1"/>
  <c r="P60" i="1"/>
  <c r="P59" i="1"/>
  <c r="P56" i="1"/>
  <c r="P55" i="1"/>
  <c r="P53" i="1"/>
  <c r="P52" i="1"/>
  <c r="P49" i="1"/>
  <c r="P48" i="1"/>
  <c r="P45" i="1"/>
  <c r="P44" i="1"/>
  <c r="P41" i="1"/>
  <c r="P37" i="1"/>
  <c r="P33" i="1"/>
  <c r="P29" i="1"/>
  <c r="P26" i="1"/>
  <c r="P22" i="1"/>
  <c r="P18" i="1"/>
  <c r="N103" i="1"/>
  <c r="M103" i="1"/>
  <c r="N102" i="1"/>
  <c r="M102" i="1"/>
  <c r="O102" i="1" s="1"/>
  <c r="N101" i="1"/>
  <c r="M101" i="1"/>
  <c r="O101" i="1" s="1"/>
  <c r="N100" i="1"/>
  <c r="O100" i="1" s="1"/>
  <c r="M100" i="1"/>
  <c r="N99" i="1"/>
  <c r="M99" i="1"/>
  <c r="O99" i="1" s="1"/>
  <c r="N98" i="1"/>
  <c r="M98" i="1"/>
  <c r="O98" i="1" s="1"/>
  <c r="O97" i="1"/>
  <c r="N97" i="1"/>
  <c r="M97" i="1"/>
  <c r="N96" i="1"/>
  <c r="O96" i="1" s="1"/>
  <c r="M96" i="1"/>
  <c r="N95" i="1"/>
  <c r="M95" i="1"/>
  <c r="O95" i="1" s="1"/>
  <c r="N94" i="1"/>
  <c r="M94" i="1"/>
  <c r="O94" i="1" s="1"/>
  <c r="O93" i="1"/>
  <c r="N93" i="1"/>
  <c r="M93" i="1"/>
  <c r="N92" i="1"/>
  <c r="O92" i="1" s="1"/>
  <c r="M92" i="1"/>
  <c r="N91" i="1"/>
  <c r="M91" i="1"/>
  <c r="O91" i="1" s="1"/>
  <c r="N90" i="1"/>
  <c r="M90" i="1"/>
  <c r="O90" i="1" s="1"/>
  <c r="O89" i="1"/>
  <c r="N89" i="1"/>
  <c r="M89" i="1"/>
  <c r="N88" i="1"/>
  <c r="O88" i="1" s="1"/>
  <c r="M88" i="1"/>
  <c r="N87" i="1"/>
  <c r="M87" i="1"/>
  <c r="O87" i="1" s="1"/>
  <c r="N86" i="1"/>
  <c r="M86" i="1"/>
  <c r="O86" i="1" s="1"/>
  <c r="O85" i="1"/>
  <c r="N85" i="1"/>
  <c r="M85" i="1"/>
  <c r="N84" i="1"/>
  <c r="O84" i="1" s="1"/>
  <c r="M84" i="1"/>
  <c r="N83" i="1"/>
  <c r="M83" i="1"/>
  <c r="O83" i="1" s="1"/>
  <c r="N82" i="1"/>
  <c r="M82" i="1"/>
  <c r="O82" i="1" s="1"/>
  <c r="O81" i="1"/>
  <c r="N81" i="1"/>
  <c r="M81" i="1"/>
  <c r="N80" i="1"/>
  <c r="M80" i="1"/>
  <c r="O80" i="1" s="1"/>
  <c r="N79" i="1"/>
  <c r="M79" i="1"/>
  <c r="O79" i="1" s="1"/>
  <c r="N78" i="1"/>
  <c r="M78" i="1"/>
  <c r="O78" i="1" s="1"/>
  <c r="O77" i="1"/>
  <c r="N77" i="1"/>
  <c r="M77" i="1"/>
  <c r="N76" i="1"/>
  <c r="O76" i="1" s="1"/>
  <c r="M76" i="1"/>
  <c r="N75" i="1"/>
  <c r="M75" i="1"/>
  <c r="O75" i="1" s="1"/>
  <c r="N74" i="1"/>
  <c r="M74" i="1"/>
  <c r="O74" i="1" s="1"/>
  <c r="O73" i="1"/>
  <c r="N73" i="1"/>
  <c r="M73" i="1"/>
  <c r="N72" i="1"/>
  <c r="O72" i="1" s="1"/>
  <c r="M72" i="1"/>
  <c r="N71" i="1"/>
  <c r="M71" i="1"/>
  <c r="O71" i="1" s="1"/>
  <c r="N70" i="1"/>
  <c r="M70" i="1"/>
  <c r="O70" i="1" s="1"/>
  <c r="O69" i="1"/>
  <c r="N69" i="1"/>
  <c r="M69" i="1"/>
  <c r="N68" i="1"/>
  <c r="O68" i="1" s="1"/>
  <c r="M68" i="1"/>
  <c r="N67" i="1"/>
  <c r="M67" i="1"/>
  <c r="O67" i="1" s="1"/>
  <c r="N66" i="1"/>
  <c r="M66" i="1"/>
  <c r="O66" i="1" s="1"/>
  <c r="O65" i="1"/>
  <c r="N65" i="1"/>
  <c r="M65" i="1"/>
  <c r="N64" i="1"/>
  <c r="O64" i="1" s="1"/>
  <c r="M64" i="1"/>
  <c r="N63" i="1"/>
  <c r="M63" i="1"/>
  <c r="O63" i="1" s="1"/>
  <c r="N62" i="1"/>
  <c r="M62" i="1"/>
  <c r="O62" i="1" s="1"/>
  <c r="O61" i="1"/>
  <c r="N61" i="1"/>
  <c r="M61" i="1"/>
  <c r="N60" i="1"/>
  <c r="O60" i="1" s="1"/>
  <c r="M60" i="1"/>
  <c r="N59" i="1"/>
  <c r="M59" i="1"/>
  <c r="O59" i="1" s="1"/>
  <c r="N58" i="1"/>
  <c r="M58" i="1"/>
  <c r="O58" i="1" s="1"/>
  <c r="O57" i="1"/>
  <c r="N57" i="1"/>
  <c r="M57" i="1"/>
  <c r="N56" i="1"/>
  <c r="O56" i="1" s="1"/>
  <c r="M56" i="1"/>
  <c r="N55" i="1"/>
  <c r="M55" i="1"/>
  <c r="O55" i="1" s="1"/>
  <c r="N54" i="1"/>
  <c r="M54" i="1"/>
  <c r="O54" i="1" s="1"/>
  <c r="O53" i="1"/>
  <c r="N53" i="1"/>
  <c r="M53" i="1"/>
  <c r="N52" i="1"/>
  <c r="O52" i="1" s="1"/>
  <c r="M52" i="1"/>
  <c r="N51" i="1"/>
  <c r="M51" i="1"/>
  <c r="O51" i="1" s="1"/>
  <c r="N50" i="1"/>
  <c r="M50" i="1"/>
  <c r="O50" i="1" s="1"/>
  <c r="O49" i="1"/>
  <c r="N49" i="1"/>
  <c r="M49" i="1"/>
  <c r="N48" i="1"/>
  <c r="O48" i="1" s="1"/>
  <c r="M48" i="1"/>
  <c r="N47" i="1"/>
  <c r="M47" i="1"/>
  <c r="O47" i="1" s="1"/>
  <c r="N46" i="1"/>
  <c r="M46" i="1"/>
  <c r="O46" i="1" s="1"/>
  <c r="O45" i="1"/>
  <c r="N45" i="1"/>
  <c r="M45" i="1"/>
  <c r="N44" i="1"/>
  <c r="O44" i="1" s="1"/>
  <c r="M44" i="1"/>
  <c r="N43" i="1"/>
  <c r="M43" i="1"/>
  <c r="O43" i="1" s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N30" i="1"/>
  <c r="M30" i="1"/>
  <c r="O30" i="1" s="1"/>
  <c r="O29" i="1"/>
  <c r="N29" i="1"/>
  <c r="M29" i="1"/>
  <c r="N28" i="1"/>
  <c r="O28" i="1" s="1"/>
  <c r="M28" i="1"/>
  <c r="N27" i="1"/>
  <c r="M27" i="1"/>
  <c r="O27" i="1" s="1"/>
  <c r="N26" i="1"/>
  <c r="M26" i="1"/>
  <c r="O26" i="1" s="1"/>
  <c r="O25" i="1"/>
  <c r="N25" i="1"/>
  <c r="M25" i="1"/>
  <c r="N24" i="1"/>
  <c r="O24" i="1" s="1"/>
  <c r="M24" i="1"/>
  <c r="N23" i="1"/>
  <c r="M23" i="1"/>
  <c r="O23" i="1" s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N10" i="1"/>
  <c r="M10" i="1"/>
  <c r="O10" i="1" s="1"/>
  <c r="O9" i="1"/>
  <c r="N9" i="1"/>
  <c r="M9" i="1"/>
  <c r="N8" i="1"/>
  <c r="O8" i="1" s="1"/>
  <c r="M8" i="1"/>
  <c r="N7" i="1"/>
  <c r="M7" i="1"/>
  <c r="O7" i="1" s="1"/>
  <c r="N6" i="1"/>
  <c r="M6" i="1"/>
  <c r="O6" i="1" s="1"/>
  <c r="O5" i="1"/>
  <c r="N5" i="1"/>
  <c r="M5" i="1"/>
  <c r="O4" i="1"/>
  <c r="N4" i="1"/>
  <c r="M4" i="1"/>
  <c r="K103" i="1"/>
  <c r="K102" i="1"/>
  <c r="K101" i="1"/>
  <c r="K100" i="1"/>
  <c r="K99" i="1"/>
  <c r="K98" i="1"/>
  <c r="K97" i="1"/>
  <c r="K96" i="1"/>
  <c r="K95" i="1"/>
  <c r="K94" i="1"/>
  <c r="K93" i="1"/>
  <c r="K92" i="1"/>
  <c r="K90" i="1"/>
  <c r="K89" i="1"/>
  <c r="K88" i="1"/>
  <c r="K87" i="1"/>
  <c r="K85" i="1"/>
  <c r="K84" i="1"/>
  <c r="K83" i="1"/>
  <c r="K82" i="1"/>
  <c r="K81" i="1"/>
  <c r="K80" i="1"/>
  <c r="K78" i="1"/>
  <c r="K77" i="1"/>
  <c r="K76" i="1"/>
  <c r="K75" i="1"/>
  <c r="K73" i="1"/>
  <c r="K71" i="1"/>
  <c r="K70" i="1"/>
  <c r="K68" i="1"/>
  <c r="K66" i="1"/>
  <c r="K65" i="1"/>
  <c r="K63" i="1"/>
  <c r="K61" i="1"/>
  <c r="K59" i="1"/>
  <c r="K58" i="1"/>
  <c r="K56" i="1"/>
  <c r="K54" i="1"/>
  <c r="K53" i="1"/>
  <c r="K51" i="1"/>
  <c r="K49" i="1"/>
  <c r="K46" i="1"/>
  <c r="K44" i="1"/>
  <c r="K42" i="1"/>
  <c r="K39" i="1"/>
  <c r="K37" i="1"/>
  <c r="K34" i="1"/>
  <c r="K32" i="1"/>
  <c r="K27" i="1"/>
  <c r="K20" i="1"/>
  <c r="K15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4" i="1"/>
  <c r="F73" i="1"/>
  <c r="F71" i="1"/>
  <c r="F70" i="1"/>
  <c r="F68" i="1"/>
  <c r="F67" i="1"/>
  <c r="F65" i="1"/>
  <c r="F64" i="1"/>
  <c r="F62" i="1"/>
  <c r="F61" i="1"/>
  <c r="F59" i="1"/>
  <c r="F58" i="1"/>
  <c r="F56" i="1"/>
  <c r="F55" i="1"/>
  <c r="F53" i="1"/>
  <c r="F52" i="1"/>
  <c r="F49" i="1"/>
  <c r="F46" i="1"/>
  <c r="F43" i="1"/>
  <c r="F40" i="1"/>
  <c r="F37" i="1"/>
  <c r="F34" i="1"/>
  <c r="F31" i="1"/>
  <c r="F28" i="1"/>
  <c r="I103" i="1"/>
  <c r="H103" i="1"/>
  <c r="I102" i="1"/>
  <c r="H102" i="1"/>
  <c r="J102" i="1" s="1"/>
  <c r="I101" i="1"/>
  <c r="H101" i="1"/>
  <c r="J101" i="1" s="1"/>
  <c r="I100" i="1"/>
  <c r="J100" i="1" s="1"/>
  <c r="H100" i="1"/>
  <c r="I99" i="1"/>
  <c r="H99" i="1"/>
  <c r="J99" i="1" s="1"/>
  <c r="I98" i="1"/>
  <c r="H98" i="1"/>
  <c r="J98" i="1" s="1"/>
  <c r="J97" i="1"/>
  <c r="I97" i="1"/>
  <c r="H97" i="1"/>
  <c r="I96" i="1"/>
  <c r="J96" i="1" s="1"/>
  <c r="H96" i="1"/>
  <c r="I95" i="1"/>
  <c r="H95" i="1"/>
  <c r="J95" i="1" s="1"/>
  <c r="I94" i="1"/>
  <c r="H94" i="1"/>
  <c r="J94" i="1" s="1"/>
  <c r="J93" i="1"/>
  <c r="I93" i="1"/>
  <c r="H93" i="1"/>
  <c r="I92" i="1"/>
  <c r="J92" i="1" s="1"/>
  <c r="H92" i="1"/>
  <c r="I91" i="1"/>
  <c r="H91" i="1"/>
  <c r="J91" i="1" s="1"/>
  <c r="I90" i="1"/>
  <c r="H90" i="1"/>
  <c r="J90" i="1" s="1"/>
  <c r="J89" i="1"/>
  <c r="I89" i="1"/>
  <c r="H89" i="1"/>
  <c r="I88" i="1"/>
  <c r="J88" i="1" s="1"/>
  <c r="H88" i="1"/>
  <c r="I87" i="1"/>
  <c r="H87" i="1"/>
  <c r="J87" i="1" s="1"/>
  <c r="I86" i="1"/>
  <c r="H86" i="1"/>
  <c r="J86" i="1" s="1"/>
  <c r="J85" i="1"/>
  <c r="I85" i="1"/>
  <c r="H85" i="1"/>
  <c r="I84" i="1"/>
  <c r="J84" i="1" s="1"/>
  <c r="H84" i="1"/>
  <c r="I83" i="1"/>
  <c r="H83" i="1"/>
  <c r="J83" i="1" s="1"/>
  <c r="I82" i="1"/>
  <c r="H82" i="1"/>
  <c r="J82" i="1" s="1"/>
  <c r="J81" i="1"/>
  <c r="I81" i="1"/>
  <c r="H81" i="1"/>
  <c r="I80" i="1"/>
  <c r="J80" i="1" s="1"/>
  <c r="H80" i="1"/>
  <c r="I79" i="1"/>
  <c r="H79" i="1"/>
  <c r="J79" i="1" s="1"/>
  <c r="I78" i="1"/>
  <c r="H78" i="1"/>
  <c r="J78" i="1" s="1"/>
  <c r="J77" i="1"/>
  <c r="I77" i="1"/>
  <c r="H77" i="1"/>
  <c r="I76" i="1"/>
  <c r="J76" i="1" s="1"/>
  <c r="H76" i="1"/>
  <c r="I75" i="1"/>
  <c r="H75" i="1"/>
  <c r="J75" i="1" s="1"/>
  <c r="I74" i="1"/>
  <c r="H74" i="1"/>
  <c r="J74" i="1" s="1"/>
  <c r="J73" i="1"/>
  <c r="I73" i="1"/>
  <c r="H73" i="1"/>
  <c r="I72" i="1"/>
  <c r="J72" i="1" s="1"/>
  <c r="H72" i="1"/>
  <c r="I71" i="1"/>
  <c r="H71" i="1"/>
  <c r="J71" i="1" s="1"/>
  <c r="I70" i="1"/>
  <c r="H70" i="1"/>
  <c r="J70" i="1" s="1"/>
  <c r="J69" i="1"/>
  <c r="I69" i="1"/>
  <c r="H69" i="1"/>
  <c r="I68" i="1"/>
  <c r="H68" i="1"/>
  <c r="J68" i="1" s="1"/>
  <c r="I67" i="1"/>
  <c r="H67" i="1"/>
  <c r="J67" i="1" s="1"/>
  <c r="I66" i="1"/>
  <c r="H66" i="1"/>
  <c r="J66" i="1" s="1"/>
  <c r="J65" i="1"/>
  <c r="I65" i="1"/>
  <c r="H65" i="1"/>
  <c r="I64" i="1"/>
  <c r="H64" i="1"/>
  <c r="J64" i="1" s="1"/>
  <c r="I63" i="1"/>
  <c r="H63" i="1"/>
  <c r="J63" i="1" s="1"/>
  <c r="I62" i="1"/>
  <c r="H62" i="1"/>
  <c r="J62" i="1" s="1"/>
  <c r="J61" i="1"/>
  <c r="I61" i="1"/>
  <c r="H61" i="1"/>
  <c r="I60" i="1"/>
  <c r="H60" i="1"/>
  <c r="J60" i="1" s="1"/>
  <c r="I59" i="1"/>
  <c r="H59" i="1"/>
  <c r="J59" i="1" s="1"/>
  <c r="I58" i="1"/>
  <c r="H58" i="1"/>
  <c r="J58" i="1" s="1"/>
  <c r="J57" i="1"/>
  <c r="I57" i="1"/>
  <c r="H57" i="1"/>
  <c r="I56" i="1"/>
  <c r="H56" i="1"/>
  <c r="J56" i="1" s="1"/>
  <c r="I55" i="1"/>
  <c r="H55" i="1"/>
  <c r="J55" i="1" s="1"/>
  <c r="I54" i="1"/>
  <c r="H54" i="1"/>
  <c r="J54" i="1" s="1"/>
  <c r="J53" i="1"/>
  <c r="I53" i="1"/>
  <c r="H53" i="1"/>
  <c r="I52" i="1"/>
  <c r="H52" i="1"/>
  <c r="J52" i="1" s="1"/>
  <c r="I51" i="1"/>
  <c r="H51" i="1"/>
  <c r="J51" i="1" s="1"/>
  <c r="I50" i="1"/>
  <c r="H50" i="1"/>
  <c r="J50" i="1" s="1"/>
  <c r="J49" i="1"/>
  <c r="I49" i="1"/>
  <c r="H49" i="1"/>
  <c r="I48" i="1"/>
  <c r="H48" i="1"/>
  <c r="J48" i="1" s="1"/>
  <c r="I47" i="1"/>
  <c r="H47" i="1"/>
  <c r="J47" i="1" s="1"/>
  <c r="I46" i="1"/>
  <c r="H46" i="1"/>
  <c r="J46" i="1" s="1"/>
  <c r="J45" i="1"/>
  <c r="I45" i="1"/>
  <c r="H45" i="1"/>
  <c r="I44" i="1"/>
  <c r="J44" i="1" s="1"/>
  <c r="H44" i="1"/>
  <c r="I43" i="1"/>
  <c r="H43" i="1"/>
  <c r="J43" i="1" s="1"/>
  <c r="I42" i="1"/>
  <c r="H42" i="1"/>
  <c r="J42" i="1" s="1"/>
  <c r="J41" i="1"/>
  <c r="I41" i="1"/>
  <c r="H41" i="1"/>
  <c r="I40" i="1"/>
  <c r="J40" i="1" s="1"/>
  <c r="H40" i="1"/>
  <c r="I39" i="1"/>
  <c r="H39" i="1"/>
  <c r="J39" i="1" s="1"/>
  <c r="I38" i="1"/>
  <c r="H38" i="1"/>
  <c r="J38" i="1" s="1"/>
  <c r="J37" i="1"/>
  <c r="I37" i="1"/>
  <c r="H37" i="1"/>
  <c r="I36" i="1"/>
  <c r="J36" i="1" s="1"/>
  <c r="H36" i="1"/>
  <c r="I35" i="1"/>
  <c r="H35" i="1"/>
  <c r="J35" i="1" s="1"/>
  <c r="I34" i="1"/>
  <c r="H34" i="1"/>
  <c r="J34" i="1" s="1"/>
  <c r="J33" i="1"/>
  <c r="I33" i="1"/>
  <c r="H33" i="1"/>
  <c r="I32" i="1"/>
  <c r="J32" i="1" s="1"/>
  <c r="H32" i="1"/>
  <c r="I31" i="1"/>
  <c r="H31" i="1"/>
  <c r="J31" i="1" s="1"/>
  <c r="I30" i="1"/>
  <c r="H30" i="1"/>
  <c r="J30" i="1" s="1"/>
  <c r="J29" i="1"/>
  <c r="I29" i="1"/>
  <c r="H29" i="1"/>
  <c r="I28" i="1"/>
  <c r="J28" i="1" s="1"/>
  <c r="H28" i="1"/>
  <c r="I27" i="1"/>
  <c r="H27" i="1"/>
  <c r="J27" i="1" s="1"/>
  <c r="I26" i="1"/>
  <c r="H26" i="1"/>
  <c r="J26" i="1" s="1"/>
  <c r="J25" i="1"/>
  <c r="I25" i="1"/>
  <c r="H25" i="1"/>
  <c r="I24" i="1"/>
  <c r="J24" i="1" s="1"/>
  <c r="H24" i="1"/>
  <c r="I23" i="1"/>
  <c r="H23" i="1"/>
  <c r="J23" i="1" s="1"/>
  <c r="I22" i="1"/>
  <c r="H22" i="1"/>
  <c r="J22" i="1" s="1"/>
  <c r="J21" i="1"/>
  <c r="I21" i="1"/>
  <c r="H21" i="1"/>
  <c r="I20" i="1"/>
  <c r="J20" i="1" s="1"/>
  <c r="H20" i="1"/>
  <c r="I19" i="1"/>
  <c r="H19" i="1"/>
  <c r="J19" i="1" s="1"/>
  <c r="I18" i="1"/>
  <c r="H18" i="1"/>
  <c r="J18" i="1" s="1"/>
  <c r="J17" i="1"/>
  <c r="I17" i="1"/>
  <c r="H17" i="1"/>
  <c r="I16" i="1"/>
  <c r="J16" i="1" s="1"/>
  <c r="H16" i="1"/>
  <c r="I15" i="1"/>
  <c r="H15" i="1"/>
  <c r="J15" i="1" s="1"/>
  <c r="I14" i="1"/>
  <c r="H14" i="1"/>
  <c r="J14" i="1" s="1"/>
  <c r="J13" i="1"/>
  <c r="I13" i="1"/>
  <c r="H13" i="1"/>
  <c r="I12" i="1"/>
  <c r="J12" i="1" s="1"/>
  <c r="H12" i="1"/>
  <c r="I11" i="1"/>
  <c r="H11" i="1"/>
  <c r="J11" i="1" s="1"/>
  <c r="I10" i="1"/>
  <c r="H10" i="1"/>
  <c r="J10" i="1" s="1"/>
  <c r="J9" i="1"/>
  <c r="I9" i="1"/>
  <c r="H9" i="1"/>
  <c r="I8" i="1"/>
  <c r="J8" i="1" s="1"/>
  <c r="H8" i="1"/>
  <c r="I7" i="1"/>
  <c r="H7" i="1"/>
  <c r="J7" i="1" s="1"/>
  <c r="I6" i="1"/>
  <c r="H6" i="1"/>
  <c r="J6" i="1" s="1"/>
  <c r="J5" i="1"/>
  <c r="I5" i="1"/>
  <c r="H5" i="1"/>
  <c r="J4" i="1"/>
  <c r="I4" i="1"/>
  <c r="H4" i="1"/>
  <c r="C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4" i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4" i="1"/>
</calcChain>
</file>

<file path=xl/sharedStrings.xml><?xml version="1.0" encoding="utf-8"?>
<sst xmlns="http://schemas.openxmlformats.org/spreadsheetml/2006/main" count="19" uniqueCount="13">
  <si>
    <t>D</t>
  </si>
  <si>
    <t>ceiling(0.32*D)</t>
  </si>
  <si>
    <t>floor(0.33*D)</t>
  </si>
  <si>
    <t>same?</t>
  </si>
  <si>
    <t>ceiling(0.58*D)</t>
  </si>
  <si>
    <t>floor(0.59*D)</t>
  </si>
  <si>
    <t>*yes</t>
  </si>
  <si>
    <t>value</t>
  </si>
  <si>
    <t>ceiling(0.73*D)</t>
  </si>
  <si>
    <t>floor(0.74*D)</t>
  </si>
  <si>
    <t>search for A</t>
  </si>
  <si>
    <t>search for B</t>
  </si>
  <si>
    <t>search for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</si>
</sst>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2" borderId="0" xfId="0" applyFont="1" applyFill="1"/>
    <xf numFmtId="165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>
      <pane xSplit="2" ySplit="3" topLeftCell="C73" activePane="bottomRight" state="frozen"/>
      <selection pane="topRight" activeCell="C1" sqref="C1"/>
      <selection pane="bottomLeft" activeCell="A3" sqref="A3"/>
      <selection pane="bottomRight" activeCell="I89" sqref="I89"/>
    </sheetView>
  </sheetViews>
  <sheetFormatPr defaultRowHeight="15" x14ac:dyDescent="0.25"/>
  <cols>
    <col min="2" max="2" width="2.85546875" customWidth="1"/>
    <col min="3" max="4" width="14.28515625" customWidth="1"/>
    <col min="5" max="6" width="8.5703125" customWidth="1"/>
    <col min="8" max="11" width="14.28515625" customWidth="1"/>
    <col min="13" max="16" width="14.28515625" customWidth="1"/>
  </cols>
  <sheetData>
    <row r="1" spans="1:21" x14ac:dyDescent="0.25">
      <c r="A1" s="3" t="s">
        <v>0</v>
      </c>
      <c r="C1" s="3" t="s">
        <v>12</v>
      </c>
      <c r="H1" s="3" t="s">
        <v>11</v>
      </c>
      <c r="M1" s="3" t="s">
        <v>10</v>
      </c>
    </row>
    <row r="2" spans="1:21" x14ac:dyDescent="0.25">
      <c r="B2" s="3"/>
      <c r="C2" s="3" t="s">
        <v>1</v>
      </c>
      <c r="D2" s="3" t="s">
        <v>2</v>
      </c>
      <c r="E2" s="3" t="s">
        <v>3</v>
      </c>
      <c r="F2" s="3" t="s">
        <v>7</v>
      </c>
      <c r="G2" s="3"/>
      <c r="H2" s="3" t="s">
        <v>4</v>
      </c>
      <c r="I2" s="3" t="s">
        <v>5</v>
      </c>
      <c r="J2" s="3" t="s">
        <v>3</v>
      </c>
      <c r="K2" s="3" t="s">
        <v>7</v>
      </c>
      <c r="L2" s="3"/>
      <c r="M2" s="3" t="s">
        <v>8</v>
      </c>
      <c r="N2" s="3" t="s">
        <v>9</v>
      </c>
      <c r="O2" s="3" t="s">
        <v>3</v>
      </c>
      <c r="P2" s="3" t="s">
        <v>7</v>
      </c>
      <c r="Q2" s="3"/>
      <c r="R2" s="3"/>
      <c r="S2" s="3"/>
      <c r="T2" s="3"/>
      <c r="U2" s="3"/>
    </row>
    <row r="4" spans="1:21" x14ac:dyDescent="0.25">
      <c r="A4" s="3">
        <v>1</v>
      </c>
      <c r="B4" s="2"/>
      <c r="C4">
        <f>CEILING(0.32*A4,1)</f>
        <v>1</v>
      </c>
      <c r="D4">
        <f>FLOOR(0.33*A4,1)</f>
        <v>0</v>
      </c>
      <c r="E4" t="str">
        <f>IF(C4=D4,"yes","")</f>
        <v/>
      </c>
      <c r="H4">
        <f>CEILING(0.58*A4,1)</f>
        <v>1</v>
      </c>
      <c r="I4">
        <f>FLOOR(0.59*A4,1)</f>
        <v>0</v>
      </c>
      <c r="J4" t="str">
        <f>IF(H4=I4,"yes","")</f>
        <v/>
      </c>
      <c r="M4">
        <f>CEILING(0.73*A4,1)</f>
        <v>1</v>
      </c>
      <c r="N4">
        <f>FLOOR(0.74*A4,1)</f>
        <v>0</v>
      </c>
      <c r="O4" t="str">
        <f>IF(M4=N4,"yes","")</f>
        <v/>
      </c>
    </row>
    <row r="5" spans="1:21" x14ac:dyDescent="0.25">
      <c r="A5" s="3">
        <v>2</v>
      </c>
      <c r="B5" s="2"/>
      <c r="C5">
        <f t="shared" ref="C5:C68" si="0">CEILING(0.32*A5,1)</f>
        <v>1</v>
      </c>
      <c r="D5">
        <f t="shared" ref="D5:D68" si="1">FLOOR(0.33*A5,1)</f>
        <v>0</v>
      </c>
      <c r="E5" t="str">
        <f t="shared" ref="E5:E68" si="2">IF(C5=D5,"yes","")</f>
        <v/>
      </c>
      <c r="H5">
        <f t="shared" ref="H5:H68" si="3">CEILING(0.58*A5,1)</f>
        <v>2</v>
      </c>
      <c r="I5">
        <f t="shared" ref="I5:I68" si="4">FLOOR(0.59*A5,1)</f>
        <v>1</v>
      </c>
      <c r="J5" t="str">
        <f t="shared" ref="J5:J68" si="5">IF(H5=I5,"yes","")</f>
        <v/>
      </c>
      <c r="M5">
        <f t="shared" ref="M5:M68" si="6">CEILING(0.73*A5,1)</f>
        <v>2</v>
      </c>
      <c r="N5">
        <f t="shared" ref="N5:N68" si="7">FLOOR(0.74*A5,1)</f>
        <v>1</v>
      </c>
      <c r="O5" t="str">
        <f t="shared" ref="O5:O68" si="8">IF(M5=N5,"yes","")</f>
        <v/>
      </c>
    </row>
    <row r="6" spans="1:21" x14ac:dyDescent="0.25">
      <c r="A6" s="3">
        <v>3</v>
      </c>
      <c r="B6" s="2"/>
      <c r="C6">
        <f t="shared" si="0"/>
        <v>1</v>
      </c>
      <c r="D6">
        <f t="shared" si="1"/>
        <v>0</v>
      </c>
      <c r="E6" t="str">
        <f t="shared" si="2"/>
        <v/>
      </c>
      <c r="H6">
        <f t="shared" si="3"/>
        <v>2</v>
      </c>
      <c r="I6">
        <f t="shared" si="4"/>
        <v>1</v>
      </c>
      <c r="J6" t="str">
        <f t="shared" si="5"/>
        <v/>
      </c>
      <c r="M6">
        <f t="shared" si="6"/>
        <v>3</v>
      </c>
      <c r="N6">
        <f t="shared" si="7"/>
        <v>2</v>
      </c>
      <c r="O6" t="str">
        <f t="shared" si="8"/>
        <v/>
      </c>
    </row>
    <row r="7" spans="1:21" x14ac:dyDescent="0.25">
      <c r="A7" s="3">
        <v>4</v>
      </c>
      <c r="B7" s="2"/>
      <c r="C7">
        <f t="shared" si="0"/>
        <v>2</v>
      </c>
      <c r="D7">
        <f t="shared" si="1"/>
        <v>1</v>
      </c>
      <c r="E7" t="str">
        <f t="shared" si="2"/>
        <v/>
      </c>
      <c r="H7">
        <f t="shared" si="3"/>
        <v>3</v>
      </c>
      <c r="I7">
        <f t="shared" si="4"/>
        <v>2</v>
      </c>
      <c r="J7" t="str">
        <f t="shared" si="5"/>
        <v/>
      </c>
      <c r="M7">
        <f t="shared" si="6"/>
        <v>3</v>
      </c>
      <c r="N7">
        <f t="shared" si="7"/>
        <v>2</v>
      </c>
      <c r="O7" t="str">
        <f t="shared" si="8"/>
        <v/>
      </c>
    </row>
    <row r="8" spans="1:21" x14ac:dyDescent="0.25">
      <c r="A8" s="3">
        <v>5</v>
      </c>
      <c r="B8" s="2"/>
      <c r="C8">
        <f t="shared" si="0"/>
        <v>2</v>
      </c>
      <c r="D8">
        <f t="shared" si="1"/>
        <v>1</v>
      </c>
      <c r="E8" t="str">
        <f t="shared" si="2"/>
        <v/>
      </c>
      <c r="H8">
        <f t="shared" si="3"/>
        <v>3</v>
      </c>
      <c r="I8">
        <f t="shared" si="4"/>
        <v>2</v>
      </c>
      <c r="J8" t="str">
        <f t="shared" si="5"/>
        <v/>
      </c>
      <c r="M8">
        <f t="shared" si="6"/>
        <v>4</v>
      </c>
      <c r="N8">
        <f t="shared" si="7"/>
        <v>3</v>
      </c>
      <c r="O8" t="str">
        <f t="shared" si="8"/>
        <v/>
      </c>
    </row>
    <row r="9" spans="1:21" x14ac:dyDescent="0.25">
      <c r="A9" s="3">
        <v>6</v>
      </c>
      <c r="B9" s="2"/>
      <c r="C9">
        <f t="shared" si="0"/>
        <v>2</v>
      </c>
      <c r="D9">
        <f t="shared" si="1"/>
        <v>1</v>
      </c>
      <c r="E9" t="str">
        <f t="shared" si="2"/>
        <v/>
      </c>
      <c r="H9">
        <f t="shared" si="3"/>
        <v>4</v>
      </c>
      <c r="I9">
        <f t="shared" si="4"/>
        <v>3</v>
      </c>
      <c r="J9" t="str">
        <f t="shared" si="5"/>
        <v/>
      </c>
      <c r="M9">
        <f t="shared" si="6"/>
        <v>5</v>
      </c>
      <c r="N9">
        <f t="shared" si="7"/>
        <v>4</v>
      </c>
      <c r="O9" t="str">
        <f t="shared" si="8"/>
        <v/>
      </c>
    </row>
    <row r="10" spans="1:21" x14ac:dyDescent="0.25">
      <c r="A10" s="3">
        <v>7</v>
      </c>
      <c r="B10" s="2"/>
      <c r="C10">
        <f t="shared" si="0"/>
        <v>3</v>
      </c>
      <c r="D10">
        <f t="shared" si="1"/>
        <v>2</v>
      </c>
      <c r="E10" t="str">
        <f t="shared" si="2"/>
        <v/>
      </c>
      <c r="H10">
        <f t="shared" si="3"/>
        <v>5</v>
      </c>
      <c r="I10">
        <f t="shared" si="4"/>
        <v>4</v>
      </c>
      <c r="J10" t="str">
        <f t="shared" si="5"/>
        <v/>
      </c>
      <c r="M10">
        <f t="shared" si="6"/>
        <v>6</v>
      </c>
      <c r="N10">
        <f t="shared" si="7"/>
        <v>5</v>
      </c>
      <c r="O10" t="str">
        <f t="shared" si="8"/>
        <v/>
      </c>
    </row>
    <row r="11" spans="1:21" x14ac:dyDescent="0.25">
      <c r="A11" s="3">
        <v>8</v>
      </c>
      <c r="B11" s="2"/>
      <c r="C11">
        <f t="shared" si="0"/>
        <v>3</v>
      </c>
      <c r="D11">
        <f t="shared" si="1"/>
        <v>2</v>
      </c>
      <c r="E11" t="str">
        <f t="shared" si="2"/>
        <v/>
      </c>
      <c r="H11">
        <f t="shared" si="3"/>
        <v>5</v>
      </c>
      <c r="I11">
        <f t="shared" si="4"/>
        <v>4</v>
      </c>
      <c r="J11" t="str">
        <f t="shared" si="5"/>
        <v/>
      </c>
      <c r="M11">
        <f t="shared" si="6"/>
        <v>6</v>
      </c>
      <c r="N11">
        <f t="shared" si="7"/>
        <v>5</v>
      </c>
      <c r="O11" t="str">
        <f t="shared" si="8"/>
        <v/>
      </c>
    </row>
    <row r="12" spans="1:21" x14ac:dyDescent="0.25">
      <c r="A12" s="3">
        <v>9</v>
      </c>
      <c r="B12" s="2"/>
      <c r="C12">
        <f t="shared" si="0"/>
        <v>3</v>
      </c>
      <c r="D12">
        <f t="shared" si="1"/>
        <v>2</v>
      </c>
      <c r="E12" t="str">
        <f t="shared" si="2"/>
        <v/>
      </c>
      <c r="H12">
        <f t="shared" si="3"/>
        <v>6</v>
      </c>
      <c r="I12">
        <f t="shared" si="4"/>
        <v>5</v>
      </c>
      <c r="J12" t="str">
        <f t="shared" si="5"/>
        <v/>
      </c>
      <c r="M12">
        <f t="shared" si="6"/>
        <v>7</v>
      </c>
      <c r="N12">
        <f t="shared" si="7"/>
        <v>6</v>
      </c>
      <c r="O12" t="str">
        <f t="shared" si="8"/>
        <v/>
      </c>
    </row>
    <row r="13" spans="1:21" x14ac:dyDescent="0.25">
      <c r="A13" s="3">
        <v>10</v>
      </c>
      <c r="B13" s="2"/>
      <c r="C13">
        <f t="shared" si="0"/>
        <v>4</v>
      </c>
      <c r="D13">
        <f t="shared" si="1"/>
        <v>3</v>
      </c>
      <c r="E13" t="str">
        <f t="shared" si="2"/>
        <v/>
      </c>
      <c r="H13">
        <f t="shared" si="3"/>
        <v>6</v>
      </c>
      <c r="I13">
        <f t="shared" si="4"/>
        <v>5</v>
      </c>
      <c r="J13" t="str">
        <f t="shared" si="5"/>
        <v/>
      </c>
      <c r="M13">
        <f t="shared" si="6"/>
        <v>8</v>
      </c>
      <c r="N13">
        <f t="shared" si="7"/>
        <v>7</v>
      </c>
      <c r="O13" t="str">
        <f t="shared" si="8"/>
        <v/>
      </c>
    </row>
    <row r="14" spans="1:21" x14ac:dyDescent="0.25">
      <c r="A14" s="3">
        <v>11</v>
      </c>
      <c r="B14" s="2"/>
      <c r="C14">
        <f t="shared" si="0"/>
        <v>4</v>
      </c>
      <c r="D14">
        <f t="shared" si="1"/>
        <v>3</v>
      </c>
      <c r="E14" t="str">
        <f t="shared" si="2"/>
        <v/>
      </c>
      <c r="H14">
        <f t="shared" si="3"/>
        <v>7</v>
      </c>
      <c r="I14">
        <f t="shared" si="4"/>
        <v>6</v>
      </c>
      <c r="J14" t="str">
        <f t="shared" si="5"/>
        <v/>
      </c>
      <c r="M14">
        <f t="shared" si="6"/>
        <v>9</v>
      </c>
      <c r="N14">
        <f t="shared" si="7"/>
        <v>8</v>
      </c>
      <c r="O14" t="str">
        <f t="shared" si="8"/>
        <v/>
      </c>
    </row>
    <row r="15" spans="1:21" x14ac:dyDescent="0.25">
      <c r="A15" s="3">
        <v>12</v>
      </c>
      <c r="B15" s="2"/>
      <c r="C15">
        <f t="shared" si="0"/>
        <v>4</v>
      </c>
      <c r="D15">
        <f t="shared" si="1"/>
        <v>3</v>
      </c>
      <c r="E15" t="str">
        <f t="shared" si="2"/>
        <v/>
      </c>
      <c r="H15">
        <f t="shared" si="3"/>
        <v>7</v>
      </c>
      <c r="I15">
        <f t="shared" si="4"/>
        <v>7</v>
      </c>
      <c r="J15" t="str">
        <f t="shared" si="5"/>
        <v>yes</v>
      </c>
      <c r="K15" s="1">
        <f>H15/A15*100</f>
        <v>58.333333333333336</v>
      </c>
      <c r="M15">
        <f t="shared" si="6"/>
        <v>9</v>
      </c>
      <c r="N15">
        <f t="shared" si="7"/>
        <v>8</v>
      </c>
      <c r="O15" t="str">
        <f t="shared" si="8"/>
        <v/>
      </c>
    </row>
    <row r="16" spans="1:21" x14ac:dyDescent="0.25">
      <c r="A16" s="3">
        <v>13</v>
      </c>
      <c r="B16" s="2"/>
      <c r="C16">
        <f t="shared" si="0"/>
        <v>5</v>
      </c>
      <c r="D16">
        <f t="shared" si="1"/>
        <v>4</v>
      </c>
      <c r="E16" t="str">
        <f t="shared" si="2"/>
        <v/>
      </c>
      <c r="H16">
        <f t="shared" si="3"/>
        <v>8</v>
      </c>
      <c r="I16">
        <f t="shared" si="4"/>
        <v>7</v>
      </c>
      <c r="J16" t="str">
        <f t="shared" si="5"/>
        <v/>
      </c>
      <c r="M16">
        <f t="shared" si="6"/>
        <v>10</v>
      </c>
      <c r="N16">
        <f t="shared" si="7"/>
        <v>9</v>
      </c>
      <c r="O16" t="str">
        <f t="shared" si="8"/>
        <v/>
      </c>
    </row>
    <row r="17" spans="1:16" x14ac:dyDescent="0.25">
      <c r="A17" s="3">
        <v>14</v>
      </c>
      <c r="B17" s="2"/>
      <c r="C17">
        <f t="shared" si="0"/>
        <v>5</v>
      </c>
      <c r="D17">
        <f t="shared" si="1"/>
        <v>4</v>
      </c>
      <c r="E17" t="str">
        <f t="shared" si="2"/>
        <v/>
      </c>
      <c r="H17">
        <f t="shared" si="3"/>
        <v>9</v>
      </c>
      <c r="I17">
        <f t="shared" si="4"/>
        <v>8</v>
      </c>
      <c r="J17" t="str">
        <f t="shared" si="5"/>
        <v/>
      </c>
      <c r="M17">
        <f t="shared" si="6"/>
        <v>11</v>
      </c>
      <c r="N17">
        <f t="shared" si="7"/>
        <v>10</v>
      </c>
      <c r="O17" t="str">
        <f t="shared" si="8"/>
        <v/>
      </c>
    </row>
    <row r="18" spans="1:16" x14ac:dyDescent="0.25">
      <c r="A18" s="3">
        <v>15</v>
      </c>
      <c r="B18" s="2"/>
      <c r="C18">
        <f t="shared" si="0"/>
        <v>5</v>
      </c>
      <c r="D18">
        <f t="shared" si="1"/>
        <v>4</v>
      </c>
      <c r="E18" t="str">
        <f t="shared" si="2"/>
        <v/>
      </c>
      <c r="H18">
        <f t="shared" si="3"/>
        <v>9</v>
      </c>
      <c r="I18">
        <f t="shared" si="4"/>
        <v>8</v>
      </c>
      <c r="J18" t="str">
        <f t="shared" si="5"/>
        <v/>
      </c>
      <c r="M18">
        <f t="shared" si="6"/>
        <v>11</v>
      </c>
      <c r="N18">
        <f t="shared" si="7"/>
        <v>11</v>
      </c>
      <c r="O18" t="str">
        <f t="shared" si="8"/>
        <v>yes</v>
      </c>
      <c r="P18" s="1">
        <f>M18/A18*100</f>
        <v>73.333333333333329</v>
      </c>
    </row>
    <row r="19" spans="1:16" x14ac:dyDescent="0.25">
      <c r="A19" s="3">
        <v>16</v>
      </c>
      <c r="B19" s="2"/>
      <c r="C19">
        <f t="shared" si="0"/>
        <v>6</v>
      </c>
      <c r="D19">
        <f t="shared" si="1"/>
        <v>5</v>
      </c>
      <c r="E19" t="str">
        <f t="shared" si="2"/>
        <v/>
      </c>
      <c r="H19">
        <f t="shared" si="3"/>
        <v>10</v>
      </c>
      <c r="I19">
        <f t="shared" si="4"/>
        <v>9</v>
      </c>
      <c r="J19" t="str">
        <f t="shared" si="5"/>
        <v/>
      </c>
      <c r="M19">
        <f t="shared" si="6"/>
        <v>12</v>
      </c>
      <c r="N19">
        <f t="shared" si="7"/>
        <v>11</v>
      </c>
      <c r="O19" t="str">
        <f t="shared" si="8"/>
        <v/>
      </c>
    </row>
    <row r="20" spans="1:16" x14ac:dyDescent="0.25">
      <c r="A20" s="3">
        <v>17</v>
      </c>
      <c r="B20" s="2"/>
      <c r="C20">
        <f t="shared" si="0"/>
        <v>6</v>
      </c>
      <c r="D20">
        <f t="shared" si="1"/>
        <v>5</v>
      </c>
      <c r="E20" t="str">
        <f t="shared" si="2"/>
        <v/>
      </c>
      <c r="H20">
        <f t="shared" si="3"/>
        <v>10</v>
      </c>
      <c r="I20">
        <f t="shared" si="4"/>
        <v>10</v>
      </c>
      <c r="J20" t="str">
        <f t="shared" si="5"/>
        <v>yes</v>
      </c>
      <c r="K20" s="1">
        <f>H20/A20*100</f>
        <v>58.82352941176471</v>
      </c>
      <c r="M20">
        <f t="shared" si="6"/>
        <v>13</v>
      </c>
      <c r="N20">
        <f t="shared" si="7"/>
        <v>12</v>
      </c>
      <c r="O20" t="str">
        <f t="shared" si="8"/>
        <v/>
      </c>
    </row>
    <row r="21" spans="1:16" x14ac:dyDescent="0.25">
      <c r="A21" s="3">
        <v>18</v>
      </c>
      <c r="B21" s="2"/>
      <c r="C21">
        <f t="shared" si="0"/>
        <v>6</v>
      </c>
      <c r="D21">
        <f t="shared" si="1"/>
        <v>5</v>
      </c>
      <c r="E21" t="str">
        <f t="shared" si="2"/>
        <v/>
      </c>
      <c r="H21">
        <f t="shared" si="3"/>
        <v>11</v>
      </c>
      <c r="I21">
        <f t="shared" si="4"/>
        <v>10</v>
      </c>
      <c r="J21" t="str">
        <f t="shared" si="5"/>
        <v/>
      </c>
      <c r="M21">
        <f t="shared" si="6"/>
        <v>14</v>
      </c>
      <c r="N21">
        <f t="shared" si="7"/>
        <v>13</v>
      </c>
      <c r="O21" t="str">
        <f t="shared" si="8"/>
        <v/>
      </c>
    </row>
    <row r="22" spans="1:16" x14ac:dyDescent="0.25">
      <c r="A22" s="3">
        <v>19</v>
      </c>
      <c r="B22" s="2"/>
      <c r="C22">
        <f t="shared" si="0"/>
        <v>7</v>
      </c>
      <c r="D22">
        <f t="shared" si="1"/>
        <v>6</v>
      </c>
      <c r="E22" t="str">
        <f t="shared" si="2"/>
        <v/>
      </c>
      <c r="H22">
        <f t="shared" si="3"/>
        <v>12</v>
      </c>
      <c r="I22">
        <f t="shared" si="4"/>
        <v>11</v>
      </c>
      <c r="J22" t="str">
        <f t="shared" si="5"/>
        <v/>
      </c>
      <c r="M22">
        <f t="shared" si="6"/>
        <v>14</v>
      </c>
      <c r="N22">
        <f t="shared" si="7"/>
        <v>14</v>
      </c>
      <c r="O22" t="str">
        <f t="shared" si="8"/>
        <v>yes</v>
      </c>
      <c r="P22" s="1">
        <f>M22/A22*100</f>
        <v>73.68421052631578</v>
      </c>
    </row>
    <row r="23" spans="1:16" x14ac:dyDescent="0.25">
      <c r="A23" s="3">
        <v>20</v>
      </c>
      <c r="B23" s="2"/>
      <c r="C23">
        <f t="shared" si="0"/>
        <v>7</v>
      </c>
      <c r="D23">
        <f t="shared" si="1"/>
        <v>6</v>
      </c>
      <c r="E23" t="str">
        <f t="shared" si="2"/>
        <v/>
      </c>
      <c r="H23">
        <f t="shared" si="3"/>
        <v>12</v>
      </c>
      <c r="I23">
        <f t="shared" si="4"/>
        <v>11</v>
      </c>
      <c r="J23" t="str">
        <f t="shared" si="5"/>
        <v/>
      </c>
      <c r="M23">
        <f t="shared" si="6"/>
        <v>15</v>
      </c>
      <c r="N23">
        <f t="shared" si="7"/>
        <v>14</v>
      </c>
      <c r="O23" t="str">
        <f t="shared" si="8"/>
        <v/>
      </c>
    </row>
    <row r="24" spans="1:16" x14ac:dyDescent="0.25">
      <c r="A24" s="3">
        <v>21</v>
      </c>
      <c r="B24" s="2"/>
      <c r="C24">
        <f t="shared" si="0"/>
        <v>7</v>
      </c>
      <c r="D24">
        <f t="shared" si="1"/>
        <v>6</v>
      </c>
      <c r="E24" t="str">
        <f t="shared" si="2"/>
        <v/>
      </c>
      <c r="H24">
        <f t="shared" si="3"/>
        <v>13</v>
      </c>
      <c r="I24">
        <f t="shared" si="4"/>
        <v>12</v>
      </c>
      <c r="J24" t="str">
        <f t="shared" si="5"/>
        <v/>
      </c>
      <c r="M24">
        <f t="shared" si="6"/>
        <v>16</v>
      </c>
      <c r="N24">
        <f t="shared" si="7"/>
        <v>15</v>
      </c>
      <c r="O24" t="str">
        <f t="shared" si="8"/>
        <v/>
      </c>
    </row>
    <row r="25" spans="1:16" x14ac:dyDescent="0.25">
      <c r="A25" s="3">
        <v>22</v>
      </c>
      <c r="B25" s="2"/>
      <c r="C25">
        <f t="shared" si="0"/>
        <v>8</v>
      </c>
      <c r="D25">
        <f t="shared" si="1"/>
        <v>7</v>
      </c>
      <c r="E25" t="str">
        <f t="shared" si="2"/>
        <v/>
      </c>
      <c r="H25">
        <f t="shared" si="3"/>
        <v>13</v>
      </c>
      <c r="I25">
        <f t="shared" si="4"/>
        <v>12</v>
      </c>
      <c r="J25" t="str">
        <f t="shared" si="5"/>
        <v/>
      </c>
      <c r="M25">
        <f t="shared" si="6"/>
        <v>17</v>
      </c>
      <c r="N25">
        <f t="shared" si="7"/>
        <v>16</v>
      </c>
      <c r="O25" t="str">
        <f t="shared" si="8"/>
        <v/>
      </c>
    </row>
    <row r="26" spans="1:16" x14ac:dyDescent="0.25">
      <c r="A26" s="3">
        <v>23</v>
      </c>
      <c r="B26" s="2"/>
      <c r="C26">
        <f t="shared" si="0"/>
        <v>8</v>
      </c>
      <c r="D26">
        <f t="shared" si="1"/>
        <v>7</v>
      </c>
      <c r="E26" t="str">
        <f t="shared" si="2"/>
        <v/>
      </c>
      <c r="H26">
        <f t="shared" si="3"/>
        <v>14</v>
      </c>
      <c r="I26">
        <f t="shared" si="4"/>
        <v>13</v>
      </c>
      <c r="J26" t="str">
        <f t="shared" si="5"/>
        <v/>
      </c>
      <c r="M26">
        <f t="shared" si="6"/>
        <v>17</v>
      </c>
      <c r="N26">
        <f t="shared" si="7"/>
        <v>17</v>
      </c>
      <c r="O26" t="str">
        <f t="shared" si="8"/>
        <v>yes</v>
      </c>
      <c r="P26" s="1">
        <f>M26/A26*100</f>
        <v>73.91304347826086</v>
      </c>
    </row>
    <row r="27" spans="1:16" x14ac:dyDescent="0.25">
      <c r="A27" s="3">
        <v>24</v>
      </c>
      <c r="B27" s="2"/>
      <c r="C27">
        <f t="shared" si="0"/>
        <v>8</v>
      </c>
      <c r="D27">
        <f t="shared" si="1"/>
        <v>7</v>
      </c>
      <c r="E27" t="str">
        <f t="shared" si="2"/>
        <v/>
      </c>
      <c r="H27">
        <f t="shared" si="3"/>
        <v>14</v>
      </c>
      <c r="I27">
        <f t="shared" si="4"/>
        <v>14</v>
      </c>
      <c r="J27" t="str">
        <f t="shared" si="5"/>
        <v>yes</v>
      </c>
      <c r="K27" s="1">
        <f>H27/A27*100</f>
        <v>58.333333333333336</v>
      </c>
      <c r="M27">
        <f t="shared" si="6"/>
        <v>18</v>
      </c>
      <c r="N27">
        <f t="shared" si="7"/>
        <v>17</v>
      </c>
      <c r="O27" t="str">
        <f t="shared" si="8"/>
        <v/>
      </c>
    </row>
    <row r="28" spans="1:16" x14ac:dyDescent="0.25">
      <c r="A28" s="3">
        <v>25</v>
      </c>
      <c r="B28" s="2"/>
      <c r="C28">
        <f t="shared" si="0"/>
        <v>8</v>
      </c>
      <c r="D28">
        <f t="shared" si="1"/>
        <v>8</v>
      </c>
      <c r="E28" t="str">
        <f t="shared" si="2"/>
        <v>yes</v>
      </c>
      <c r="F28" s="1">
        <f>C28/A28*100</f>
        <v>32</v>
      </c>
      <c r="H28">
        <f t="shared" si="3"/>
        <v>15</v>
      </c>
      <c r="I28">
        <f t="shared" si="4"/>
        <v>14</v>
      </c>
      <c r="J28" t="str">
        <f t="shared" si="5"/>
        <v/>
      </c>
      <c r="M28">
        <f t="shared" si="6"/>
        <v>19</v>
      </c>
      <c r="N28">
        <f t="shared" si="7"/>
        <v>18</v>
      </c>
      <c r="O28" t="str">
        <f t="shared" si="8"/>
        <v/>
      </c>
    </row>
    <row r="29" spans="1:16" x14ac:dyDescent="0.25">
      <c r="A29" s="3">
        <v>26</v>
      </c>
      <c r="B29" s="2"/>
      <c r="C29">
        <f t="shared" si="0"/>
        <v>9</v>
      </c>
      <c r="D29">
        <f t="shared" si="1"/>
        <v>8</v>
      </c>
      <c r="E29" t="str">
        <f t="shared" si="2"/>
        <v/>
      </c>
      <c r="F29" s="1"/>
      <c r="H29">
        <f t="shared" si="3"/>
        <v>16</v>
      </c>
      <c r="I29">
        <f t="shared" si="4"/>
        <v>15</v>
      </c>
      <c r="J29" t="str">
        <f t="shared" si="5"/>
        <v/>
      </c>
      <c r="M29">
        <f t="shared" si="6"/>
        <v>19</v>
      </c>
      <c r="N29">
        <f t="shared" si="7"/>
        <v>19</v>
      </c>
      <c r="O29" t="str">
        <f t="shared" si="8"/>
        <v>yes</v>
      </c>
      <c r="P29" s="1">
        <f>M29/A29*100</f>
        <v>73.076923076923066</v>
      </c>
    </row>
    <row r="30" spans="1:16" x14ac:dyDescent="0.25">
      <c r="A30" s="3">
        <v>27</v>
      </c>
      <c r="B30" s="2"/>
      <c r="C30">
        <f t="shared" si="0"/>
        <v>9</v>
      </c>
      <c r="D30">
        <f t="shared" si="1"/>
        <v>8</v>
      </c>
      <c r="E30" t="str">
        <f t="shared" si="2"/>
        <v/>
      </c>
      <c r="F30" s="1"/>
      <c r="H30">
        <f t="shared" si="3"/>
        <v>16</v>
      </c>
      <c r="I30">
        <f t="shared" si="4"/>
        <v>15</v>
      </c>
      <c r="J30" t="str">
        <f t="shared" si="5"/>
        <v/>
      </c>
      <c r="M30">
        <f t="shared" si="6"/>
        <v>20</v>
      </c>
      <c r="N30">
        <f t="shared" si="7"/>
        <v>19</v>
      </c>
      <c r="O30" t="str">
        <f t="shared" si="8"/>
        <v/>
      </c>
    </row>
    <row r="31" spans="1:16" x14ac:dyDescent="0.25">
      <c r="A31" s="3">
        <v>28</v>
      </c>
      <c r="B31" s="2"/>
      <c r="C31">
        <f t="shared" si="0"/>
        <v>9</v>
      </c>
      <c r="D31">
        <f t="shared" si="1"/>
        <v>9</v>
      </c>
      <c r="E31" t="str">
        <f t="shared" si="2"/>
        <v>yes</v>
      </c>
      <c r="F31" s="1">
        <f>C31/A31*100</f>
        <v>32.142857142857146</v>
      </c>
      <c r="H31">
        <f t="shared" si="3"/>
        <v>17</v>
      </c>
      <c r="I31">
        <f t="shared" si="4"/>
        <v>16</v>
      </c>
      <c r="J31" t="str">
        <f t="shared" si="5"/>
        <v/>
      </c>
      <c r="M31">
        <f t="shared" si="6"/>
        <v>21</v>
      </c>
      <c r="N31">
        <f t="shared" si="7"/>
        <v>20</v>
      </c>
      <c r="O31" t="str">
        <f t="shared" si="8"/>
        <v/>
      </c>
    </row>
    <row r="32" spans="1:16" x14ac:dyDescent="0.25">
      <c r="A32" s="3">
        <v>29</v>
      </c>
      <c r="B32" s="2"/>
      <c r="C32">
        <f t="shared" si="0"/>
        <v>10</v>
      </c>
      <c r="D32">
        <f t="shared" si="1"/>
        <v>9</v>
      </c>
      <c r="E32" t="str">
        <f t="shared" si="2"/>
        <v/>
      </c>
      <c r="F32" s="1"/>
      <c r="H32">
        <f t="shared" si="3"/>
        <v>17</v>
      </c>
      <c r="I32">
        <f t="shared" si="4"/>
        <v>17</v>
      </c>
      <c r="J32" t="str">
        <f t="shared" si="5"/>
        <v>yes</v>
      </c>
      <c r="K32" s="1">
        <f>H32/A32*100</f>
        <v>58.620689655172406</v>
      </c>
      <c r="M32">
        <f t="shared" si="6"/>
        <v>22</v>
      </c>
      <c r="N32">
        <f t="shared" si="7"/>
        <v>21</v>
      </c>
      <c r="O32" t="str">
        <f t="shared" si="8"/>
        <v/>
      </c>
    </row>
    <row r="33" spans="1:16" x14ac:dyDescent="0.25">
      <c r="A33" s="3">
        <v>30</v>
      </c>
      <c r="B33" s="2"/>
      <c r="C33">
        <f t="shared" si="0"/>
        <v>10</v>
      </c>
      <c r="D33">
        <f t="shared" si="1"/>
        <v>9</v>
      </c>
      <c r="E33" t="str">
        <f t="shared" si="2"/>
        <v/>
      </c>
      <c r="F33" s="1"/>
      <c r="H33">
        <f t="shared" si="3"/>
        <v>18</v>
      </c>
      <c r="I33">
        <f t="shared" si="4"/>
        <v>17</v>
      </c>
      <c r="J33" t="str">
        <f t="shared" si="5"/>
        <v/>
      </c>
      <c r="M33">
        <f t="shared" si="6"/>
        <v>22</v>
      </c>
      <c r="N33">
        <f t="shared" si="7"/>
        <v>22</v>
      </c>
      <c r="O33" t="str">
        <f t="shared" si="8"/>
        <v>yes</v>
      </c>
      <c r="P33" s="1">
        <f>M33/A33*100</f>
        <v>73.333333333333329</v>
      </c>
    </row>
    <row r="34" spans="1:16" x14ac:dyDescent="0.25">
      <c r="A34" s="3">
        <v>31</v>
      </c>
      <c r="B34" s="2"/>
      <c r="C34">
        <f t="shared" si="0"/>
        <v>10</v>
      </c>
      <c r="D34">
        <f t="shared" si="1"/>
        <v>10</v>
      </c>
      <c r="E34" t="str">
        <f t="shared" si="2"/>
        <v>yes</v>
      </c>
      <c r="F34" s="1">
        <f>C34/A34*100</f>
        <v>32.258064516129032</v>
      </c>
      <c r="H34">
        <f t="shared" si="3"/>
        <v>18</v>
      </c>
      <c r="I34">
        <f t="shared" si="4"/>
        <v>18</v>
      </c>
      <c r="J34" t="str">
        <f t="shared" si="5"/>
        <v>yes</v>
      </c>
      <c r="K34" s="1">
        <f>H34/A34*100</f>
        <v>58.064516129032263</v>
      </c>
      <c r="M34">
        <f t="shared" si="6"/>
        <v>23</v>
      </c>
      <c r="N34">
        <f t="shared" si="7"/>
        <v>22</v>
      </c>
      <c r="O34" t="str">
        <f t="shared" si="8"/>
        <v/>
      </c>
    </row>
    <row r="35" spans="1:16" x14ac:dyDescent="0.25">
      <c r="A35" s="3">
        <v>32</v>
      </c>
      <c r="B35" s="2"/>
      <c r="C35">
        <f t="shared" si="0"/>
        <v>11</v>
      </c>
      <c r="D35">
        <f t="shared" si="1"/>
        <v>10</v>
      </c>
      <c r="E35" t="str">
        <f t="shared" si="2"/>
        <v/>
      </c>
      <c r="F35" s="1"/>
      <c r="H35">
        <f t="shared" si="3"/>
        <v>19</v>
      </c>
      <c r="I35">
        <f t="shared" si="4"/>
        <v>18</v>
      </c>
      <c r="J35" t="str">
        <f t="shared" si="5"/>
        <v/>
      </c>
      <c r="M35">
        <f t="shared" si="6"/>
        <v>24</v>
      </c>
      <c r="N35">
        <f t="shared" si="7"/>
        <v>23</v>
      </c>
      <c r="O35" t="str">
        <f t="shared" si="8"/>
        <v/>
      </c>
    </row>
    <row r="36" spans="1:16" x14ac:dyDescent="0.25">
      <c r="A36" s="3">
        <v>33</v>
      </c>
      <c r="B36" s="2"/>
      <c r="C36">
        <f t="shared" si="0"/>
        <v>11</v>
      </c>
      <c r="D36">
        <f t="shared" si="1"/>
        <v>10</v>
      </c>
      <c r="E36" t="str">
        <f t="shared" si="2"/>
        <v/>
      </c>
      <c r="F36" s="1"/>
      <c r="H36">
        <f t="shared" si="3"/>
        <v>20</v>
      </c>
      <c r="I36">
        <f t="shared" si="4"/>
        <v>19</v>
      </c>
      <c r="J36" t="str">
        <f t="shared" si="5"/>
        <v/>
      </c>
      <c r="M36">
        <f t="shared" si="6"/>
        <v>25</v>
      </c>
      <c r="N36">
        <f t="shared" si="7"/>
        <v>24</v>
      </c>
      <c r="O36" t="str">
        <f t="shared" si="8"/>
        <v/>
      </c>
    </row>
    <row r="37" spans="1:16" x14ac:dyDescent="0.25">
      <c r="A37" s="4">
        <v>34</v>
      </c>
      <c r="B37" s="5"/>
      <c r="C37" s="6">
        <f t="shared" si="0"/>
        <v>11</v>
      </c>
      <c r="D37" s="6">
        <f t="shared" si="1"/>
        <v>11</v>
      </c>
      <c r="E37" s="6" t="str">
        <f t="shared" si="2"/>
        <v>yes</v>
      </c>
      <c r="F37" s="7">
        <f>C37/A37*100</f>
        <v>32.352941176470587</v>
      </c>
      <c r="G37" s="6"/>
      <c r="H37" s="6">
        <f t="shared" si="3"/>
        <v>20</v>
      </c>
      <c r="I37" s="6">
        <f t="shared" si="4"/>
        <v>20</v>
      </c>
      <c r="J37" s="6" t="str">
        <f t="shared" si="5"/>
        <v>yes</v>
      </c>
      <c r="K37" s="7">
        <f>H37/A37*100</f>
        <v>58.82352941176471</v>
      </c>
      <c r="L37" s="6"/>
      <c r="M37" s="6">
        <f t="shared" si="6"/>
        <v>25</v>
      </c>
      <c r="N37" s="6">
        <f t="shared" si="7"/>
        <v>25</v>
      </c>
      <c r="O37" s="6" t="str">
        <f t="shared" si="8"/>
        <v>yes</v>
      </c>
      <c r="P37" s="7">
        <f>M37/A37*100</f>
        <v>73.529411764705884</v>
      </c>
    </row>
    <row r="38" spans="1:16" x14ac:dyDescent="0.25">
      <c r="A38" s="3">
        <v>35</v>
      </c>
      <c r="B38" s="2"/>
      <c r="C38">
        <f t="shared" si="0"/>
        <v>12</v>
      </c>
      <c r="D38">
        <f t="shared" si="1"/>
        <v>11</v>
      </c>
      <c r="E38" t="str">
        <f t="shared" si="2"/>
        <v/>
      </c>
      <c r="F38" s="1"/>
      <c r="H38">
        <f t="shared" si="3"/>
        <v>21</v>
      </c>
      <c r="I38">
        <f t="shared" si="4"/>
        <v>20</v>
      </c>
      <c r="J38" t="str">
        <f t="shared" si="5"/>
        <v/>
      </c>
      <c r="M38">
        <f t="shared" si="6"/>
        <v>26</v>
      </c>
      <c r="N38">
        <f t="shared" si="7"/>
        <v>25</v>
      </c>
      <c r="O38" t="str">
        <f t="shared" si="8"/>
        <v/>
      </c>
    </row>
    <row r="39" spans="1:16" x14ac:dyDescent="0.25">
      <c r="A39" s="3">
        <v>36</v>
      </c>
      <c r="B39" s="2"/>
      <c r="C39">
        <f t="shared" si="0"/>
        <v>12</v>
      </c>
      <c r="D39">
        <f t="shared" si="1"/>
        <v>11</v>
      </c>
      <c r="E39" t="str">
        <f t="shared" si="2"/>
        <v/>
      </c>
      <c r="F39" s="1"/>
      <c r="H39">
        <f t="shared" si="3"/>
        <v>21</v>
      </c>
      <c r="I39">
        <f t="shared" si="4"/>
        <v>21</v>
      </c>
      <c r="J39" t="str">
        <f t="shared" si="5"/>
        <v>yes</v>
      </c>
      <c r="K39" s="1">
        <f>H39/A39*100</f>
        <v>58.333333333333336</v>
      </c>
      <c r="M39">
        <f t="shared" si="6"/>
        <v>27</v>
      </c>
      <c r="N39">
        <f t="shared" si="7"/>
        <v>26</v>
      </c>
      <c r="O39" t="str">
        <f t="shared" si="8"/>
        <v/>
      </c>
    </row>
    <row r="40" spans="1:16" x14ac:dyDescent="0.25">
      <c r="A40" s="3">
        <v>37</v>
      </c>
      <c r="B40" s="2"/>
      <c r="C40">
        <f t="shared" si="0"/>
        <v>12</v>
      </c>
      <c r="D40">
        <f t="shared" si="1"/>
        <v>12</v>
      </c>
      <c r="E40" t="str">
        <f t="shared" si="2"/>
        <v>yes</v>
      </c>
      <c r="F40" s="1">
        <f>C40/A40*100</f>
        <v>32.432432432432435</v>
      </c>
      <c r="H40">
        <f t="shared" si="3"/>
        <v>22</v>
      </c>
      <c r="I40">
        <f t="shared" si="4"/>
        <v>21</v>
      </c>
      <c r="J40" t="str">
        <f t="shared" si="5"/>
        <v/>
      </c>
      <c r="M40">
        <f t="shared" si="6"/>
        <v>28</v>
      </c>
      <c r="N40">
        <f t="shared" si="7"/>
        <v>27</v>
      </c>
      <c r="O40" t="str">
        <f t="shared" si="8"/>
        <v/>
      </c>
    </row>
    <row r="41" spans="1:16" x14ac:dyDescent="0.25">
      <c r="A41" s="3">
        <v>38</v>
      </c>
      <c r="B41" s="2"/>
      <c r="C41">
        <f t="shared" si="0"/>
        <v>13</v>
      </c>
      <c r="D41">
        <f t="shared" si="1"/>
        <v>12</v>
      </c>
      <c r="E41" t="str">
        <f t="shared" si="2"/>
        <v/>
      </c>
      <c r="F41" s="1"/>
      <c r="H41">
        <f t="shared" si="3"/>
        <v>23</v>
      </c>
      <c r="I41">
        <f t="shared" si="4"/>
        <v>22</v>
      </c>
      <c r="J41" t="str">
        <f t="shared" si="5"/>
        <v/>
      </c>
      <c r="M41">
        <f t="shared" si="6"/>
        <v>28</v>
      </c>
      <c r="N41">
        <f t="shared" si="7"/>
        <v>28</v>
      </c>
      <c r="O41" t="str">
        <f t="shared" si="8"/>
        <v>yes</v>
      </c>
      <c r="P41" s="1">
        <f>M41/A41*100</f>
        <v>73.68421052631578</v>
      </c>
    </row>
    <row r="42" spans="1:16" x14ac:dyDescent="0.25">
      <c r="A42" s="3">
        <v>39</v>
      </c>
      <c r="B42" s="2"/>
      <c r="C42">
        <f t="shared" si="0"/>
        <v>13</v>
      </c>
      <c r="D42">
        <f t="shared" si="1"/>
        <v>12</v>
      </c>
      <c r="E42" t="str">
        <f t="shared" si="2"/>
        <v/>
      </c>
      <c r="F42" s="1"/>
      <c r="H42">
        <f t="shared" si="3"/>
        <v>23</v>
      </c>
      <c r="I42">
        <f t="shared" si="4"/>
        <v>23</v>
      </c>
      <c r="J42" t="str">
        <f t="shared" si="5"/>
        <v>yes</v>
      </c>
      <c r="K42" s="1">
        <f>H42/A42*100</f>
        <v>58.974358974358978</v>
      </c>
      <c r="M42">
        <f t="shared" si="6"/>
        <v>29</v>
      </c>
      <c r="N42">
        <f t="shared" si="7"/>
        <v>28</v>
      </c>
      <c r="O42" t="str">
        <f t="shared" si="8"/>
        <v/>
      </c>
    </row>
    <row r="43" spans="1:16" x14ac:dyDescent="0.25">
      <c r="A43" s="3">
        <v>40</v>
      </c>
      <c r="B43" s="2"/>
      <c r="C43">
        <f t="shared" si="0"/>
        <v>13</v>
      </c>
      <c r="D43">
        <f t="shared" si="1"/>
        <v>13</v>
      </c>
      <c r="E43" t="str">
        <f t="shared" si="2"/>
        <v>yes</v>
      </c>
      <c r="F43" s="1">
        <f>C43/A43*100</f>
        <v>32.5</v>
      </c>
      <c r="H43">
        <f t="shared" si="3"/>
        <v>24</v>
      </c>
      <c r="I43">
        <f t="shared" si="4"/>
        <v>23</v>
      </c>
      <c r="J43" t="str">
        <f t="shared" si="5"/>
        <v/>
      </c>
      <c r="M43">
        <f t="shared" si="6"/>
        <v>30</v>
      </c>
      <c r="N43">
        <f t="shared" si="7"/>
        <v>29</v>
      </c>
      <c r="O43" t="str">
        <f t="shared" si="8"/>
        <v/>
      </c>
    </row>
    <row r="44" spans="1:16" x14ac:dyDescent="0.25">
      <c r="A44" s="3">
        <v>41</v>
      </c>
      <c r="B44" s="2"/>
      <c r="C44">
        <f t="shared" si="0"/>
        <v>14</v>
      </c>
      <c r="D44">
        <f t="shared" si="1"/>
        <v>13</v>
      </c>
      <c r="E44" t="str">
        <f t="shared" si="2"/>
        <v/>
      </c>
      <c r="F44" s="1"/>
      <c r="H44">
        <f t="shared" si="3"/>
        <v>24</v>
      </c>
      <c r="I44">
        <f t="shared" si="4"/>
        <v>24</v>
      </c>
      <c r="J44" t="str">
        <f t="shared" si="5"/>
        <v>yes</v>
      </c>
      <c r="K44" s="1">
        <f>H44/A44*100</f>
        <v>58.536585365853654</v>
      </c>
      <c r="M44">
        <f t="shared" si="6"/>
        <v>30</v>
      </c>
      <c r="N44">
        <f t="shared" si="7"/>
        <v>30</v>
      </c>
      <c r="O44" t="str">
        <f t="shared" si="8"/>
        <v>yes</v>
      </c>
      <c r="P44" s="1">
        <f>M44/A44*100</f>
        <v>73.170731707317074</v>
      </c>
    </row>
    <row r="45" spans="1:16" x14ac:dyDescent="0.25">
      <c r="A45" s="3">
        <v>42</v>
      </c>
      <c r="B45" s="2"/>
      <c r="C45">
        <f t="shared" si="0"/>
        <v>14</v>
      </c>
      <c r="D45">
        <f t="shared" si="1"/>
        <v>13</v>
      </c>
      <c r="E45" t="str">
        <f t="shared" si="2"/>
        <v/>
      </c>
      <c r="F45" s="1"/>
      <c r="H45">
        <f t="shared" si="3"/>
        <v>25</v>
      </c>
      <c r="I45">
        <f t="shared" si="4"/>
        <v>24</v>
      </c>
      <c r="J45" t="str">
        <f t="shared" si="5"/>
        <v/>
      </c>
      <c r="M45">
        <f t="shared" si="6"/>
        <v>31</v>
      </c>
      <c r="N45">
        <f t="shared" si="7"/>
        <v>31</v>
      </c>
      <c r="O45" t="str">
        <f t="shared" si="8"/>
        <v>yes</v>
      </c>
      <c r="P45" s="1">
        <f>M45/A45*100</f>
        <v>73.80952380952381</v>
      </c>
    </row>
    <row r="46" spans="1:16" x14ac:dyDescent="0.25">
      <c r="A46" s="3">
        <v>43</v>
      </c>
      <c r="B46" s="2"/>
      <c r="C46">
        <f t="shared" si="0"/>
        <v>14</v>
      </c>
      <c r="D46">
        <f t="shared" si="1"/>
        <v>14</v>
      </c>
      <c r="E46" t="str">
        <f t="shared" si="2"/>
        <v>yes</v>
      </c>
      <c r="F46" s="1">
        <f>C46/A46*100</f>
        <v>32.558139534883722</v>
      </c>
      <c r="H46">
        <f t="shared" si="3"/>
        <v>25</v>
      </c>
      <c r="I46">
        <f t="shared" si="4"/>
        <v>25</v>
      </c>
      <c r="J46" t="str">
        <f t="shared" si="5"/>
        <v>yes</v>
      </c>
      <c r="K46" s="1">
        <f>H46/A46*100</f>
        <v>58.139534883720934</v>
      </c>
      <c r="M46">
        <f t="shared" si="6"/>
        <v>32</v>
      </c>
      <c r="N46">
        <f t="shared" si="7"/>
        <v>31</v>
      </c>
      <c r="O46" t="str">
        <f t="shared" si="8"/>
        <v/>
      </c>
    </row>
    <row r="47" spans="1:16" x14ac:dyDescent="0.25">
      <c r="A47" s="3">
        <v>44</v>
      </c>
      <c r="B47" s="2"/>
      <c r="C47">
        <f t="shared" si="0"/>
        <v>15</v>
      </c>
      <c r="D47">
        <f t="shared" si="1"/>
        <v>14</v>
      </c>
      <c r="E47" t="str">
        <f t="shared" si="2"/>
        <v/>
      </c>
      <c r="F47" s="1"/>
      <c r="H47">
        <f t="shared" si="3"/>
        <v>26</v>
      </c>
      <c r="I47">
        <f t="shared" si="4"/>
        <v>25</v>
      </c>
      <c r="J47" t="str">
        <f t="shared" si="5"/>
        <v/>
      </c>
      <c r="M47">
        <f t="shared" si="6"/>
        <v>33</v>
      </c>
      <c r="N47">
        <f t="shared" si="7"/>
        <v>32</v>
      </c>
      <c r="O47" t="str">
        <f t="shared" si="8"/>
        <v/>
      </c>
    </row>
    <row r="48" spans="1:16" x14ac:dyDescent="0.25">
      <c r="A48" s="3">
        <v>45</v>
      </c>
      <c r="B48" s="2"/>
      <c r="C48">
        <f t="shared" si="0"/>
        <v>15</v>
      </c>
      <c r="D48">
        <f t="shared" si="1"/>
        <v>14</v>
      </c>
      <c r="E48" t="str">
        <f t="shared" si="2"/>
        <v/>
      </c>
      <c r="F48" s="1"/>
      <c r="H48">
        <f t="shared" si="3"/>
        <v>27</v>
      </c>
      <c r="I48">
        <f t="shared" si="4"/>
        <v>26</v>
      </c>
      <c r="J48" t="str">
        <f t="shared" si="5"/>
        <v/>
      </c>
      <c r="M48">
        <f t="shared" si="6"/>
        <v>33</v>
      </c>
      <c r="N48">
        <f t="shared" si="7"/>
        <v>33</v>
      </c>
      <c r="O48" t="str">
        <f t="shared" si="8"/>
        <v>yes</v>
      </c>
      <c r="P48" s="1">
        <f>M48/A48*100</f>
        <v>73.333333333333329</v>
      </c>
    </row>
    <row r="49" spans="1:16" x14ac:dyDescent="0.25">
      <c r="A49" s="3">
        <v>46</v>
      </c>
      <c r="B49" s="2"/>
      <c r="C49">
        <f t="shared" si="0"/>
        <v>15</v>
      </c>
      <c r="D49">
        <f t="shared" si="1"/>
        <v>15</v>
      </c>
      <c r="E49" t="str">
        <f t="shared" si="2"/>
        <v>yes</v>
      </c>
      <c r="F49" s="1">
        <f>C49/A49*100</f>
        <v>32.608695652173914</v>
      </c>
      <c r="H49">
        <f t="shared" si="3"/>
        <v>27</v>
      </c>
      <c r="I49">
        <f t="shared" si="4"/>
        <v>27</v>
      </c>
      <c r="J49" t="str">
        <f t="shared" si="5"/>
        <v>yes</v>
      </c>
      <c r="K49" s="1">
        <f>H49/A49*100</f>
        <v>58.695652173913047</v>
      </c>
      <c r="M49">
        <f t="shared" si="6"/>
        <v>34</v>
      </c>
      <c r="N49">
        <f t="shared" si="7"/>
        <v>34</v>
      </c>
      <c r="O49" t="str">
        <f t="shared" si="8"/>
        <v>yes</v>
      </c>
      <c r="P49" s="1">
        <f>M49/A49*100</f>
        <v>73.91304347826086</v>
      </c>
    </row>
    <row r="50" spans="1:16" x14ac:dyDescent="0.25">
      <c r="A50" s="3">
        <v>47</v>
      </c>
      <c r="B50" s="2"/>
      <c r="C50">
        <f t="shared" si="0"/>
        <v>16</v>
      </c>
      <c r="D50">
        <f t="shared" si="1"/>
        <v>15</v>
      </c>
      <c r="E50" t="str">
        <f t="shared" si="2"/>
        <v/>
      </c>
      <c r="F50" s="1"/>
      <c r="H50">
        <f t="shared" si="3"/>
        <v>28</v>
      </c>
      <c r="I50">
        <f t="shared" si="4"/>
        <v>27</v>
      </c>
      <c r="J50" t="str">
        <f t="shared" si="5"/>
        <v/>
      </c>
      <c r="M50">
        <f t="shared" si="6"/>
        <v>35</v>
      </c>
      <c r="N50">
        <f t="shared" si="7"/>
        <v>34</v>
      </c>
      <c r="O50" t="str">
        <f t="shared" si="8"/>
        <v/>
      </c>
    </row>
    <row r="51" spans="1:16" x14ac:dyDescent="0.25">
      <c r="A51" s="3">
        <v>48</v>
      </c>
      <c r="B51" s="2"/>
      <c r="C51">
        <f t="shared" si="0"/>
        <v>16</v>
      </c>
      <c r="D51">
        <f t="shared" si="1"/>
        <v>15</v>
      </c>
      <c r="E51" t="str">
        <f t="shared" si="2"/>
        <v/>
      </c>
      <c r="F51" s="1"/>
      <c r="H51">
        <f t="shared" si="3"/>
        <v>28</v>
      </c>
      <c r="I51">
        <f t="shared" si="4"/>
        <v>28</v>
      </c>
      <c r="J51" t="str">
        <f t="shared" si="5"/>
        <v>yes</v>
      </c>
      <c r="K51" s="1">
        <f>H51/A51*100</f>
        <v>58.333333333333336</v>
      </c>
      <c r="M51">
        <f t="shared" si="6"/>
        <v>36</v>
      </c>
      <c r="N51">
        <f t="shared" si="7"/>
        <v>35</v>
      </c>
      <c r="O51" t="str">
        <f t="shared" si="8"/>
        <v/>
      </c>
    </row>
    <row r="52" spans="1:16" x14ac:dyDescent="0.25">
      <c r="A52" s="3">
        <v>49</v>
      </c>
      <c r="B52" s="2"/>
      <c r="C52">
        <f t="shared" si="0"/>
        <v>16</v>
      </c>
      <c r="D52">
        <f t="shared" si="1"/>
        <v>16</v>
      </c>
      <c r="E52" t="str">
        <f t="shared" si="2"/>
        <v>yes</v>
      </c>
      <c r="F52" s="1">
        <f>C52/A52*100</f>
        <v>32.653061224489797</v>
      </c>
      <c r="H52">
        <f t="shared" si="3"/>
        <v>29</v>
      </c>
      <c r="I52">
        <f t="shared" si="4"/>
        <v>28</v>
      </c>
      <c r="J52" t="str">
        <f t="shared" si="5"/>
        <v/>
      </c>
      <c r="M52">
        <f t="shared" si="6"/>
        <v>36</v>
      </c>
      <c r="N52">
        <f t="shared" si="7"/>
        <v>36</v>
      </c>
      <c r="O52" t="str">
        <f t="shared" si="8"/>
        <v>yes</v>
      </c>
      <c r="P52" s="1">
        <f>M52/A52*100</f>
        <v>73.469387755102048</v>
      </c>
    </row>
    <row r="53" spans="1:16" x14ac:dyDescent="0.25">
      <c r="A53" s="3">
        <v>50</v>
      </c>
      <c r="B53" s="2"/>
      <c r="C53">
        <f t="shared" si="0"/>
        <v>16</v>
      </c>
      <c r="D53">
        <f t="shared" si="1"/>
        <v>16</v>
      </c>
      <c r="E53" t="str">
        <f t="shared" si="2"/>
        <v>yes</v>
      </c>
      <c r="F53" s="1">
        <f>C53/A53*100</f>
        <v>32</v>
      </c>
      <c r="H53">
        <f t="shared" si="3"/>
        <v>29</v>
      </c>
      <c r="I53">
        <f t="shared" si="4"/>
        <v>29</v>
      </c>
      <c r="J53" t="str">
        <f t="shared" si="5"/>
        <v>yes</v>
      </c>
      <c r="K53" s="1">
        <f>H53/A53*100</f>
        <v>57.999999999999993</v>
      </c>
      <c r="M53">
        <f t="shared" si="6"/>
        <v>37</v>
      </c>
      <c r="N53">
        <f t="shared" si="7"/>
        <v>37</v>
      </c>
      <c r="O53" t="str">
        <f t="shared" si="8"/>
        <v>yes</v>
      </c>
      <c r="P53" s="1">
        <f>M53/A53*100</f>
        <v>74</v>
      </c>
    </row>
    <row r="54" spans="1:16" x14ac:dyDescent="0.25">
      <c r="A54" s="3">
        <v>51</v>
      </c>
      <c r="B54" s="2"/>
      <c r="C54">
        <f t="shared" si="0"/>
        <v>17</v>
      </c>
      <c r="D54">
        <f t="shared" si="1"/>
        <v>16</v>
      </c>
      <c r="E54" t="str">
        <f t="shared" si="2"/>
        <v/>
      </c>
      <c r="F54" s="1"/>
      <c r="H54">
        <f t="shared" si="3"/>
        <v>30</v>
      </c>
      <c r="I54">
        <f t="shared" si="4"/>
        <v>30</v>
      </c>
      <c r="J54" t="str">
        <f t="shared" si="5"/>
        <v>yes</v>
      </c>
      <c r="K54" s="1">
        <f>H54/A54*100</f>
        <v>58.82352941176471</v>
      </c>
      <c r="M54">
        <f t="shared" si="6"/>
        <v>38</v>
      </c>
      <c r="N54">
        <f t="shared" si="7"/>
        <v>37</v>
      </c>
      <c r="O54" t="str">
        <f t="shared" si="8"/>
        <v/>
      </c>
    </row>
    <row r="55" spans="1:16" x14ac:dyDescent="0.25">
      <c r="A55" s="3">
        <v>52</v>
      </c>
      <c r="B55" s="2"/>
      <c r="C55">
        <f t="shared" si="0"/>
        <v>17</v>
      </c>
      <c r="D55">
        <f t="shared" si="1"/>
        <v>17</v>
      </c>
      <c r="E55" t="str">
        <f t="shared" si="2"/>
        <v>yes</v>
      </c>
      <c r="F55" s="1">
        <f>C55/A55*100</f>
        <v>32.692307692307693</v>
      </c>
      <c r="H55">
        <f t="shared" si="3"/>
        <v>31</v>
      </c>
      <c r="I55">
        <f t="shared" si="4"/>
        <v>30</v>
      </c>
      <c r="J55" t="str">
        <f t="shared" si="5"/>
        <v/>
      </c>
      <c r="M55">
        <f t="shared" si="6"/>
        <v>38</v>
      </c>
      <c r="N55">
        <f t="shared" si="7"/>
        <v>38</v>
      </c>
      <c r="O55" t="str">
        <f t="shared" si="8"/>
        <v>yes</v>
      </c>
      <c r="P55" s="1">
        <f>M55/A55*100</f>
        <v>73.076923076923066</v>
      </c>
    </row>
    <row r="56" spans="1:16" x14ac:dyDescent="0.25">
      <c r="A56" s="3">
        <v>53</v>
      </c>
      <c r="B56" s="2"/>
      <c r="C56">
        <f t="shared" si="0"/>
        <v>17</v>
      </c>
      <c r="D56">
        <f t="shared" si="1"/>
        <v>17</v>
      </c>
      <c r="E56" t="str">
        <f t="shared" si="2"/>
        <v>yes</v>
      </c>
      <c r="F56" s="1">
        <f>C56/A56*100</f>
        <v>32.075471698113205</v>
      </c>
      <c r="H56">
        <f t="shared" si="3"/>
        <v>31</v>
      </c>
      <c r="I56">
        <f t="shared" si="4"/>
        <v>31</v>
      </c>
      <c r="J56" t="str">
        <f t="shared" si="5"/>
        <v>yes</v>
      </c>
      <c r="K56" s="1">
        <f>H56/A56*100</f>
        <v>58.490566037735846</v>
      </c>
      <c r="M56">
        <f t="shared" si="6"/>
        <v>39</v>
      </c>
      <c r="N56">
        <f t="shared" si="7"/>
        <v>39</v>
      </c>
      <c r="O56" t="str">
        <f t="shared" si="8"/>
        <v>yes</v>
      </c>
      <c r="P56" s="1">
        <f>M56/A56*100</f>
        <v>73.584905660377359</v>
      </c>
    </row>
    <row r="57" spans="1:16" x14ac:dyDescent="0.25">
      <c r="A57" s="3">
        <v>54</v>
      </c>
      <c r="B57" s="2"/>
      <c r="C57">
        <f t="shared" si="0"/>
        <v>18</v>
      </c>
      <c r="D57">
        <f t="shared" si="1"/>
        <v>17</v>
      </c>
      <c r="E57" t="str">
        <f t="shared" si="2"/>
        <v/>
      </c>
      <c r="F57" s="1"/>
      <c r="H57">
        <f t="shared" si="3"/>
        <v>32</v>
      </c>
      <c r="I57">
        <f t="shared" si="4"/>
        <v>31</v>
      </c>
      <c r="J57" t="str">
        <f t="shared" si="5"/>
        <v/>
      </c>
      <c r="M57">
        <f t="shared" si="6"/>
        <v>40</v>
      </c>
      <c r="N57">
        <f t="shared" si="7"/>
        <v>39</v>
      </c>
      <c r="O57" t="str">
        <f t="shared" si="8"/>
        <v/>
      </c>
    </row>
    <row r="58" spans="1:16" x14ac:dyDescent="0.25">
      <c r="A58" s="3">
        <v>55</v>
      </c>
      <c r="B58" s="2"/>
      <c r="C58">
        <f t="shared" si="0"/>
        <v>18</v>
      </c>
      <c r="D58">
        <f t="shared" si="1"/>
        <v>18</v>
      </c>
      <c r="E58" t="str">
        <f t="shared" si="2"/>
        <v>yes</v>
      </c>
      <c r="F58" s="1">
        <f>C58/A58*100</f>
        <v>32.727272727272727</v>
      </c>
      <c r="H58">
        <f t="shared" si="3"/>
        <v>32</v>
      </c>
      <c r="I58">
        <f t="shared" si="4"/>
        <v>32</v>
      </c>
      <c r="J58" t="str">
        <f t="shared" si="5"/>
        <v>yes</v>
      </c>
      <c r="K58" s="1">
        <f>H58/A58*100</f>
        <v>58.18181818181818</v>
      </c>
      <c r="M58">
        <f t="shared" si="6"/>
        <v>41</v>
      </c>
      <c r="N58">
        <f t="shared" si="7"/>
        <v>40</v>
      </c>
      <c r="O58" t="str">
        <f t="shared" si="8"/>
        <v/>
      </c>
    </row>
    <row r="59" spans="1:16" x14ac:dyDescent="0.25">
      <c r="A59" s="3">
        <v>56</v>
      </c>
      <c r="B59" s="2"/>
      <c r="C59">
        <f t="shared" si="0"/>
        <v>18</v>
      </c>
      <c r="D59">
        <f t="shared" si="1"/>
        <v>18</v>
      </c>
      <c r="E59" t="str">
        <f t="shared" si="2"/>
        <v>yes</v>
      </c>
      <c r="F59" s="1">
        <f>C59/A59*100</f>
        <v>32.142857142857146</v>
      </c>
      <c r="H59">
        <f t="shared" si="3"/>
        <v>33</v>
      </c>
      <c r="I59">
        <f t="shared" si="4"/>
        <v>33</v>
      </c>
      <c r="J59" t="str">
        <f t="shared" si="5"/>
        <v>yes</v>
      </c>
      <c r="K59" s="1">
        <f>H59/A59*100</f>
        <v>58.928571428571431</v>
      </c>
      <c r="M59">
        <f t="shared" si="6"/>
        <v>41</v>
      </c>
      <c r="N59">
        <f t="shared" si="7"/>
        <v>41</v>
      </c>
      <c r="O59" t="str">
        <f t="shared" si="8"/>
        <v>yes</v>
      </c>
      <c r="P59" s="1">
        <f>M59/A59*100</f>
        <v>73.214285714285708</v>
      </c>
    </row>
    <row r="60" spans="1:16" x14ac:dyDescent="0.25">
      <c r="A60" s="3">
        <v>57</v>
      </c>
      <c r="B60" s="2"/>
      <c r="C60">
        <f t="shared" si="0"/>
        <v>19</v>
      </c>
      <c r="D60">
        <f t="shared" si="1"/>
        <v>18</v>
      </c>
      <c r="E60" t="str">
        <f t="shared" si="2"/>
        <v/>
      </c>
      <c r="F60" s="1"/>
      <c r="H60">
        <f t="shared" si="3"/>
        <v>34</v>
      </c>
      <c r="I60">
        <f t="shared" si="4"/>
        <v>33</v>
      </c>
      <c r="J60" t="str">
        <f t="shared" si="5"/>
        <v/>
      </c>
      <c r="M60">
        <f t="shared" si="6"/>
        <v>42</v>
      </c>
      <c r="N60">
        <f t="shared" si="7"/>
        <v>42</v>
      </c>
      <c r="O60" t="str">
        <f t="shared" si="8"/>
        <v>yes</v>
      </c>
      <c r="P60" s="1">
        <f>M60/A60*100</f>
        <v>73.68421052631578</v>
      </c>
    </row>
    <row r="61" spans="1:16" x14ac:dyDescent="0.25">
      <c r="A61" s="3">
        <v>58</v>
      </c>
      <c r="B61" s="2"/>
      <c r="C61">
        <f t="shared" si="0"/>
        <v>19</v>
      </c>
      <c r="D61">
        <f t="shared" si="1"/>
        <v>19</v>
      </c>
      <c r="E61" t="str">
        <f t="shared" si="2"/>
        <v>yes</v>
      </c>
      <c r="F61" s="1">
        <f>C61/A61*100</f>
        <v>32.758620689655174</v>
      </c>
      <c r="H61">
        <f t="shared" si="3"/>
        <v>34</v>
      </c>
      <c r="I61">
        <f t="shared" si="4"/>
        <v>34</v>
      </c>
      <c r="J61" t="str">
        <f t="shared" si="5"/>
        <v>yes</v>
      </c>
      <c r="K61" s="1">
        <f>H61/A61*100</f>
        <v>58.620689655172406</v>
      </c>
      <c r="M61">
        <f t="shared" si="6"/>
        <v>43</v>
      </c>
      <c r="N61">
        <f t="shared" si="7"/>
        <v>42</v>
      </c>
      <c r="O61" t="str">
        <f t="shared" si="8"/>
        <v/>
      </c>
    </row>
    <row r="62" spans="1:16" x14ac:dyDescent="0.25">
      <c r="A62" s="3">
        <v>59</v>
      </c>
      <c r="B62" s="2"/>
      <c r="C62">
        <f t="shared" si="0"/>
        <v>19</v>
      </c>
      <c r="D62">
        <f t="shared" si="1"/>
        <v>19</v>
      </c>
      <c r="E62" t="str">
        <f t="shared" si="2"/>
        <v>yes</v>
      </c>
      <c r="F62" s="1">
        <f>C62/A62*100</f>
        <v>32.20338983050847</v>
      </c>
      <c r="H62">
        <f t="shared" si="3"/>
        <v>35</v>
      </c>
      <c r="I62">
        <f t="shared" si="4"/>
        <v>34</v>
      </c>
      <c r="J62" t="str">
        <f t="shared" si="5"/>
        <v/>
      </c>
      <c r="M62">
        <f t="shared" si="6"/>
        <v>44</v>
      </c>
      <c r="N62">
        <f t="shared" si="7"/>
        <v>43</v>
      </c>
      <c r="O62" t="str">
        <f t="shared" si="8"/>
        <v/>
      </c>
    </row>
    <row r="63" spans="1:16" x14ac:dyDescent="0.25">
      <c r="A63" s="3">
        <v>60</v>
      </c>
      <c r="B63" s="2"/>
      <c r="C63">
        <f t="shared" si="0"/>
        <v>20</v>
      </c>
      <c r="D63">
        <f t="shared" si="1"/>
        <v>19</v>
      </c>
      <c r="E63" t="str">
        <f t="shared" si="2"/>
        <v/>
      </c>
      <c r="F63" s="1"/>
      <c r="H63">
        <f t="shared" si="3"/>
        <v>35</v>
      </c>
      <c r="I63">
        <f t="shared" si="4"/>
        <v>35</v>
      </c>
      <c r="J63" t="str">
        <f t="shared" si="5"/>
        <v>yes</v>
      </c>
      <c r="K63" s="1">
        <f>H63/A63*100</f>
        <v>58.333333333333336</v>
      </c>
      <c r="M63">
        <f t="shared" si="6"/>
        <v>44</v>
      </c>
      <c r="N63">
        <f t="shared" si="7"/>
        <v>44</v>
      </c>
      <c r="O63" t="str">
        <f t="shared" si="8"/>
        <v>yes</v>
      </c>
      <c r="P63" s="1">
        <f>M63/A63*100</f>
        <v>73.333333333333329</v>
      </c>
    </row>
    <row r="64" spans="1:16" x14ac:dyDescent="0.25">
      <c r="A64" s="3">
        <v>61</v>
      </c>
      <c r="B64" s="2"/>
      <c r="C64">
        <f t="shared" si="0"/>
        <v>20</v>
      </c>
      <c r="D64">
        <f t="shared" si="1"/>
        <v>20</v>
      </c>
      <c r="E64" t="str">
        <f t="shared" si="2"/>
        <v>yes</v>
      </c>
      <c r="F64" s="1">
        <f>C64/A64*100</f>
        <v>32.786885245901637</v>
      </c>
      <c r="H64">
        <f t="shared" si="3"/>
        <v>36</v>
      </c>
      <c r="I64">
        <f t="shared" si="4"/>
        <v>35</v>
      </c>
      <c r="J64" t="str">
        <f t="shared" si="5"/>
        <v/>
      </c>
      <c r="M64">
        <f t="shared" si="6"/>
        <v>45</v>
      </c>
      <c r="N64">
        <f t="shared" si="7"/>
        <v>45</v>
      </c>
      <c r="O64" t="str">
        <f t="shared" si="8"/>
        <v>yes</v>
      </c>
      <c r="P64" s="1">
        <f>M64/A64*100</f>
        <v>73.770491803278688</v>
      </c>
    </row>
    <row r="65" spans="1:16" x14ac:dyDescent="0.25">
      <c r="A65" s="3">
        <v>62</v>
      </c>
      <c r="B65" s="2"/>
      <c r="C65">
        <f t="shared" si="0"/>
        <v>20</v>
      </c>
      <c r="D65">
        <f t="shared" si="1"/>
        <v>20</v>
      </c>
      <c r="E65" t="str">
        <f t="shared" si="2"/>
        <v>yes</v>
      </c>
      <c r="F65" s="1">
        <f>C65/A65*100</f>
        <v>32.258064516129032</v>
      </c>
      <c r="H65">
        <f t="shared" si="3"/>
        <v>36</v>
      </c>
      <c r="I65">
        <f t="shared" si="4"/>
        <v>36</v>
      </c>
      <c r="J65" t="str">
        <f t="shared" si="5"/>
        <v>yes</v>
      </c>
      <c r="K65" s="1">
        <f>H65/A65*100</f>
        <v>58.064516129032263</v>
      </c>
      <c r="M65">
        <f t="shared" si="6"/>
        <v>46</v>
      </c>
      <c r="N65">
        <f t="shared" si="7"/>
        <v>45</v>
      </c>
      <c r="O65" t="str">
        <f t="shared" si="8"/>
        <v/>
      </c>
    </row>
    <row r="66" spans="1:16" x14ac:dyDescent="0.25">
      <c r="A66" s="3">
        <v>63</v>
      </c>
      <c r="B66" s="2"/>
      <c r="C66">
        <f t="shared" si="0"/>
        <v>21</v>
      </c>
      <c r="D66">
        <f t="shared" si="1"/>
        <v>20</v>
      </c>
      <c r="E66" t="str">
        <f t="shared" si="2"/>
        <v/>
      </c>
      <c r="F66" s="1"/>
      <c r="H66">
        <f t="shared" si="3"/>
        <v>37</v>
      </c>
      <c r="I66">
        <f t="shared" si="4"/>
        <v>37</v>
      </c>
      <c r="J66" t="str">
        <f t="shared" si="5"/>
        <v>yes</v>
      </c>
      <c r="K66" s="1">
        <f>H66/A66*100</f>
        <v>58.730158730158735</v>
      </c>
      <c r="M66">
        <f t="shared" si="6"/>
        <v>46</v>
      </c>
      <c r="N66">
        <f t="shared" si="7"/>
        <v>46</v>
      </c>
      <c r="O66" t="str">
        <f t="shared" si="8"/>
        <v>yes</v>
      </c>
      <c r="P66" s="1">
        <f>M66/A66*100</f>
        <v>73.015873015873012</v>
      </c>
    </row>
    <row r="67" spans="1:16" x14ac:dyDescent="0.25">
      <c r="A67" s="3">
        <v>64</v>
      </c>
      <c r="B67" s="2"/>
      <c r="C67">
        <f t="shared" si="0"/>
        <v>21</v>
      </c>
      <c r="D67">
        <f t="shared" si="1"/>
        <v>21</v>
      </c>
      <c r="E67" t="str">
        <f t="shared" si="2"/>
        <v>yes</v>
      </c>
      <c r="F67" s="1">
        <f>C67/A67*100</f>
        <v>32.8125</v>
      </c>
      <c r="H67">
        <f t="shared" si="3"/>
        <v>38</v>
      </c>
      <c r="I67">
        <f t="shared" si="4"/>
        <v>37</v>
      </c>
      <c r="J67" t="str">
        <f t="shared" si="5"/>
        <v/>
      </c>
      <c r="M67">
        <f t="shared" si="6"/>
        <v>47</v>
      </c>
      <c r="N67">
        <f t="shared" si="7"/>
        <v>47</v>
      </c>
      <c r="O67" t="str">
        <f t="shared" si="8"/>
        <v>yes</v>
      </c>
      <c r="P67" s="1">
        <f>M67/A67*100</f>
        <v>73.4375</v>
      </c>
    </row>
    <row r="68" spans="1:16" x14ac:dyDescent="0.25">
      <c r="A68" s="3">
        <v>65</v>
      </c>
      <c r="B68" s="2"/>
      <c r="C68">
        <f t="shared" si="0"/>
        <v>21</v>
      </c>
      <c r="D68">
        <f t="shared" si="1"/>
        <v>21</v>
      </c>
      <c r="E68" t="str">
        <f t="shared" si="2"/>
        <v>yes</v>
      </c>
      <c r="F68" s="1">
        <f>C68/A68*100</f>
        <v>32.307692307692307</v>
      </c>
      <c r="H68">
        <f t="shared" si="3"/>
        <v>38</v>
      </c>
      <c r="I68">
        <f t="shared" si="4"/>
        <v>38</v>
      </c>
      <c r="J68" t="str">
        <f t="shared" si="5"/>
        <v>yes</v>
      </c>
      <c r="K68" s="1">
        <f>H68/A68*100</f>
        <v>58.461538461538467</v>
      </c>
      <c r="M68">
        <f t="shared" si="6"/>
        <v>48</v>
      </c>
      <c r="N68">
        <f t="shared" si="7"/>
        <v>48</v>
      </c>
      <c r="O68" t="str">
        <f t="shared" si="8"/>
        <v>yes</v>
      </c>
      <c r="P68" s="1">
        <f>M68/A68*100</f>
        <v>73.846153846153854</v>
      </c>
    </row>
    <row r="69" spans="1:16" x14ac:dyDescent="0.25">
      <c r="A69" s="3">
        <v>66</v>
      </c>
      <c r="B69" s="2"/>
      <c r="C69">
        <f t="shared" ref="C69:C103" si="9">CEILING(0.32*A69,1)</f>
        <v>22</v>
      </c>
      <c r="D69">
        <f t="shared" ref="D69:D103" si="10">FLOOR(0.33*A69,1)</f>
        <v>21</v>
      </c>
      <c r="E69" t="str">
        <f t="shared" ref="E69:E103" si="11">IF(C69=D69,"yes","")</f>
        <v/>
      </c>
      <c r="F69" s="1"/>
      <c r="H69">
        <f t="shared" ref="H69:H103" si="12">CEILING(0.58*A69,1)</f>
        <v>39</v>
      </c>
      <c r="I69">
        <f t="shared" ref="I69:I103" si="13">FLOOR(0.59*A69,1)</f>
        <v>38</v>
      </c>
      <c r="J69" t="str">
        <f t="shared" ref="J69:J102" si="14">IF(H69=I69,"yes","")</f>
        <v/>
      </c>
      <c r="M69">
        <f t="shared" ref="M69:M103" si="15">CEILING(0.73*A69,1)</f>
        <v>49</v>
      </c>
      <c r="N69">
        <f t="shared" ref="N69:N103" si="16">FLOOR(0.74*A69,1)</f>
        <v>48</v>
      </c>
      <c r="O69" t="str">
        <f t="shared" ref="O69:O102" si="17">IF(M69=N69,"yes","")</f>
        <v/>
      </c>
    </row>
    <row r="70" spans="1:16" x14ac:dyDescent="0.25">
      <c r="A70" s="3">
        <v>67</v>
      </c>
      <c r="B70" s="2"/>
      <c r="C70">
        <f t="shared" si="9"/>
        <v>22</v>
      </c>
      <c r="D70">
        <f t="shared" si="10"/>
        <v>22</v>
      </c>
      <c r="E70" t="str">
        <f t="shared" si="11"/>
        <v>yes</v>
      </c>
      <c r="F70" s="1">
        <f>C70/A70*100</f>
        <v>32.835820895522389</v>
      </c>
      <c r="H70">
        <f t="shared" si="12"/>
        <v>39</v>
      </c>
      <c r="I70">
        <f t="shared" si="13"/>
        <v>39</v>
      </c>
      <c r="J70" t="str">
        <f t="shared" si="14"/>
        <v>yes</v>
      </c>
      <c r="K70" s="1">
        <f>H70/A70*100</f>
        <v>58.208955223880601</v>
      </c>
      <c r="M70">
        <f t="shared" si="15"/>
        <v>49</v>
      </c>
      <c r="N70">
        <f t="shared" si="16"/>
        <v>49</v>
      </c>
      <c r="O70" t="str">
        <f t="shared" si="17"/>
        <v>yes</v>
      </c>
      <c r="P70" s="1">
        <f>M70/A70*100</f>
        <v>73.134328358208961</v>
      </c>
    </row>
    <row r="71" spans="1:16" x14ac:dyDescent="0.25">
      <c r="A71" s="3">
        <v>68</v>
      </c>
      <c r="B71" s="2"/>
      <c r="C71">
        <f t="shared" si="9"/>
        <v>22</v>
      </c>
      <c r="D71">
        <f t="shared" si="10"/>
        <v>22</v>
      </c>
      <c r="E71" t="str">
        <f t="shared" si="11"/>
        <v>yes</v>
      </c>
      <c r="F71" s="1">
        <f>C71/A71*100</f>
        <v>32.352941176470587</v>
      </c>
      <c r="H71">
        <f t="shared" si="12"/>
        <v>40</v>
      </c>
      <c r="I71">
        <f t="shared" si="13"/>
        <v>40</v>
      </c>
      <c r="J71" t="str">
        <f t="shared" si="14"/>
        <v>yes</v>
      </c>
      <c r="K71" s="1">
        <f>H71/A71*100</f>
        <v>58.82352941176471</v>
      </c>
      <c r="M71">
        <f t="shared" si="15"/>
        <v>50</v>
      </c>
      <c r="N71">
        <f t="shared" si="16"/>
        <v>50</v>
      </c>
      <c r="O71" t="str">
        <f t="shared" si="17"/>
        <v>yes</v>
      </c>
      <c r="P71" s="1">
        <f>M71/A71*100</f>
        <v>73.529411764705884</v>
      </c>
    </row>
    <row r="72" spans="1:16" x14ac:dyDescent="0.25">
      <c r="A72" s="3">
        <v>69</v>
      </c>
      <c r="B72" s="2"/>
      <c r="C72">
        <f t="shared" si="9"/>
        <v>23</v>
      </c>
      <c r="D72">
        <f t="shared" si="10"/>
        <v>22</v>
      </c>
      <c r="E72" t="str">
        <f t="shared" si="11"/>
        <v/>
      </c>
      <c r="F72" s="1"/>
      <c r="H72">
        <f t="shared" si="12"/>
        <v>41</v>
      </c>
      <c r="I72">
        <f t="shared" si="13"/>
        <v>40</v>
      </c>
      <c r="J72" t="str">
        <f t="shared" si="14"/>
        <v/>
      </c>
      <c r="M72">
        <f t="shared" si="15"/>
        <v>51</v>
      </c>
      <c r="N72">
        <f t="shared" si="16"/>
        <v>51</v>
      </c>
      <c r="O72" t="str">
        <f t="shared" si="17"/>
        <v>yes</v>
      </c>
      <c r="P72" s="1">
        <f>M72/A72*100</f>
        <v>73.91304347826086</v>
      </c>
    </row>
    <row r="73" spans="1:16" x14ac:dyDescent="0.25">
      <c r="A73" s="3">
        <v>70</v>
      </c>
      <c r="B73" s="2"/>
      <c r="C73">
        <f t="shared" si="9"/>
        <v>23</v>
      </c>
      <c r="D73">
        <f t="shared" si="10"/>
        <v>23</v>
      </c>
      <c r="E73" t="str">
        <f t="shared" si="11"/>
        <v>yes</v>
      </c>
      <c r="F73" s="1">
        <f>C73/A73*100</f>
        <v>32.857142857142854</v>
      </c>
      <c r="H73">
        <f t="shared" si="12"/>
        <v>41</v>
      </c>
      <c r="I73">
        <f t="shared" si="13"/>
        <v>41</v>
      </c>
      <c r="J73" t="str">
        <f t="shared" si="14"/>
        <v>yes</v>
      </c>
      <c r="K73" s="1">
        <f>H73/A73*100</f>
        <v>58.571428571428577</v>
      </c>
      <c r="M73">
        <f t="shared" si="15"/>
        <v>52</v>
      </c>
      <c r="N73">
        <f t="shared" si="16"/>
        <v>51</v>
      </c>
      <c r="O73" t="str">
        <f t="shared" si="17"/>
        <v/>
      </c>
    </row>
    <row r="74" spans="1:16" x14ac:dyDescent="0.25">
      <c r="A74" s="3">
        <v>71</v>
      </c>
      <c r="B74" s="2"/>
      <c r="C74">
        <f t="shared" si="9"/>
        <v>23</v>
      </c>
      <c r="D74">
        <f t="shared" si="10"/>
        <v>23</v>
      </c>
      <c r="E74" t="str">
        <f t="shared" si="11"/>
        <v>yes</v>
      </c>
      <c r="F74" s="1">
        <f>C74/A74*100</f>
        <v>32.394366197183103</v>
      </c>
      <c r="H74">
        <f t="shared" si="12"/>
        <v>42</v>
      </c>
      <c r="I74">
        <f t="shared" si="13"/>
        <v>41</v>
      </c>
      <c r="J74" t="str">
        <f t="shared" si="14"/>
        <v/>
      </c>
      <c r="M74">
        <f t="shared" si="15"/>
        <v>52</v>
      </c>
      <c r="N74">
        <f t="shared" si="16"/>
        <v>52</v>
      </c>
      <c r="O74" t="str">
        <f t="shared" si="17"/>
        <v>yes</v>
      </c>
      <c r="P74" s="1">
        <f>M74/A74*100</f>
        <v>73.239436619718319</v>
      </c>
    </row>
    <row r="75" spans="1:16" x14ac:dyDescent="0.25">
      <c r="A75" s="3">
        <v>72</v>
      </c>
      <c r="B75" s="2"/>
      <c r="C75">
        <f t="shared" si="9"/>
        <v>24</v>
      </c>
      <c r="D75">
        <f t="shared" si="10"/>
        <v>23</v>
      </c>
      <c r="E75" t="str">
        <f t="shared" si="11"/>
        <v/>
      </c>
      <c r="F75" s="1"/>
      <c r="H75">
        <f t="shared" si="12"/>
        <v>42</v>
      </c>
      <c r="I75">
        <f t="shared" si="13"/>
        <v>42</v>
      </c>
      <c r="J75" t="str">
        <f t="shared" si="14"/>
        <v>yes</v>
      </c>
      <c r="K75" s="1">
        <f>H75/A75*100</f>
        <v>58.333333333333336</v>
      </c>
      <c r="M75">
        <f t="shared" si="15"/>
        <v>53</v>
      </c>
      <c r="N75">
        <f t="shared" si="16"/>
        <v>53</v>
      </c>
      <c r="O75" t="str">
        <f t="shared" si="17"/>
        <v>yes</v>
      </c>
      <c r="P75" s="1">
        <f>M75/A75*100</f>
        <v>73.611111111111114</v>
      </c>
    </row>
    <row r="76" spans="1:16" x14ac:dyDescent="0.25">
      <c r="A76" s="3">
        <v>73</v>
      </c>
      <c r="B76" s="2"/>
      <c r="C76">
        <f t="shared" si="9"/>
        <v>24</v>
      </c>
      <c r="D76">
        <f t="shared" si="10"/>
        <v>24</v>
      </c>
      <c r="E76" t="str">
        <f t="shared" si="11"/>
        <v>yes</v>
      </c>
      <c r="F76" s="1">
        <f t="shared" ref="F76:F103" si="18">C76/A76*100</f>
        <v>32.87671232876712</v>
      </c>
      <c r="H76">
        <f t="shared" si="12"/>
        <v>43</v>
      </c>
      <c r="I76">
        <f t="shared" si="13"/>
        <v>43</v>
      </c>
      <c r="J76" t="str">
        <f t="shared" si="14"/>
        <v>yes</v>
      </c>
      <c r="K76" s="1">
        <f>H76/A76*100</f>
        <v>58.904109589041099</v>
      </c>
      <c r="M76">
        <f t="shared" si="15"/>
        <v>54</v>
      </c>
      <c r="N76">
        <f t="shared" si="16"/>
        <v>54</v>
      </c>
      <c r="O76" t="str">
        <f t="shared" si="17"/>
        <v>yes</v>
      </c>
      <c r="P76" s="1">
        <f>M76/A76*100</f>
        <v>73.972602739726028</v>
      </c>
    </row>
    <row r="77" spans="1:16" x14ac:dyDescent="0.25">
      <c r="A77" s="3">
        <v>74</v>
      </c>
      <c r="B77" s="2"/>
      <c r="C77">
        <f t="shared" si="9"/>
        <v>24</v>
      </c>
      <c r="D77">
        <f t="shared" si="10"/>
        <v>24</v>
      </c>
      <c r="E77" t="str">
        <f t="shared" si="11"/>
        <v>yes</v>
      </c>
      <c r="F77" s="1">
        <f t="shared" si="18"/>
        <v>32.432432432432435</v>
      </c>
      <c r="H77">
        <f t="shared" si="12"/>
        <v>43</v>
      </c>
      <c r="I77">
        <f t="shared" si="13"/>
        <v>43</v>
      </c>
      <c r="J77" t="str">
        <f t="shared" si="14"/>
        <v>yes</v>
      </c>
      <c r="K77" s="1">
        <f>H77/A77*100</f>
        <v>58.108108108108105</v>
      </c>
      <c r="M77">
        <f t="shared" si="15"/>
        <v>55</v>
      </c>
      <c r="N77">
        <f t="shared" si="16"/>
        <v>54</v>
      </c>
      <c r="O77" t="str">
        <f t="shared" si="17"/>
        <v/>
      </c>
    </row>
    <row r="78" spans="1:16" x14ac:dyDescent="0.25">
      <c r="A78" s="3">
        <v>75</v>
      </c>
      <c r="B78" s="2"/>
      <c r="C78">
        <f t="shared" si="9"/>
        <v>24</v>
      </c>
      <c r="D78">
        <f t="shared" si="10"/>
        <v>24</v>
      </c>
      <c r="E78" t="str">
        <f t="shared" si="11"/>
        <v>yes</v>
      </c>
      <c r="F78" s="1">
        <f t="shared" si="18"/>
        <v>32</v>
      </c>
      <c r="H78">
        <f t="shared" si="12"/>
        <v>44</v>
      </c>
      <c r="I78">
        <f t="shared" si="13"/>
        <v>44</v>
      </c>
      <c r="J78" t="str">
        <f t="shared" si="14"/>
        <v>yes</v>
      </c>
      <c r="K78" s="1">
        <f>H78/A78*100</f>
        <v>58.666666666666664</v>
      </c>
      <c r="M78">
        <f t="shared" si="15"/>
        <v>55</v>
      </c>
      <c r="N78">
        <f t="shared" si="16"/>
        <v>55</v>
      </c>
      <c r="O78" t="str">
        <f t="shared" si="17"/>
        <v>yes</v>
      </c>
      <c r="P78" s="1">
        <f>M78/A78*100</f>
        <v>73.333333333333329</v>
      </c>
    </row>
    <row r="79" spans="1:16" x14ac:dyDescent="0.25">
      <c r="A79" s="3">
        <v>76</v>
      </c>
      <c r="B79" s="2"/>
      <c r="C79">
        <f t="shared" si="9"/>
        <v>25</v>
      </c>
      <c r="D79">
        <f t="shared" si="10"/>
        <v>25</v>
      </c>
      <c r="E79" t="str">
        <f t="shared" si="11"/>
        <v>yes</v>
      </c>
      <c r="F79" s="1">
        <f t="shared" si="18"/>
        <v>32.894736842105267</v>
      </c>
      <c r="H79">
        <f t="shared" si="12"/>
        <v>45</v>
      </c>
      <c r="I79">
        <f t="shared" si="13"/>
        <v>44</v>
      </c>
      <c r="J79" t="str">
        <f t="shared" si="14"/>
        <v/>
      </c>
      <c r="M79">
        <f t="shared" si="15"/>
        <v>56</v>
      </c>
      <c r="N79">
        <f t="shared" si="16"/>
        <v>56</v>
      </c>
      <c r="O79" t="str">
        <f t="shared" si="17"/>
        <v>yes</v>
      </c>
      <c r="P79" s="1">
        <f>M79/A79*100</f>
        <v>73.68421052631578</v>
      </c>
    </row>
    <row r="80" spans="1:16" x14ac:dyDescent="0.25">
      <c r="A80" s="3">
        <v>77</v>
      </c>
      <c r="B80" s="2"/>
      <c r="C80">
        <f t="shared" si="9"/>
        <v>25</v>
      </c>
      <c r="D80">
        <f t="shared" si="10"/>
        <v>25</v>
      </c>
      <c r="E80" t="str">
        <f t="shared" si="11"/>
        <v>yes</v>
      </c>
      <c r="F80" s="1">
        <f t="shared" si="18"/>
        <v>32.467532467532465</v>
      </c>
      <c r="H80">
        <f t="shared" si="12"/>
        <v>45</v>
      </c>
      <c r="I80">
        <f t="shared" si="13"/>
        <v>45</v>
      </c>
      <c r="J80" t="str">
        <f t="shared" si="14"/>
        <v>yes</v>
      </c>
      <c r="K80" s="1">
        <f>H80/A80*100</f>
        <v>58.441558441558442</v>
      </c>
      <c r="M80">
        <f t="shared" si="15"/>
        <v>57</v>
      </c>
      <c r="N80">
        <f t="shared" si="16"/>
        <v>56</v>
      </c>
      <c r="O80" t="str">
        <f t="shared" si="17"/>
        <v/>
      </c>
    </row>
    <row r="81" spans="1:16" x14ac:dyDescent="0.25">
      <c r="A81" s="3">
        <v>78</v>
      </c>
      <c r="B81" s="2"/>
      <c r="C81">
        <f t="shared" si="9"/>
        <v>25</v>
      </c>
      <c r="D81">
        <f t="shared" si="10"/>
        <v>25</v>
      </c>
      <c r="E81" t="str">
        <f t="shared" si="11"/>
        <v>yes</v>
      </c>
      <c r="F81" s="1">
        <f t="shared" si="18"/>
        <v>32.051282051282051</v>
      </c>
      <c r="H81">
        <f t="shared" si="12"/>
        <v>46</v>
      </c>
      <c r="I81">
        <f t="shared" si="13"/>
        <v>46</v>
      </c>
      <c r="J81" t="str">
        <f t="shared" si="14"/>
        <v>yes</v>
      </c>
      <c r="K81" s="1">
        <f>H81/A81*100</f>
        <v>58.974358974358978</v>
      </c>
      <c r="M81">
        <f t="shared" si="15"/>
        <v>57</v>
      </c>
      <c r="N81">
        <f t="shared" si="16"/>
        <v>57</v>
      </c>
      <c r="O81" t="str">
        <f t="shared" si="17"/>
        <v>yes</v>
      </c>
      <c r="P81" s="1">
        <f>M81/A81*100</f>
        <v>73.076923076923066</v>
      </c>
    </row>
    <row r="82" spans="1:16" x14ac:dyDescent="0.25">
      <c r="A82" s="3">
        <v>79</v>
      </c>
      <c r="B82" s="2"/>
      <c r="C82">
        <f t="shared" si="9"/>
        <v>26</v>
      </c>
      <c r="D82">
        <f t="shared" si="10"/>
        <v>26</v>
      </c>
      <c r="E82" t="str">
        <f t="shared" si="11"/>
        <v>yes</v>
      </c>
      <c r="F82" s="1">
        <f t="shared" si="18"/>
        <v>32.911392405063289</v>
      </c>
      <c r="H82">
        <f t="shared" si="12"/>
        <v>46</v>
      </c>
      <c r="I82">
        <f t="shared" si="13"/>
        <v>46</v>
      </c>
      <c r="J82" t="str">
        <f t="shared" si="14"/>
        <v>yes</v>
      </c>
      <c r="K82" s="1">
        <f>H82/A82*100</f>
        <v>58.22784810126582</v>
      </c>
      <c r="M82">
        <f t="shared" si="15"/>
        <v>58</v>
      </c>
      <c r="N82">
        <f t="shared" si="16"/>
        <v>58</v>
      </c>
      <c r="O82" t="str">
        <f t="shared" si="17"/>
        <v>yes</v>
      </c>
      <c r="P82" s="1">
        <f>M82/A82*100</f>
        <v>73.417721518987349</v>
      </c>
    </row>
    <row r="83" spans="1:16" x14ac:dyDescent="0.25">
      <c r="A83" s="3">
        <v>80</v>
      </c>
      <c r="B83" s="2"/>
      <c r="C83">
        <f t="shared" si="9"/>
        <v>26</v>
      </c>
      <c r="D83">
        <f t="shared" si="10"/>
        <v>26</v>
      </c>
      <c r="E83" t="str">
        <f t="shared" si="11"/>
        <v>yes</v>
      </c>
      <c r="F83" s="1">
        <f t="shared" si="18"/>
        <v>32.5</v>
      </c>
      <c r="H83">
        <f t="shared" si="12"/>
        <v>47</v>
      </c>
      <c r="I83">
        <f t="shared" si="13"/>
        <v>47</v>
      </c>
      <c r="J83" t="str">
        <f t="shared" si="14"/>
        <v>yes</v>
      </c>
      <c r="K83" s="1">
        <f t="shared" ref="K83:K85" si="19">H83/A83*100</f>
        <v>58.75</v>
      </c>
      <c r="M83">
        <f t="shared" si="15"/>
        <v>59</v>
      </c>
      <c r="N83">
        <f t="shared" si="16"/>
        <v>59</v>
      </c>
      <c r="O83" t="str">
        <f t="shared" si="17"/>
        <v>yes</v>
      </c>
      <c r="P83" s="1">
        <f>M83/A83*100</f>
        <v>73.75</v>
      </c>
    </row>
    <row r="84" spans="1:16" x14ac:dyDescent="0.25">
      <c r="A84" s="3">
        <v>81</v>
      </c>
      <c r="B84" s="2"/>
      <c r="C84">
        <f t="shared" si="9"/>
        <v>26</v>
      </c>
      <c r="D84">
        <f t="shared" si="10"/>
        <v>26</v>
      </c>
      <c r="E84" t="str">
        <f t="shared" si="11"/>
        <v>yes</v>
      </c>
      <c r="F84" s="1">
        <f t="shared" si="18"/>
        <v>32.098765432098766</v>
      </c>
      <c r="H84">
        <f t="shared" si="12"/>
        <v>47</v>
      </c>
      <c r="I84">
        <f t="shared" si="13"/>
        <v>47</v>
      </c>
      <c r="J84" t="str">
        <f t="shared" si="14"/>
        <v>yes</v>
      </c>
      <c r="K84" s="1">
        <f t="shared" si="19"/>
        <v>58.024691358024697</v>
      </c>
      <c r="M84">
        <f t="shared" si="15"/>
        <v>60</v>
      </c>
      <c r="N84">
        <f t="shared" si="16"/>
        <v>59</v>
      </c>
      <c r="O84" t="str">
        <f t="shared" si="17"/>
        <v/>
      </c>
    </row>
    <row r="85" spans="1:16" x14ac:dyDescent="0.25">
      <c r="A85" s="3">
        <v>82</v>
      </c>
      <c r="B85" s="2"/>
      <c r="C85">
        <f t="shared" si="9"/>
        <v>27</v>
      </c>
      <c r="D85">
        <f t="shared" si="10"/>
        <v>27</v>
      </c>
      <c r="E85" t="str">
        <f t="shared" si="11"/>
        <v>yes</v>
      </c>
      <c r="F85" s="1">
        <f t="shared" si="18"/>
        <v>32.926829268292686</v>
      </c>
      <c r="H85">
        <f t="shared" si="12"/>
        <v>48</v>
      </c>
      <c r="I85">
        <f t="shared" si="13"/>
        <v>48</v>
      </c>
      <c r="J85" t="str">
        <f t="shared" si="14"/>
        <v>yes</v>
      </c>
      <c r="K85" s="1">
        <f t="shared" si="19"/>
        <v>58.536585365853654</v>
      </c>
      <c r="M85">
        <f t="shared" si="15"/>
        <v>60</v>
      </c>
      <c r="N85">
        <f t="shared" si="16"/>
        <v>60</v>
      </c>
      <c r="O85" t="str">
        <f t="shared" si="17"/>
        <v>yes</v>
      </c>
      <c r="P85" s="1">
        <f>M85/A85*100</f>
        <v>73.170731707317074</v>
      </c>
    </row>
    <row r="86" spans="1:16" x14ac:dyDescent="0.25">
      <c r="A86" s="3">
        <v>83</v>
      </c>
      <c r="B86" s="2"/>
      <c r="C86">
        <f t="shared" si="9"/>
        <v>27</v>
      </c>
      <c r="D86">
        <f t="shared" si="10"/>
        <v>27</v>
      </c>
      <c r="E86" t="str">
        <f t="shared" si="11"/>
        <v>yes</v>
      </c>
      <c r="F86" s="1">
        <f t="shared" si="18"/>
        <v>32.53012048192771</v>
      </c>
      <c r="H86">
        <f t="shared" si="12"/>
        <v>49</v>
      </c>
      <c r="I86">
        <f t="shared" si="13"/>
        <v>48</v>
      </c>
      <c r="J86" t="str">
        <f t="shared" si="14"/>
        <v/>
      </c>
      <c r="M86">
        <f t="shared" si="15"/>
        <v>61</v>
      </c>
      <c r="N86">
        <f t="shared" si="16"/>
        <v>61</v>
      </c>
      <c r="O86" t="str">
        <f t="shared" si="17"/>
        <v>yes</v>
      </c>
      <c r="P86" s="1">
        <f>M86/A86*100</f>
        <v>73.493975903614455</v>
      </c>
    </row>
    <row r="87" spans="1:16" x14ac:dyDescent="0.25">
      <c r="A87" s="3">
        <v>84</v>
      </c>
      <c r="B87" s="2"/>
      <c r="C87">
        <f t="shared" si="9"/>
        <v>27</v>
      </c>
      <c r="D87">
        <f t="shared" si="10"/>
        <v>27</v>
      </c>
      <c r="E87" t="str">
        <f t="shared" si="11"/>
        <v>yes</v>
      </c>
      <c r="F87" s="1">
        <f t="shared" si="18"/>
        <v>32.142857142857146</v>
      </c>
      <c r="H87">
        <f t="shared" si="12"/>
        <v>49</v>
      </c>
      <c r="I87">
        <f t="shared" si="13"/>
        <v>49</v>
      </c>
      <c r="J87" t="str">
        <f t="shared" si="14"/>
        <v>yes</v>
      </c>
      <c r="K87" s="1">
        <f t="shared" ref="K87:K90" si="20">H87/A87*100</f>
        <v>58.333333333333336</v>
      </c>
      <c r="M87">
        <f t="shared" si="15"/>
        <v>62</v>
      </c>
      <c r="N87">
        <f t="shared" si="16"/>
        <v>62</v>
      </c>
      <c r="O87" t="str">
        <f t="shared" si="17"/>
        <v>yes</v>
      </c>
      <c r="P87" s="1">
        <f>M87/A87*100</f>
        <v>73.80952380952381</v>
      </c>
    </row>
    <row r="88" spans="1:16" x14ac:dyDescent="0.25">
      <c r="A88" s="3">
        <v>85</v>
      </c>
      <c r="B88" s="2"/>
      <c r="C88">
        <f t="shared" si="9"/>
        <v>28</v>
      </c>
      <c r="D88">
        <f t="shared" si="10"/>
        <v>28</v>
      </c>
      <c r="E88" t="str">
        <f t="shared" si="11"/>
        <v>yes</v>
      </c>
      <c r="F88" s="1">
        <f t="shared" si="18"/>
        <v>32.941176470588232</v>
      </c>
      <c r="H88">
        <f t="shared" si="12"/>
        <v>50</v>
      </c>
      <c r="I88">
        <f t="shared" si="13"/>
        <v>50</v>
      </c>
      <c r="J88" t="str">
        <f t="shared" si="14"/>
        <v>yes</v>
      </c>
      <c r="K88" s="1">
        <f t="shared" si="20"/>
        <v>58.82352941176471</v>
      </c>
      <c r="M88">
        <f t="shared" si="15"/>
        <v>63</v>
      </c>
      <c r="N88">
        <f t="shared" si="16"/>
        <v>62</v>
      </c>
      <c r="O88" t="str">
        <f t="shared" si="17"/>
        <v/>
      </c>
    </row>
    <row r="89" spans="1:16" x14ac:dyDescent="0.25">
      <c r="A89" s="3">
        <v>86</v>
      </c>
      <c r="B89" s="2"/>
      <c r="C89">
        <f t="shared" si="9"/>
        <v>28</v>
      </c>
      <c r="D89">
        <f t="shared" si="10"/>
        <v>28</v>
      </c>
      <c r="E89" t="str">
        <f t="shared" si="11"/>
        <v>yes</v>
      </c>
      <c r="F89" s="1">
        <f t="shared" si="18"/>
        <v>32.558139534883722</v>
      </c>
      <c r="H89">
        <f t="shared" si="12"/>
        <v>50</v>
      </c>
      <c r="I89">
        <f t="shared" si="13"/>
        <v>50</v>
      </c>
      <c r="J89" t="str">
        <f t="shared" si="14"/>
        <v>yes</v>
      </c>
      <c r="K89" s="1">
        <f t="shared" si="20"/>
        <v>58.139534883720934</v>
      </c>
      <c r="M89">
        <f t="shared" si="15"/>
        <v>63</v>
      </c>
      <c r="N89">
        <f t="shared" si="16"/>
        <v>63</v>
      </c>
      <c r="O89" t="str">
        <f t="shared" si="17"/>
        <v>yes</v>
      </c>
      <c r="P89" s="1">
        <f>M89/A89*100</f>
        <v>73.255813953488371</v>
      </c>
    </row>
    <row r="90" spans="1:16" x14ac:dyDescent="0.25">
      <c r="A90" s="3">
        <v>87</v>
      </c>
      <c r="B90" s="2"/>
      <c r="C90">
        <f t="shared" si="9"/>
        <v>28</v>
      </c>
      <c r="D90">
        <f t="shared" si="10"/>
        <v>28</v>
      </c>
      <c r="E90" t="str">
        <f t="shared" si="11"/>
        <v>yes</v>
      </c>
      <c r="F90" s="1">
        <f t="shared" si="18"/>
        <v>32.183908045977013</v>
      </c>
      <c r="H90">
        <f t="shared" si="12"/>
        <v>51</v>
      </c>
      <c r="I90">
        <f t="shared" si="13"/>
        <v>51</v>
      </c>
      <c r="J90" t="str">
        <f t="shared" si="14"/>
        <v>yes</v>
      </c>
      <c r="K90" s="1">
        <f t="shared" si="20"/>
        <v>58.620689655172406</v>
      </c>
      <c r="M90">
        <f t="shared" si="15"/>
        <v>64</v>
      </c>
      <c r="N90">
        <f t="shared" si="16"/>
        <v>64</v>
      </c>
      <c r="O90" t="str">
        <f t="shared" si="17"/>
        <v>yes</v>
      </c>
      <c r="P90" s="1">
        <f>M90/A90*100</f>
        <v>73.563218390804593</v>
      </c>
    </row>
    <row r="91" spans="1:16" x14ac:dyDescent="0.25">
      <c r="A91" s="4">
        <v>88</v>
      </c>
      <c r="B91" s="5"/>
      <c r="C91" s="6">
        <f t="shared" si="9"/>
        <v>29</v>
      </c>
      <c r="D91" s="6">
        <f t="shared" si="10"/>
        <v>29</v>
      </c>
      <c r="E91" s="6" t="str">
        <f t="shared" si="11"/>
        <v>yes</v>
      </c>
      <c r="F91" s="7">
        <f t="shared" si="18"/>
        <v>32.954545454545453</v>
      </c>
      <c r="G91" s="6"/>
      <c r="H91" s="6">
        <f t="shared" si="12"/>
        <v>52</v>
      </c>
      <c r="I91" s="6">
        <f t="shared" si="13"/>
        <v>51</v>
      </c>
      <c r="J91" s="6" t="str">
        <f t="shared" si="14"/>
        <v/>
      </c>
      <c r="K91" s="6"/>
      <c r="L91" s="6"/>
      <c r="M91" s="6">
        <f t="shared" si="15"/>
        <v>65</v>
      </c>
      <c r="N91" s="6">
        <f t="shared" si="16"/>
        <v>65</v>
      </c>
      <c r="O91" s="6" t="str">
        <f t="shared" si="17"/>
        <v>yes</v>
      </c>
      <c r="P91" s="7">
        <f>M91/A91*100</f>
        <v>73.86363636363636</v>
      </c>
    </row>
    <row r="92" spans="1:16" x14ac:dyDescent="0.25">
      <c r="A92" s="3">
        <v>89</v>
      </c>
      <c r="B92" s="2"/>
      <c r="C92">
        <f t="shared" si="9"/>
        <v>29</v>
      </c>
      <c r="D92">
        <f t="shared" si="10"/>
        <v>29</v>
      </c>
      <c r="E92" t="str">
        <f t="shared" si="11"/>
        <v>yes</v>
      </c>
      <c r="F92" s="1">
        <f t="shared" si="18"/>
        <v>32.584269662921351</v>
      </c>
      <c r="H92">
        <f t="shared" si="12"/>
        <v>52</v>
      </c>
      <c r="I92">
        <f t="shared" si="13"/>
        <v>52</v>
      </c>
      <c r="J92" t="str">
        <f t="shared" si="14"/>
        <v>yes</v>
      </c>
      <c r="K92" s="1">
        <f t="shared" ref="K92:K103" si="21">H92/A92*100</f>
        <v>58.426966292134829</v>
      </c>
      <c r="M92">
        <f t="shared" si="15"/>
        <v>65</v>
      </c>
      <c r="N92">
        <f t="shared" si="16"/>
        <v>65</v>
      </c>
      <c r="O92" t="str">
        <f t="shared" si="17"/>
        <v>yes</v>
      </c>
      <c r="P92" s="1">
        <f>M92/A92*100</f>
        <v>73.033707865168537</v>
      </c>
    </row>
    <row r="93" spans="1:16" x14ac:dyDescent="0.25">
      <c r="A93" s="3">
        <v>90</v>
      </c>
      <c r="B93" s="2"/>
      <c r="C93">
        <f t="shared" si="9"/>
        <v>29</v>
      </c>
      <c r="D93">
        <f t="shared" si="10"/>
        <v>29</v>
      </c>
      <c r="E93" t="str">
        <f t="shared" si="11"/>
        <v>yes</v>
      </c>
      <c r="F93" s="1">
        <f t="shared" si="18"/>
        <v>32.222222222222221</v>
      </c>
      <c r="H93">
        <f t="shared" si="12"/>
        <v>53</v>
      </c>
      <c r="I93">
        <f t="shared" si="13"/>
        <v>53</v>
      </c>
      <c r="J93" t="str">
        <f t="shared" si="14"/>
        <v>yes</v>
      </c>
      <c r="K93" s="1">
        <f t="shared" si="21"/>
        <v>58.888888888888893</v>
      </c>
      <c r="M93">
        <f t="shared" si="15"/>
        <v>66</v>
      </c>
      <c r="N93">
        <f t="shared" si="16"/>
        <v>66</v>
      </c>
      <c r="O93" t="str">
        <f t="shared" si="17"/>
        <v>yes</v>
      </c>
      <c r="P93" s="1">
        <f>M93/A93*100</f>
        <v>73.333333333333329</v>
      </c>
    </row>
    <row r="94" spans="1:16" x14ac:dyDescent="0.25">
      <c r="A94" s="3">
        <v>91</v>
      </c>
      <c r="B94" s="2"/>
      <c r="C94">
        <f t="shared" si="9"/>
        <v>30</v>
      </c>
      <c r="D94">
        <f t="shared" si="10"/>
        <v>30</v>
      </c>
      <c r="E94" t="str">
        <f t="shared" si="11"/>
        <v>yes</v>
      </c>
      <c r="F94" s="1">
        <f t="shared" si="18"/>
        <v>32.967032967032964</v>
      </c>
      <c r="H94">
        <f t="shared" si="12"/>
        <v>53</v>
      </c>
      <c r="I94">
        <f t="shared" si="13"/>
        <v>53</v>
      </c>
      <c r="J94" t="str">
        <f t="shared" si="14"/>
        <v>yes</v>
      </c>
      <c r="K94" s="1">
        <f t="shared" si="21"/>
        <v>58.241758241758248</v>
      </c>
      <c r="M94">
        <f t="shared" si="15"/>
        <v>67</v>
      </c>
      <c r="N94">
        <f t="shared" si="16"/>
        <v>67</v>
      </c>
      <c r="O94" t="str">
        <f t="shared" si="17"/>
        <v>yes</v>
      </c>
      <c r="P94" s="1">
        <f>M94/A94*100</f>
        <v>73.626373626373635</v>
      </c>
    </row>
    <row r="95" spans="1:16" x14ac:dyDescent="0.25">
      <c r="A95" s="3">
        <v>92</v>
      </c>
      <c r="B95" s="2"/>
      <c r="C95">
        <f t="shared" si="9"/>
        <v>30</v>
      </c>
      <c r="D95">
        <f t="shared" si="10"/>
        <v>30</v>
      </c>
      <c r="E95" t="str">
        <f t="shared" si="11"/>
        <v>yes</v>
      </c>
      <c r="F95" s="1">
        <f t="shared" si="18"/>
        <v>32.608695652173914</v>
      </c>
      <c r="H95">
        <f t="shared" si="12"/>
        <v>54</v>
      </c>
      <c r="I95">
        <f t="shared" si="13"/>
        <v>54</v>
      </c>
      <c r="J95" t="str">
        <f t="shared" si="14"/>
        <v>yes</v>
      </c>
      <c r="K95" s="1">
        <f t="shared" si="21"/>
        <v>58.695652173913047</v>
      </c>
      <c r="M95">
        <f t="shared" si="15"/>
        <v>68</v>
      </c>
      <c r="N95">
        <f t="shared" si="16"/>
        <v>68</v>
      </c>
      <c r="O95" t="str">
        <f t="shared" si="17"/>
        <v>yes</v>
      </c>
      <c r="P95" s="1">
        <f>M95/A95*100</f>
        <v>73.91304347826086</v>
      </c>
    </row>
    <row r="96" spans="1:16" x14ac:dyDescent="0.25">
      <c r="A96" s="3">
        <v>93</v>
      </c>
      <c r="B96" s="2"/>
      <c r="C96">
        <f t="shared" si="9"/>
        <v>30</v>
      </c>
      <c r="D96">
        <f t="shared" si="10"/>
        <v>30</v>
      </c>
      <c r="E96" t="str">
        <f t="shared" si="11"/>
        <v>yes</v>
      </c>
      <c r="F96" s="1">
        <f t="shared" si="18"/>
        <v>32.258064516129032</v>
      </c>
      <c r="H96">
        <f t="shared" si="12"/>
        <v>54</v>
      </c>
      <c r="I96">
        <f t="shared" si="13"/>
        <v>54</v>
      </c>
      <c r="J96" t="str">
        <f t="shared" si="14"/>
        <v>yes</v>
      </c>
      <c r="K96" s="1">
        <f t="shared" si="21"/>
        <v>58.064516129032263</v>
      </c>
      <c r="M96">
        <f t="shared" si="15"/>
        <v>68</v>
      </c>
      <c r="N96">
        <f t="shared" si="16"/>
        <v>68</v>
      </c>
      <c r="O96" t="str">
        <f t="shared" si="17"/>
        <v>yes</v>
      </c>
      <c r="P96" s="1">
        <f>M96/A96*100</f>
        <v>73.118279569892479</v>
      </c>
    </row>
    <row r="97" spans="1:16" x14ac:dyDescent="0.25">
      <c r="A97" s="3">
        <v>94</v>
      </c>
      <c r="B97" s="2"/>
      <c r="C97">
        <f t="shared" si="9"/>
        <v>31</v>
      </c>
      <c r="D97">
        <f t="shared" si="10"/>
        <v>31</v>
      </c>
      <c r="E97" t="str">
        <f t="shared" si="11"/>
        <v>yes</v>
      </c>
      <c r="F97" s="1">
        <f t="shared" si="18"/>
        <v>32.978723404255319</v>
      </c>
      <c r="H97">
        <f t="shared" si="12"/>
        <v>55</v>
      </c>
      <c r="I97">
        <f t="shared" si="13"/>
        <v>55</v>
      </c>
      <c r="J97" t="str">
        <f t="shared" si="14"/>
        <v>yes</v>
      </c>
      <c r="K97" s="1">
        <f t="shared" si="21"/>
        <v>58.51063829787234</v>
      </c>
      <c r="M97">
        <f t="shared" si="15"/>
        <v>69</v>
      </c>
      <c r="N97">
        <f t="shared" si="16"/>
        <v>69</v>
      </c>
      <c r="O97" t="str">
        <f t="shared" si="17"/>
        <v>yes</v>
      </c>
      <c r="P97" s="1">
        <f>M97/A97*100</f>
        <v>73.40425531914893</v>
      </c>
    </row>
    <row r="98" spans="1:16" x14ac:dyDescent="0.25">
      <c r="A98" s="3">
        <v>95</v>
      </c>
      <c r="B98" s="2"/>
      <c r="C98">
        <f t="shared" si="9"/>
        <v>31</v>
      </c>
      <c r="D98">
        <f t="shared" si="10"/>
        <v>31</v>
      </c>
      <c r="E98" t="str">
        <f t="shared" si="11"/>
        <v>yes</v>
      </c>
      <c r="F98" s="1">
        <f t="shared" si="18"/>
        <v>32.631578947368425</v>
      </c>
      <c r="H98">
        <f t="shared" si="12"/>
        <v>56</v>
      </c>
      <c r="I98">
        <f t="shared" si="13"/>
        <v>56</v>
      </c>
      <c r="J98" t="str">
        <f t="shared" si="14"/>
        <v>yes</v>
      </c>
      <c r="K98" s="1">
        <f t="shared" si="21"/>
        <v>58.947368421052623</v>
      </c>
      <c r="M98">
        <f t="shared" si="15"/>
        <v>70</v>
      </c>
      <c r="N98">
        <f t="shared" si="16"/>
        <v>70</v>
      </c>
      <c r="O98" t="str">
        <f t="shared" si="17"/>
        <v>yes</v>
      </c>
      <c r="P98" s="1">
        <f>M98/A98*100</f>
        <v>73.68421052631578</v>
      </c>
    </row>
    <row r="99" spans="1:16" x14ac:dyDescent="0.25">
      <c r="A99" s="3">
        <v>96</v>
      </c>
      <c r="B99" s="2"/>
      <c r="C99">
        <f t="shared" si="9"/>
        <v>31</v>
      </c>
      <c r="D99">
        <f t="shared" si="10"/>
        <v>31</v>
      </c>
      <c r="E99" t="str">
        <f t="shared" si="11"/>
        <v>yes</v>
      </c>
      <c r="F99" s="1">
        <f t="shared" si="18"/>
        <v>32.291666666666671</v>
      </c>
      <c r="H99">
        <f t="shared" si="12"/>
        <v>56</v>
      </c>
      <c r="I99">
        <f t="shared" si="13"/>
        <v>56</v>
      </c>
      <c r="J99" t="str">
        <f t="shared" si="14"/>
        <v>yes</v>
      </c>
      <c r="K99" s="1">
        <f t="shared" si="21"/>
        <v>58.333333333333336</v>
      </c>
      <c r="M99">
        <f t="shared" si="15"/>
        <v>71</v>
      </c>
      <c r="N99">
        <f t="shared" si="16"/>
        <v>71</v>
      </c>
      <c r="O99" t="str">
        <f t="shared" si="17"/>
        <v>yes</v>
      </c>
      <c r="P99" s="1">
        <f>M99/A99*100</f>
        <v>73.958333333333343</v>
      </c>
    </row>
    <row r="100" spans="1:16" x14ac:dyDescent="0.25">
      <c r="A100" s="3">
        <v>97</v>
      </c>
      <c r="B100" s="2"/>
      <c r="C100">
        <f t="shared" si="9"/>
        <v>32</v>
      </c>
      <c r="D100">
        <f t="shared" si="10"/>
        <v>32</v>
      </c>
      <c r="E100" t="str">
        <f t="shared" si="11"/>
        <v>yes</v>
      </c>
      <c r="F100" s="1">
        <f t="shared" si="18"/>
        <v>32.989690721649481</v>
      </c>
      <c r="H100">
        <f t="shared" si="12"/>
        <v>57</v>
      </c>
      <c r="I100">
        <f t="shared" si="13"/>
        <v>57</v>
      </c>
      <c r="J100" t="str">
        <f t="shared" si="14"/>
        <v>yes</v>
      </c>
      <c r="K100" s="1">
        <f t="shared" si="21"/>
        <v>58.762886597938149</v>
      </c>
      <c r="M100">
        <f t="shared" si="15"/>
        <v>71</v>
      </c>
      <c r="N100">
        <f t="shared" si="16"/>
        <v>71</v>
      </c>
      <c r="O100" t="str">
        <f t="shared" si="17"/>
        <v>yes</v>
      </c>
      <c r="P100" s="1">
        <f>M100/A100*100</f>
        <v>73.19587628865979</v>
      </c>
    </row>
    <row r="101" spans="1:16" x14ac:dyDescent="0.25">
      <c r="A101" s="3">
        <v>98</v>
      </c>
      <c r="B101" s="2"/>
      <c r="C101">
        <f t="shared" si="9"/>
        <v>32</v>
      </c>
      <c r="D101">
        <f t="shared" si="10"/>
        <v>32</v>
      </c>
      <c r="E101" t="str">
        <f t="shared" si="11"/>
        <v>yes</v>
      </c>
      <c r="F101" s="1">
        <f t="shared" si="18"/>
        <v>32.653061224489797</v>
      </c>
      <c r="H101">
        <f t="shared" si="12"/>
        <v>57</v>
      </c>
      <c r="I101">
        <f t="shared" si="13"/>
        <v>57</v>
      </c>
      <c r="J101" t="str">
        <f t="shared" si="14"/>
        <v>yes</v>
      </c>
      <c r="K101" s="1">
        <f t="shared" si="21"/>
        <v>58.163265306122447</v>
      </c>
      <c r="M101">
        <f t="shared" si="15"/>
        <v>72</v>
      </c>
      <c r="N101">
        <f t="shared" si="16"/>
        <v>72</v>
      </c>
      <c r="O101" t="str">
        <f t="shared" si="17"/>
        <v>yes</v>
      </c>
      <c r="P101" s="1">
        <f>M101/A101*100</f>
        <v>73.469387755102048</v>
      </c>
    </row>
    <row r="102" spans="1:16" x14ac:dyDescent="0.25">
      <c r="A102" s="3">
        <v>99</v>
      </c>
      <c r="B102" s="2"/>
      <c r="C102">
        <f t="shared" si="9"/>
        <v>32</v>
      </c>
      <c r="D102">
        <f t="shared" si="10"/>
        <v>32</v>
      </c>
      <c r="E102" t="str">
        <f t="shared" si="11"/>
        <v>yes</v>
      </c>
      <c r="F102" s="1">
        <f t="shared" si="18"/>
        <v>32.323232323232325</v>
      </c>
      <c r="H102">
        <f t="shared" si="12"/>
        <v>58</v>
      </c>
      <c r="I102">
        <f t="shared" si="13"/>
        <v>58</v>
      </c>
      <c r="J102" t="str">
        <f t="shared" si="14"/>
        <v>yes</v>
      </c>
      <c r="K102" s="1">
        <f t="shared" si="21"/>
        <v>58.585858585858588</v>
      </c>
      <c r="M102">
        <f t="shared" si="15"/>
        <v>73</v>
      </c>
      <c r="N102">
        <f t="shared" si="16"/>
        <v>73</v>
      </c>
      <c r="O102" t="str">
        <f t="shared" si="17"/>
        <v>yes</v>
      </c>
      <c r="P102" s="1">
        <f>M102/A102*100</f>
        <v>73.73737373737373</v>
      </c>
    </row>
    <row r="103" spans="1:16" x14ac:dyDescent="0.25">
      <c r="A103" s="3">
        <v>100</v>
      </c>
      <c r="B103" s="2"/>
      <c r="C103">
        <f t="shared" si="9"/>
        <v>32</v>
      </c>
      <c r="D103">
        <f t="shared" si="10"/>
        <v>33</v>
      </c>
      <c r="E103" t="s">
        <v>6</v>
      </c>
      <c r="F103" s="1">
        <f t="shared" si="18"/>
        <v>32</v>
      </c>
      <c r="H103">
        <f t="shared" si="12"/>
        <v>58</v>
      </c>
      <c r="I103">
        <f t="shared" si="13"/>
        <v>59</v>
      </c>
      <c r="J103" t="s">
        <v>6</v>
      </c>
      <c r="K103" s="1">
        <f t="shared" si="21"/>
        <v>57.999999999999993</v>
      </c>
      <c r="M103">
        <f t="shared" si="15"/>
        <v>73</v>
      </c>
      <c r="N103">
        <f t="shared" si="16"/>
        <v>74</v>
      </c>
      <c r="O103" t="s">
        <v>6</v>
      </c>
      <c r="P103" s="1">
        <f>M103/A103*100</f>
        <v>73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Whitmore</dc:creator>
  <cp:lastModifiedBy>Kenneth Whitmore</cp:lastModifiedBy>
  <dcterms:created xsi:type="dcterms:W3CDTF">2020-01-02T03:47:22Z</dcterms:created>
  <dcterms:modified xsi:type="dcterms:W3CDTF">2020-01-02T04:29:21Z</dcterms:modified>
</cp:coreProperties>
</file>