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ukenn/Desktop/Personal/SK FILES/"/>
    </mc:Choice>
  </mc:AlternateContent>
  <xr:revisionPtr revIDLastSave="0" documentId="13_ncr:1_{48CA3A24-424F-CF46-9841-FCF450B937AB}" xr6:coauthVersionLast="47" xr6:coauthVersionMax="47" xr10:uidLastSave="{00000000-0000-0000-0000-000000000000}"/>
  <bookViews>
    <workbookView xWindow="35860" yWindow="500" windowWidth="38400" windowHeight="21100" xr2:uid="{2C16FC7D-E1C3-594D-A809-2A5429A4E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H28" i="1"/>
  <c r="C15" i="1"/>
  <c r="H26" i="1"/>
</calcChain>
</file>

<file path=xl/sharedStrings.xml><?xml version="1.0" encoding="utf-8"?>
<sst xmlns="http://schemas.openxmlformats.org/spreadsheetml/2006/main" count="54" uniqueCount="38">
  <si>
    <t>INCOMES:</t>
  </si>
  <si>
    <t>AFTER DEC 27</t>
  </si>
  <si>
    <t>Arjay</t>
  </si>
  <si>
    <t>Micha</t>
  </si>
  <si>
    <t>Ian</t>
  </si>
  <si>
    <t>Mae</t>
  </si>
  <si>
    <t>Paul</t>
  </si>
  <si>
    <t>Ervie</t>
  </si>
  <si>
    <t>Karen</t>
  </si>
  <si>
    <t>Konsehal Andrew</t>
  </si>
  <si>
    <t>Income during event</t>
  </si>
  <si>
    <t>Grand Total</t>
  </si>
  <si>
    <t>Grocery</t>
  </si>
  <si>
    <t>Palaro Items</t>
  </si>
  <si>
    <t>Chairs</t>
  </si>
  <si>
    <t>Bingo Prize</t>
  </si>
  <si>
    <t>Palaro Cash Prize</t>
  </si>
  <si>
    <t>Raffle Tickets</t>
  </si>
  <si>
    <t>Tarpauline</t>
  </si>
  <si>
    <t>Bingo Cards</t>
  </si>
  <si>
    <t>EMCEE</t>
  </si>
  <si>
    <t>FOOD</t>
  </si>
  <si>
    <t>Preparation</t>
  </si>
  <si>
    <t>Event</t>
  </si>
  <si>
    <t>Mcdo</t>
  </si>
  <si>
    <t>Jollibee</t>
  </si>
  <si>
    <t>Tita Thelma</t>
  </si>
  <si>
    <t>Dinner</t>
  </si>
  <si>
    <t>Milk</t>
  </si>
  <si>
    <t>Other Expenses</t>
  </si>
  <si>
    <t>Additional Bingo Cards and Others</t>
  </si>
  <si>
    <t>Transportation</t>
  </si>
  <si>
    <t>Preparation Abono</t>
  </si>
  <si>
    <t>Kap Arnold</t>
  </si>
  <si>
    <t>EXPENSES:</t>
  </si>
  <si>
    <t>Balance</t>
  </si>
  <si>
    <t>For reimbursement</t>
  </si>
  <si>
    <t>For Remibursement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</si>
</sst>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2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4" xfId="0" applyFont="1" applyBorder="1"/>
    <xf numFmtId="3" fontId="1" fillId="0" borderId="7" xfId="0" applyNumberFormat="1" applyFont="1" applyBorder="1" applyAlignment="1">
      <alignment horizontal="center" vertic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ADC1-9B44-F54E-9D93-15212204E0DE}">
  <dimension ref="A1:J44"/>
  <sheetViews>
    <sheetView tabSelected="1" topLeftCell="A5" workbookViewId="0">
      <selection activeCell="J28" sqref="J28"/>
    </sheetView>
  </sheetViews>
  <sheetFormatPr baseColWidth="10" defaultColWidth="21.6640625" defaultRowHeight="28" customHeight="1" x14ac:dyDescent="0.3"/>
  <cols>
    <col min="1" max="1" width="21.6640625" style="2"/>
    <col min="2" max="2" width="51" style="2" bestFit="1" customWidth="1"/>
    <col min="3" max="5" width="21.6640625" style="2"/>
    <col min="6" max="6" width="23.5" style="2" bestFit="1" customWidth="1"/>
    <col min="7" max="7" width="51" style="2" bestFit="1" customWidth="1"/>
    <col min="8" max="8" width="10.6640625" style="2" bestFit="1" customWidth="1"/>
    <col min="9" max="9" width="29.5" style="2" bestFit="1" customWidth="1"/>
    <col min="10" max="10" width="30.6640625" style="2" customWidth="1"/>
    <col min="11" max="16384" width="21.6640625" style="2"/>
  </cols>
  <sheetData>
    <row r="1" spans="1:10" ht="28" customHeight="1" x14ac:dyDescent="0.3">
      <c r="A1" s="13" t="s">
        <v>0</v>
      </c>
      <c r="B1" s="14" t="s">
        <v>32</v>
      </c>
      <c r="C1" s="3">
        <v>6000</v>
      </c>
      <c r="D1" s="15"/>
      <c r="E1" s="5"/>
      <c r="F1" s="13" t="s">
        <v>34</v>
      </c>
      <c r="G1" s="3" t="s">
        <v>12</v>
      </c>
      <c r="H1" s="4">
        <v>16662</v>
      </c>
      <c r="I1" s="3"/>
      <c r="J1" s="5" t="s">
        <v>36</v>
      </c>
    </row>
    <row r="2" spans="1:10" ht="28" customHeight="1" x14ac:dyDescent="0.3">
      <c r="A2" s="6"/>
      <c r="B2" s="16">
        <v>45653</v>
      </c>
      <c r="C2" s="17">
        <v>36600</v>
      </c>
      <c r="D2" s="1"/>
      <c r="E2" s="9"/>
      <c r="F2" s="6"/>
      <c r="G2" s="1" t="s">
        <v>13</v>
      </c>
      <c r="H2" s="1">
        <v>2850</v>
      </c>
      <c r="I2" s="1"/>
      <c r="J2" s="7"/>
    </row>
    <row r="3" spans="1:10" ht="28" customHeight="1" x14ac:dyDescent="0.3">
      <c r="A3" s="6"/>
      <c r="B3" s="1" t="s">
        <v>1</v>
      </c>
      <c r="C3" s="1"/>
      <c r="D3" s="1"/>
      <c r="E3" s="9"/>
      <c r="F3" s="8"/>
      <c r="G3" s="1" t="s">
        <v>14</v>
      </c>
      <c r="H3" s="1">
        <v>1300</v>
      </c>
      <c r="I3" s="1"/>
      <c r="J3" s="7"/>
    </row>
    <row r="4" spans="1:10" ht="28" customHeight="1" x14ac:dyDescent="0.3">
      <c r="A4" s="6"/>
      <c r="B4" s="1" t="s">
        <v>2</v>
      </c>
      <c r="C4" s="1">
        <v>600</v>
      </c>
      <c r="D4" s="1">
        <v>700</v>
      </c>
      <c r="E4" s="9">
        <v>1450</v>
      </c>
      <c r="F4" s="8"/>
      <c r="G4" s="1" t="s">
        <v>15</v>
      </c>
      <c r="H4" s="1">
        <v>12000</v>
      </c>
      <c r="I4" s="1"/>
      <c r="J4" s="7" t="s">
        <v>36</v>
      </c>
    </row>
    <row r="5" spans="1:10" ht="28" customHeight="1" x14ac:dyDescent="0.3">
      <c r="A5" s="6"/>
      <c r="B5" s="1" t="s">
        <v>3</v>
      </c>
      <c r="C5" s="1">
        <v>1000</v>
      </c>
      <c r="D5" s="1">
        <v>1650</v>
      </c>
      <c r="E5" s="9"/>
      <c r="F5" s="8"/>
      <c r="G5" s="1" t="s">
        <v>16</v>
      </c>
      <c r="H5" s="1">
        <v>7000</v>
      </c>
      <c r="I5" s="1"/>
      <c r="J5" s="7" t="s">
        <v>36</v>
      </c>
    </row>
    <row r="6" spans="1:10" ht="28" customHeight="1" x14ac:dyDescent="0.3">
      <c r="A6" s="6"/>
      <c r="B6" s="1" t="s">
        <v>4</v>
      </c>
      <c r="C6" s="1">
        <v>600</v>
      </c>
      <c r="D6" s="1">
        <v>600</v>
      </c>
      <c r="E6" s="9"/>
      <c r="F6" s="8"/>
      <c r="G6" s="1" t="s">
        <v>17</v>
      </c>
      <c r="H6" s="1">
        <v>2500</v>
      </c>
      <c r="I6" s="1"/>
      <c r="J6" s="7" t="s">
        <v>36</v>
      </c>
    </row>
    <row r="7" spans="1:10" ht="28" customHeight="1" x14ac:dyDescent="0.3">
      <c r="A7" s="6"/>
      <c r="B7" s="1" t="s">
        <v>5</v>
      </c>
      <c r="C7" s="1">
        <v>700</v>
      </c>
      <c r="D7" s="1">
        <v>200</v>
      </c>
      <c r="E7" s="9"/>
      <c r="F7" s="8"/>
      <c r="G7" s="1" t="s">
        <v>18</v>
      </c>
      <c r="H7" s="1">
        <v>2700</v>
      </c>
      <c r="I7" s="1"/>
      <c r="J7" s="7" t="s">
        <v>36</v>
      </c>
    </row>
    <row r="8" spans="1:10" ht="28" customHeight="1" x14ac:dyDescent="0.3">
      <c r="A8" s="6"/>
      <c r="B8" s="1" t="s">
        <v>6</v>
      </c>
      <c r="C8" s="1">
        <v>900</v>
      </c>
      <c r="D8" s="1"/>
      <c r="E8" s="9"/>
      <c r="F8" s="8"/>
      <c r="G8" s="1" t="s">
        <v>19</v>
      </c>
      <c r="H8" s="1">
        <v>1000</v>
      </c>
      <c r="I8" s="1"/>
      <c r="J8" s="7"/>
    </row>
    <row r="9" spans="1:10" ht="28" customHeight="1" x14ac:dyDescent="0.3">
      <c r="A9" s="6"/>
      <c r="B9" s="1" t="s">
        <v>7</v>
      </c>
      <c r="C9" s="1">
        <v>600</v>
      </c>
      <c r="D9" s="1"/>
      <c r="E9" s="9"/>
      <c r="F9" s="8"/>
      <c r="G9" s="1" t="s">
        <v>20</v>
      </c>
      <c r="H9" s="1">
        <v>500</v>
      </c>
      <c r="I9" s="1"/>
      <c r="J9" s="7"/>
    </row>
    <row r="10" spans="1:10" ht="28" customHeight="1" x14ac:dyDescent="0.3">
      <c r="A10" s="6"/>
      <c r="B10" s="1" t="s">
        <v>8</v>
      </c>
      <c r="C10" s="1">
        <v>600</v>
      </c>
      <c r="D10" s="1"/>
      <c r="E10" s="9"/>
      <c r="F10" s="8" t="s">
        <v>21</v>
      </c>
      <c r="G10" s="1" t="s">
        <v>22</v>
      </c>
      <c r="H10" s="1">
        <v>866</v>
      </c>
      <c r="I10" s="1" t="s">
        <v>24</v>
      </c>
      <c r="J10" s="7"/>
    </row>
    <row r="11" spans="1:10" ht="28" customHeight="1" x14ac:dyDescent="0.3">
      <c r="A11" s="6"/>
      <c r="B11" s="1" t="s">
        <v>9</v>
      </c>
      <c r="C11" s="1">
        <v>1000</v>
      </c>
      <c r="D11" s="1"/>
      <c r="E11" s="9"/>
      <c r="F11" s="8"/>
      <c r="G11" s="1"/>
      <c r="H11" s="1">
        <v>617</v>
      </c>
      <c r="I11" s="1" t="s">
        <v>24</v>
      </c>
      <c r="J11" s="7"/>
    </row>
    <row r="12" spans="1:10" ht="28" customHeight="1" x14ac:dyDescent="0.3">
      <c r="A12" s="6"/>
      <c r="B12" s="1" t="s">
        <v>10</v>
      </c>
      <c r="C12" s="1">
        <v>5500</v>
      </c>
      <c r="D12" s="1"/>
      <c r="E12" s="9"/>
      <c r="F12" s="8"/>
      <c r="G12" s="1"/>
      <c r="H12" s="1">
        <v>1309</v>
      </c>
      <c r="I12" s="1" t="s">
        <v>25</v>
      </c>
      <c r="J12" s="7"/>
    </row>
    <row r="13" spans="1:10" ht="28" customHeight="1" x14ac:dyDescent="0.3">
      <c r="A13" s="6"/>
      <c r="B13" s="1" t="s">
        <v>33</v>
      </c>
      <c r="C13" s="1">
        <v>500</v>
      </c>
      <c r="D13" s="1"/>
      <c r="E13" s="9"/>
      <c r="F13" s="8"/>
      <c r="G13" s="1"/>
      <c r="H13" s="1">
        <v>300</v>
      </c>
      <c r="I13" s="1" t="s">
        <v>26</v>
      </c>
      <c r="J13" s="20" t="s">
        <v>36</v>
      </c>
    </row>
    <row r="14" spans="1:10" ht="28" customHeight="1" x14ac:dyDescent="0.3">
      <c r="A14" s="6"/>
      <c r="D14" s="1"/>
      <c r="E14" s="9"/>
      <c r="F14" s="8"/>
      <c r="G14" s="1"/>
      <c r="H14" s="1">
        <v>350</v>
      </c>
      <c r="I14" s="1" t="s">
        <v>26</v>
      </c>
      <c r="J14" s="20" t="s">
        <v>36</v>
      </c>
    </row>
    <row r="15" spans="1:10" ht="28" customHeight="1" x14ac:dyDescent="0.3">
      <c r="A15" s="18"/>
      <c r="B15" s="1" t="s">
        <v>11</v>
      </c>
      <c r="C15" s="17">
        <f>SUM(C2,C4,C5,C6,C7,C8,C9,C10,C11,C12,D4,D5,E4,D7,C1,C13, D6)</f>
        <v>59200</v>
      </c>
      <c r="E15" s="9"/>
      <c r="F15" s="8"/>
      <c r="G15" s="1" t="s">
        <v>23</v>
      </c>
      <c r="H15" s="1">
        <v>1447</v>
      </c>
      <c r="I15" s="1" t="s">
        <v>24</v>
      </c>
      <c r="J15" s="7" t="s">
        <v>36</v>
      </c>
    </row>
    <row r="16" spans="1:10" ht="28" customHeight="1" x14ac:dyDescent="0.3">
      <c r="A16" s="18"/>
      <c r="E16" s="9"/>
      <c r="F16" s="8"/>
      <c r="G16" s="1"/>
      <c r="H16" s="1">
        <v>1500</v>
      </c>
      <c r="I16" s="1" t="s">
        <v>27</v>
      </c>
      <c r="J16" s="7"/>
    </row>
    <row r="17" spans="1:10" s="1" customFormat="1" ht="28" customHeight="1" x14ac:dyDescent="0.3">
      <c r="A17" s="8"/>
      <c r="E17" s="9"/>
      <c r="F17" s="8"/>
      <c r="H17" s="1">
        <v>450</v>
      </c>
      <c r="I17" s="1" t="s">
        <v>26</v>
      </c>
      <c r="J17" s="20" t="s">
        <v>36</v>
      </c>
    </row>
    <row r="18" spans="1:10" s="1" customFormat="1" ht="28" customHeight="1" x14ac:dyDescent="0.2">
      <c r="A18" s="8"/>
      <c r="E18" s="9"/>
      <c r="F18" s="8"/>
      <c r="H18" s="1">
        <v>420</v>
      </c>
      <c r="I18" s="1" t="s">
        <v>26</v>
      </c>
      <c r="J18" s="9"/>
    </row>
    <row r="19" spans="1:10" s="1" customFormat="1" ht="28" customHeight="1" x14ac:dyDescent="0.2">
      <c r="A19" s="8"/>
      <c r="E19" s="9"/>
      <c r="F19" s="8"/>
      <c r="H19" s="1">
        <v>200</v>
      </c>
      <c r="I19" s="1" t="s">
        <v>28</v>
      </c>
      <c r="J19" s="9"/>
    </row>
    <row r="20" spans="1:10" s="1" customFormat="1" ht="28" customHeight="1" x14ac:dyDescent="0.2">
      <c r="A20" s="8"/>
      <c r="E20" s="9"/>
      <c r="F20" s="8"/>
      <c r="H20" s="1">
        <v>150</v>
      </c>
      <c r="I20" s="1" t="s">
        <v>26</v>
      </c>
      <c r="J20" s="9"/>
    </row>
    <row r="21" spans="1:10" s="1" customFormat="1" ht="28" customHeight="1" x14ac:dyDescent="0.2">
      <c r="A21" s="8"/>
      <c r="E21" s="9"/>
      <c r="F21" s="8"/>
      <c r="J21" s="9"/>
    </row>
    <row r="22" spans="1:10" s="1" customFormat="1" ht="28" customHeight="1" x14ac:dyDescent="0.3">
      <c r="A22" s="8"/>
      <c r="E22" s="9"/>
      <c r="F22" s="8" t="s">
        <v>29</v>
      </c>
      <c r="G22" s="1" t="s">
        <v>30</v>
      </c>
      <c r="H22" s="1">
        <v>700</v>
      </c>
      <c r="J22" s="20" t="s">
        <v>36</v>
      </c>
    </row>
    <row r="23" spans="1:10" s="1" customFormat="1" ht="28" customHeight="1" x14ac:dyDescent="0.2">
      <c r="A23" s="8"/>
      <c r="E23" s="9"/>
      <c r="F23" s="8"/>
      <c r="H23" s="1">
        <v>300</v>
      </c>
      <c r="J23" s="9"/>
    </row>
    <row r="24" spans="1:10" s="1" customFormat="1" ht="28" customHeight="1" x14ac:dyDescent="0.2">
      <c r="A24" s="8"/>
      <c r="E24" s="9"/>
      <c r="F24" s="8"/>
      <c r="G24" s="1" t="s">
        <v>31</v>
      </c>
      <c r="H24" s="1">
        <v>550</v>
      </c>
      <c r="J24" s="9"/>
    </row>
    <row r="25" spans="1:10" s="1" customFormat="1" ht="28" customHeight="1" x14ac:dyDescent="0.2">
      <c r="A25" s="8"/>
      <c r="E25" s="9"/>
      <c r="F25" s="8"/>
      <c r="J25" s="9"/>
    </row>
    <row r="26" spans="1:10" s="1" customFormat="1" ht="28" customHeight="1" thickBot="1" x14ac:dyDescent="0.25">
      <c r="A26" s="10"/>
      <c r="B26" s="11"/>
      <c r="C26" s="11"/>
      <c r="D26" s="11"/>
      <c r="E26" s="12"/>
      <c r="F26" s="10"/>
      <c r="G26" s="11" t="s">
        <v>11</v>
      </c>
      <c r="H26" s="19">
        <f>SUM(H1:H20,H22,H23,H24)</f>
        <v>55671</v>
      </c>
      <c r="I26" s="11"/>
      <c r="J26" s="12"/>
    </row>
    <row r="27" spans="1:10" s="1" customFormat="1" ht="28" customHeight="1" x14ac:dyDescent="0.2"/>
    <row r="28" spans="1:10" s="1" customFormat="1" ht="28" customHeight="1" x14ac:dyDescent="0.2">
      <c r="G28" s="1" t="s">
        <v>35</v>
      </c>
      <c r="H28" s="17">
        <f>C15-H26</f>
        <v>3529</v>
      </c>
      <c r="I28" s="1" t="s">
        <v>37</v>
      </c>
      <c r="J28" s="17">
        <f>SUM(H1,H4,H5,H6,H7,H13,H14,H15,H17,H22)</f>
        <v>44109</v>
      </c>
    </row>
    <row r="29" spans="1:10" s="1" customFormat="1" ht="28" customHeight="1" x14ac:dyDescent="0.2"/>
    <row r="30" spans="1:10" s="1" customFormat="1" ht="28" customHeight="1" x14ac:dyDescent="0.2"/>
    <row r="31" spans="1:10" s="1" customFormat="1" ht="28" customHeight="1" x14ac:dyDescent="0.2"/>
    <row r="32" spans="1:10" s="1" customFormat="1" ht="28" customHeight="1" x14ac:dyDescent="0.2"/>
    <row r="33" s="1" customFormat="1" ht="28" customHeight="1" x14ac:dyDescent="0.2"/>
    <row r="34" s="1" customFormat="1" ht="28" customHeight="1" x14ac:dyDescent="0.2"/>
    <row r="35" s="1" customFormat="1" ht="28" customHeight="1" x14ac:dyDescent="0.2"/>
    <row r="36" s="1" customFormat="1" ht="28" customHeight="1" x14ac:dyDescent="0.2"/>
    <row r="37" s="1" customFormat="1" ht="28" customHeight="1" x14ac:dyDescent="0.2"/>
    <row r="38" s="1" customFormat="1" ht="28" customHeight="1" x14ac:dyDescent="0.2"/>
    <row r="39" s="1" customFormat="1" ht="28" customHeight="1" x14ac:dyDescent="0.2"/>
    <row r="40" s="1" customFormat="1" ht="28" customHeight="1" x14ac:dyDescent="0.2"/>
    <row r="41" s="1" customFormat="1" ht="28" customHeight="1" x14ac:dyDescent="0.2"/>
    <row r="42" s="1" customFormat="1" ht="28" customHeight="1" x14ac:dyDescent="0.2"/>
    <row r="43" s="1" customFormat="1" ht="28" customHeight="1" x14ac:dyDescent="0.2"/>
    <row r="44" s="1" customFormat="1" ht="2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Bautista</dc:creator>
  <cp:lastModifiedBy>Kenneth Bautista</cp:lastModifiedBy>
  <dcterms:created xsi:type="dcterms:W3CDTF">2024-01-05T11:10:54Z</dcterms:created>
  <dcterms:modified xsi:type="dcterms:W3CDTF">2024-01-14T08:53:53Z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2024-01-05T11:50:56Z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e8e9e8be-106e-429c-978d-7ea6f3c407d4</vt:lpwstr>
  </property>
  <property fmtid="{D5CDD505-2E9C-101B-9397-08002B2CF9AE}" pid="8" name="MSIP_Label_0dd5db4b-78fb-42ac-8616-2bbd1a698c72_ContentBits">
    <vt:lpwstr>0</vt:lpwstr>
  </property>
</Properties>
</file>