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aukenn/Desktop/Desktop Files/Personal/SK FILES/Educational Assistance 2024/PAYROLL/"/>
    </mc:Choice>
  </mc:AlternateContent>
  <xr:revisionPtr revIDLastSave="0" documentId="13_ncr:1_{749FDE80-CA66-8041-B7FF-98B5B433D90C}" xr6:coauthVersionLast="47" xr6:coauthVersionMax="47" xr10:uidLastSave="{00000000-0000-0000-0000-000000000000}"/>
  <bookViews>
    <workbookView xWindow="0" yWindow="500" windowWidth="40960" windowHeight="240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Sheet1!$A$5:$I$37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" l="1"/>
  <c r="H16" i="1"/>
  <c r="H17" i="1"/>
  <c r="H18" i="1"/>
  <c r="H19" i="1"/>
  <c r="H20" i="1"/>
  <c r="H21" i="1"/>
  <c r="H22" i="1"/>
  <c r="H23" i="1"/>
  <c r="H24" i="1"/>
  <c r="H25" i="1"/>
  <c r="H26" i="1"/>
  <c r="H27" i="1"/>
  <c r="H14" i="1"/>
  <c r="F29" i="1" l="1"/>
  <c r="H29" i="1"/>
</calcChain>
</file>

<file path=xl/sharedStrings.xml><?xml version="1.0" encoding="utf-8"?>
<sst xmlns="http://schemas.openxmlformats.org/spreadsheetml/2006/main" count="101" uniqueCount="85">
  <si>
    <t>PAYROLL</t>
  </si>
  <si>
    <t>(Period Covered)</t>
  </si>
  <si>
    <t>Barangay:</t>
  </si>
  <si>
    <r>
      <t xml:space="preserve">Municipality:          </t>
    </r>
    <r>
      <rPr>
        <u/>
        <sz val="11"/>
        <rFont val="Calibri"/>
        <family val="2"/>
      </rPr>
      <t>APALIT</t>
    </r>
  </si>
  <si>
    <t>Payroll No.</t>
  </si>
  <si>
    <t>Tel. no.</t>
  </si>
  <si>
    <r>
      <t xml:space="preserve">Province :              </t>
    </r>
    <r>
      <rPr>
        <u/>
        <sz val="11"/>
        <rFont val="Calibri"/>
        <family val="2"/>
      </rPr>
      <t>PAMPANGA</t>
    </r>
  </si>
  <si>
    <t>Compensation</t>
  </si>
  <si>
    <t>DAYS</t>
  </si>
  <si>
    <t>Net Amount</t>
  </si>
  <si>
    <t>Signature of</t>
  </si>
  <si>
    <t>No.</t>
  </si>
  <si>
    <t>Name</t>
  </si>
  <si>
    <t>Due</t>
  </si>
  <si>
    <t xml:space="preserve"> Recipient</t>
  </si>
  <si>
    <r>
      <t xml:space="preserve">   </t>
    </r>
    <r>
      <rPr>
        <b/>
        <sz val="10"/>
        <rFont val="Calibri"/>
        <family val="2"/>
      </rPr>
      <t>Certified:</t>
    </r>
  </si>
  <si>
    <r>
      <t xml:space="preserve">                   </t>
    </r>
    <r>
      <rPr>
        <b/>
        <sz val="10"/>
        <rFont val="Calibri"/>
        <family val="2"/>
      </rPr>
      <t>Certified:</t>
    </r>
  </si>
  <si>
    <r>
      <t xml:space="preserve">             </t>
    </r>
    <r>
      <rPr>
        <b/>
        <sz val="11"/>
        <rFont val="Calibri"/>
        <family val="2"/>
      </rPr>
      <t xml:space="preserve">Certified </t>
    </r>
  </si>
  <si>
    <t xml:space="preserve"> as to availability of appropriation for</t>
  </si>
  <si>
    <t xml:space="preserve">       as to availability of funds, and </t>
  </si>
  <si>
    <t xml:space="preserve">     As to validity, propriety, and legality</t>
  </si>
  <si>
    <t>obligation in the amount of</t>
  </si>
  <si>
    <t>completeness and propriety of supporting</t>
  </si>
  <si>
    <t>of claim and approved for payment.</t>
  </si>
  <si>
    <t xml:space="preserve"> name appears on the above roll has been paid</t>
  </si>
  <si>
    <t>documents</t>
  </si>
  <si>
    <t xml:space="preserve"> the amount stated opposite his name.</t>
  </si>
  <si>
    <t>Signature :</t>
  </si>
  <si>
    <t xml:space="preserve">Signature :    </t>
  </si>
  <si>
    <t xml:space="preserve">Printed Name:   </t>
  </si>
  <si>
    <t>Printed Name:</t>
  </si>
  <si>
    <t xml:space="preserve">Printed Name:      </t>
  </si>
  <si>
    <t>Position :</t>
  </si>
  <si>
    <t>Chairman, Committee on Appropriations</t>
  </si>
  <si>
    <t>SK TREASURER</t>
  </si>
  <si>
    <t>Position :                  SK CHAIRMAN</t>
  </si>
  <si>
    <t>Date:</t>
  </si>
  <si>
    <t>_____________________________</t>
  </si>
  <si>
    <t>______________________________</t>
  </si>
  <si>
    <t>SK PALIGUI</t>
  </si>
  <si>
    <t>ANGEL MAE B. BAUTISTA</t>
  </si>
  <si>
    <t>ANGEL MAE BAUTISTA</t>
  </si>
  <si>
    <r>
      <t xml:space="preserve">Printed Name:   </t>
    </r>
    <r>
      <rPr>
        <b/>
        <u/>
        <sz val="11"/>
        <rFont val="Calibri"/>
        <family val="2"/>
        <scheme val="minor"/>
      </rPr>
      <t>ARJAY L. SACLAO</t>
    </r>
  </si>
  <si>
    <t>ARJAY L. SACLAO</t>
  </si>
  <si>
    <t>1.)</t>
  </si>
  <si>
    <t>2.)</t>
  </si>
  <si>
    <t>3.)</t>
  </si>
  <si>
    <t>4.)</t>
  </si>
  <si>
    <t>5.)</t>
  </si>
  <si>
    <t>6.)</t>
  </si>
  <si>
    <t>7.)</t>
  </si>
  <si>
    <t>8.)</t>
  </si>
  <si>
    <t>9.)</t>
  </si>
  <si>
    <t>10.)</t>
  </si>
  <si>
    <t>OCTOBER 2024</t>
  </si>
  <si>
    <t>Position</t>
  </si>
  <si>
    <t>COACH</t>
  </si>
  <si>
    <t>11.)</t>
  </si>
  <si>
    <t>12.)</t>
  </si>
  <si>
    <t xml:space="preserve">     that each player/coach whose</t>
  </si>
  <si>
    <t>AMPARO, MICHAELA LORAINE R.</t>
  </si>
  <si>
    <t>CUELLAR, REY L.</t>
  </si>
  <si>
    <t>AMPARO, MONICA F.</t>
  </si>
  <si>
    <t>BAUTISTA, ANGEL MAE B.</t>
  </si>
  <si>
    <t>BAUTISTA, KAREN JOY B.</t>
  </si>
  <si>
    <t>CARISMA, RHIAN</t>
  </si>
  <si>
    <t>DAVID, CYLENE C.</t>
  </si>
  <si>
    <t>CRUZ, CHEALSEA CAREY EURICA</t>
  </si>
  <si>
    <t>MENESES, CHIN JEAN M.</t>
  </si>
  <si>
    <t>MIRANDA, AILEEN MICOLE</t>
  </si>
  <si>
    <t>RANIDO, GEAN</t>
  </si>
  <si>
    <t>ASST. COACH</t>
  </si>
  <si>
    <t>GUEVARRA, SOPHIA P.</t>
  </si>
  <si>
    <t>SACLAO, ARJAY L.</t>
  </si>
  <si>
    <t>13.)</t>
  </si>
  <si>
    <t>14.)</t>
  </si>
  <si>
    <t>TORRES, KIM</t>
  </si>
  <si>
    <t>Place of Issuance</t>
  </si>
  <si>
    <t>RATE</t>
  </si>
  <si>
    <t>CTC NO. &amp; DATE</t>
  </si>
  <si>
    <t>TOTAL</t>
  </si>
  <si>
    <t>HITTER</t>
  </si>
  <si>
    <t>LIBERO</t>
  </si>
  <si>
    <t>SETTER</t>
  </si>
  <si>
    <t>BLOCKER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</si>
</sst>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u/>
      <sz val="11"/>
      <name val="Calibri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4"/>
      <name val="Calibri"/>
      <family val="2"/>
      <scheme val="minor"/>
    </font>
    <font>
      <b/>
      <i/>
      <sz val="12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</font>
    <font>
      <b/>
      <sz val="11"/>
      <name val="Calibri"/>
      <family val="2"/>
    </font>
    <font>
      <u/>
      <sz val="1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u/>
      <sz val="13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4"/>
      <name val="Calibri"/>
      <family val="2"/>
      <scheme val="minor"/>
    </font>
    <font>
      <b/>
      <u/>
      <sz val="14"/>
      <name val="Calibri"/>
      <family val="2"/>
      <scheme val="minor"/>
    </font>
    <font>
      <b/>
      <u/>
      <sz val="11"/>
      <name val="Calibri"/>
      <family val="2"/>
      <scheme val="minor"/>
    </font>
    <font>
      <b/>
      <i/>
      <sz val="13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6" fillId="0" borderId="0"/>
  </cellStyleXfs>
  <cellXfs count="77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15" fontId="3" fillId="0" borderId="4" xfId="0" quotePrefix="1" applyNumberFormat="1" applyFont="1" applyBorder="1"/>
    <xf numFmtId="15" fontId="3" fillId="0" borderId="0" xfId="0" quotePrefix="1" applyNumberFormat="1" applyFont="1"/>
    <xf numFmtId="15" fontId="3" fillId="0" borderId="5" xfId="0" quotePrefix="1" applyNumberFormat="1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1" xfId="0" applyFont="1" applyBorder="1"/>
    <xf numFmtId="0" fontId="5" fillId="0" borderId="9" xfId="0" applyFont="1" applyBorder="1" applyAlignment="1">
      <alignment horizontal="center"/>
    </xf>
    <xf numFmtId="0" fontId="4" fillId="0" borderId="2" xfId="0" applyFont="1" applyBorder="1"/>
    <xf numFmtId="0" fontId="7" fillId="0" borderId="10" xfId="0" applyFont="1" applyBorder="1" applyAlignment="1">
      <alignment horizontal="center"/>
    </xf>
    <xf numFmtId="0" fontId="4" fillId="0" borderId="9" xfId="0" applyFont="1" applyBorder="1"/>
    <xf numFmtId="0" fontId="4" fillId="0" borderId="11" xfId="0" applyFont="1" applyBorder="1"/>
    <xf numFmtId="0" fontId="8" fillId="0" borderId="3" xfId="0" applyFont="1" applyBorder="1" applyAlignment="1">
      <alignment horizontal="center"/>
    </xf>
    <xf numFmtId="0" fontId="4" fillId="0" borderId="4" xfId="0" applyFont="1" applyBorder="1"/>
    <xf numFmtId="0" fontId="4" fillId="0" borderId="12" xfId="0" applyFont="1" applyBorder="1"/>
    <xf numFmtId="0" fontId="4" fillId="0" borderId="5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3" xfId="0" applyFont="1" applyBorder="1"/>
    <xf numFmtId="0" fontId="4" fillId="0" borderId="14" xfId="0" applyFont="1" applyBorder="1" applyAlignment="1">
      <alignment horizontal="center"/>
    </xf>
    <xf numFmtId="164" fontId="9" fillId="0" borderId="15" xfId="1" applyFont="1" applyBorder="1" applyAlignment="1">
      <alignment horizontal="center" vertical="center"/>
    </xf>
    <xf numFmtId="164" fontId="9" fillId="0" borderId="14" xfId="1" applyFont="1" applyBorder="1" applyAlignment="1"/>
    <xf numFmtId="164" fontId="9" fillId="0" borderId="12" xfId="1" applyFont="1" applyBorder="1"/>
    <xf numFmtId="164" fontId="9" fillId="0" borderId="14" xfId="1" applyFont="1" applyBorder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4" fillId="0" borderId="3" xfId="0" applyFont="1" applyBorder="1"/>
    <xf numFmtId="0" fontId="4" fillId="0" borderId="0" xfId="0" applyFont="1"/>
    <xf numFmtId="0" fontId="4" fillId="0" borderId="5" xfId="0" applyFont="1" applyBorder="1"/>
    <xf numFmtId="164" fontId="14" fillId="0" borderId="0" xfId="1" applyFont="1" applyBorder="1"/>
    <xf numFmtId="0" fontId="8" fillId="0" borderId="0" xfId="0" applyFont="1"/>
    <xf numFmtId="0" fontId="15" fillId="0" borderId="4" xfId="0" applyFont="1" applyBorder="1"/>
    <xf numFmtId="0" fontId="17" fillId="0" borderId="0" xfId="2" applyFont="1"/>
    <xf numFmtId="0" fontId="11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7" fillId="0" borderId="13" xfId="0" applyFont="1" applyBorder="1" applyAlignment="1">
      <alignment horizontal="center" wrapText="1"/>
    </xf>
    <xf numFmtId="0" fontId="4" fillId="0" borderId="9" xfId="0" applyFont="1" applyBorder="1" applyAlignment="1">
      <alignment horizontal="center"/>
    </xf>
    <xf numFmtId="0" fontId="23" fillId="0" borderId="14" xfId="0" applyFont="1" applyBorder="1" applyAlignment="1">
      <alignment vertical="center" wrapText="1"/>
    </xf>
    <xf numFmtId="0" fontId="11" fillId="0" borderId="14" xfId="0" applyFont="1" applyBorder="1" applyAlignment="1">
      <alignment horizontal="center"/>
    </xf>
    <xf numFmtId="0" fontId="24" fillId="0" borderId="14" xfId="0" applyFont="1" applyBorder="1" applyAlignment="1">
      <alignment horizontal="center" vertical="center" wrapText="1"/>
    </xf>
    <xf numFmtId="49" fontId="4" fillId="0" borderId="11" xfId="0" quotePrefix="1" applyNumberFormat="1" applyFont="1" applyBorder="1"/>
    <xf numFmtId="164" fontId="9" fillId="0" borderId="14" xfId="1" applyFont="1" applyBorder="1" applyAlignment="1">
      <alignment horizontal="center" vertical="center"/>
    </xf>
    <xf numFmtId="164" fontId="19" fillId="0" borderId="14" xfId="0" applyNumberFormat="1" applyFont="1" applyBorder="1"/>
    <xf numFmtId="164" fontId="22" fillId="0" borderId="14" xfId="1" applyFont="1" applyBorder="1"/>
    <xf numFmtId="164" fontId="19" fillId="0" borderId="14" xfId="1" applyFont="1" applyBorder="1"/>
    <xf numFmtId="1" fontId="4" fillId="0" borderId="13" xfId="0" applyNumberFormat="1" applyFont="1" applyBorder="1" applyAlignment="1">
      <alignment horizontal="left"/>
    </xf>
    <xf numFmtId="1" fontId="4" fillId="0" borderId="14" xfId="0" applyNumberFormat="1" applyFont="1" applyBorder="1" applyAlignment="1">
      <alignment horizontal="left"/>
    </xf>
    <xf numFmtId="1" fontId="4" fillId="0" borderId="14" xfId="0" quotePrefix="1" applyNumberFormat="1" applyFont="1" applyBorder="1" applyAlignment="1">
      <alignment horizontal="left"/>
    </xf>
    <xf numFmtId="0" fontId="24" fillId="0" borderId="10" xfId="0" applyFont="1" applyBorder="1" applyAlignment="1">
      <alignment horizontal="center" vertical="center" wrapText="1"/>
    </xf>
    <xf numFmtId="0" fontId="23" fillId="0" borderId="13" xfId="0" applyFont="1" applyBorder="1" applyAlignment="1">
      <alignment vertical="center" wrapText="1"/>
    </xf>
    <xf numFmtId="164" fontId="3" fillId="0" borderId="14" xfId="1" applyFont="1" applyBorder="1" applyAlignment="1"/>
    <xf numFmtId="0" fontId="7" fillId="0" borderId="14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5" fontId="20" fillId="0" borderId="0" xfId="0" quotePrefix="1" applyNumberFormat="1" applyFont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1" xfId="0" applyFont="1" applyBorder="1" applyAlignment="1">
      <alignment horizontal="center" wrapText="1"/>
    </xf>
    <xf numFmtId="0" fontId="4" fillId="0" borderId="12" xfId="0" applyFont="1" applyBorder="1" applyAlignment="1">
      <alignment horizontal="center" wrapText="1"/>
    </xf>
    <xf numFmtId="0" fontId="18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1590675</xdr:colOff>
      <xdr:row>19953</xdr:row>
      <xdr:rowOff>9525</xdr:rowOff>
    </xdr:from>
    <xdr:to>
      <xdr:col>5</xdr:col>
      <xdr:colOff>1476375</xdr:colOff>
      <xdr:row>19953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6305550" y="4304938050"/>
          <a:ext cx="15525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1638300</xdr:colOff>
      <xdr:row>19955</xdr:row>
      <xdr:rowOff>19050</xdr:rowOff>
    </xdr:from>
    <xdr:to>
      <xdr:col>5</xdr:col>
      <xdr:colOff>1371600</xdr:colOff>
      <xdr:row>19955</xdr:row>
      <xdr:rowOff>19050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6353175" y="4305328575"/>
          <a:ext cx="14001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123825</xdr:colOff>
      <xdr:row>19955</xdr:row>
      <xdr:rowOff>171450</xdr:rowOff>
    </xdr:from>
    <xdr:to>
      <xdr:col>5</xdr:col>
      <xdr:colOff>1524000</xdr:colOff>
      <xdr:row>19955</xdr:row>
      <xdr:rowOff>171450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6505575" y="4305480975"/>
          <a:ext cx="14001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2209800</xdr:colOff>
      <xdr:row>19956</xdr:row>
      <xdr:rowOff>28575</xdr:rowOff>
    </xdr:from>
    <xdr:to>
      <xdr:col>1</xdr:col>
      <xdr:colOff>2524125</xdr:colOff>
      <xdr:row>19957</xdr:row>
      <xdr:rowOff>47625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3114675" y="4305528600"/>
          <a:ext cx="238125" cy="209550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B.</a:t>
          </a:r>
        </a:p>
      </xdr:txBody>
    </xdr:sp>
    <xdr:clientData/>
  </xdr:twoCellAnchor>
  <xdr:twoCellAnchor>
    <xdr:from>
      <xdr:col>1</xdr:col>
      <xdr:colOff>2362200</xdr:colOff>
      <xdr:row>19956</xdr:row>
      <xdr:rowOff>180975</xdr:rowOff>
    </xdr:from>
    <xdr:to>
      <xdr:col>2</xdr:col>
      <xdr:colOff>85725</xdr:colOff>
      <xdr:row>19958</xdr:row>
      <xdr:rowOff>9525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267075" y="4305681000"/>
          <a:ext cx="171450" cy="209550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B.</a:t>
          </a:r>
        </a:p>
      </xdr:txBody>
    </xdr:sp>
    <xdr:clientData/>
  </xdr:twoCellAnchor>
  <xdr:twoCellAnchor>
    <xdr:from>
      <xdr:col>1</xdr:col>
      <xdr:colOff>2514600</xdr:colOff>
      <xdr:row>19957</xdr:row>
      <xdr:rowOff>142875</xdr:rowOff>
    </xdr:from>
    <xdr:to>
      <xdr:col>2</xdr:col>
      <xdr:colOff>238125</xdr:colOff>
      <xdr:row>19958</xdr:row>
      <xdr:rowOff>161925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3352800" y="4305833400"/>
          <a:ext cx="238125" cy="209550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B.</a:t>
          </a:r>
        </a:p>
      </xdr:txBody>
    </xdr:sp>
    <xdr:clientData/>
  </xdr:twoCellAnchor>
  <xdr:twoCellAnchor>
    <xdr:from>
      <xdr:col>5</xdr:col>
      <xdr:colOff>47625</xdr:colOff>
      <xdr:row>29</xdr:row>
      <xdr:rowOff>19050</xdr:rowOff>
    </xdr:from>
    <xdr:to>
      <xdr:col>5</xdr:col>
      <xdr:colOff>361950</xdr:colOff>
      <xdr:row>30</xdr:row>
      <xdr:rowOff>28575</xdr:rowOff>
    </xdr:to>
    <xdr:sp macro="" textlink="">
      <xdr:nvSpPr>
        <xdr:cNvPr id="767" name="Rectangle 766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SpPr/>
      </xdr:nvSpPr>
      <xdr:spPr>
        <a:xfrm>
          <a:off x="6429375" y="491309025"/>
          <a:ext cx="314325" cy="209550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C.</a:t>
          </a:r>
        </a:p>
      </xdr:txBody>
    </xdr:sp>
    <xdr:clientData/>
  </xdr:twoCellAnchor>
  <xdr:twoCellAnchor>
    <xdr:from>
      <xdr:col>5</xdr:col>
      <xdr:colOff>866775</xdr:colOff>
      <xdr:row>34</xdr:row>
      <xdr:rowOff>190500</xdr:rowOff>
    </xdr:from>
    <xdr:to>
      <xdr:col>5</xdr:col>
      <xdr:colOff>2428875</xdr:colOff>
      <xdr:row>34</xdr:row>
      <xdr:rowOff>190500</xdr:rowOff>
    </xdr:to>
    <xdr:cxnSp macro="">
      <xdr:nvCxnSpPr>
        <xdr:cNvPr id="768" name="Straight Connector 767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CxnSpPr/>
      </xdr:nvCxnSpPr>
      <xdr:spPr>
        <a:xfrm>
          <a:off x="7248525" y="492442500"/>
          <a:ext cx="145732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876300</xdr:colOff>
      <xdr:row>36</xdr:row>
      <xdr:rowOff>0</xdr:rowOff>
    </xdr:from>
    <xdr:to>
      <xdr:col>5</xdr:col>
      <xdr:colOff>2276475</xdr:colOff>
      <xdr:row>36</xdr:row>
      <xdr:rowOff>0</xdr:rowOff>
    </xdr:to>
    <xdr:cxnSp macro="">
      <xdr:nvCxnSpPr>
        <xdr:cNvPr id="769" name="Straight Connector 768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CxnSpPr/>
      </xdr:nvCxnSpPr>
      <xdr:spPr>
        <a:xfrm>
          <a:off x="7258050" y="492833025"/>
          <a:ext cx="14001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857250</xdr:colOff>
      <xdr:row>34</xdr:row>
      <xdr:rowOff>0</xdr:rowOff>
    </xdr:from>
    <xdr:to>
      <xdr:col>5</xdr:col>
      <xdr:colOff>2362200</xdr:colOff>
      <xdr:row>34</xdr:row>
      <xdr:rowOff>0</xdr:rowOff>
    </xdr:to>
    <xdr:cxnSp macro="">
      <xdr:nvCxnSpPr>
        <xdr:cNvPr id="770" name="Straight Connector 769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CxnSpPr/>
      </xdr:nvCxnSpPr>
      <xdr:spPr>
        <a:xfrm>
          <a:off x="7239000" y="492252000"/>
          <a:ext cx="146685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533400</xdr:colOff>
      <xdr:row>29</xdr:row>
      <xdr:rowOff>19050</xdr:rowOff>
    </xdr:from>
    <xdr:to>
      <xdr:col>0</xdr:col>
      <xdr:colOff>847725</xdr:colOff>
      <xdr:row>30</xdr:row>
      <xdr:rowOff>28575</xdr:rowOff>
    </xdr:to>
    <xdr:sp macro="" textlink="">
      <xdr:nvSpPr>
        <xdr:cNvPr id="771" name="Rectangle 770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SpPr/>
      </xdr:nvSpPr>
      <xdr:spPr>
        <a:xfrm>
          <a:off x="533400" y="491309025"/>
          <a:ext cx="314325" cy="209550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A.</a:t>
          </a:r>
        </a:p>
      </xdr:txBody>
    </xdr:sp>
    <xdr:clientData/>
  </xdr:twoCellAnchor>
  <xdr:twoCellAnchor>
    <xdr:from>
      <xdr:col>6</xdr:col>
      <xdr:colOff>47625</xdr:colOff>
      <xdr:row>29</xdr:row>
      <xdr:rowOff>19050</xdr:rowOff>
    </xdr:from>
    <xdr:to>
      <xdr:col>6</xdr:col>
      <xdr:colOff>361950</xdr:colOff>
      <xdr:row>30</xdr:row>
      <xdr:rowOff>28575</xdr:rowOff>
    </xdr:to>
    <xdr:sp macro="" textlink="">
      <xdr:nvSpPr>
        <xdr:cNvPr id="772" name="Rectangle 771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SpPr/>
      </xdr:nvSpPr>
      <xdr:spPr>
        <a:xfrm>
          <a:off x="8753475" y="491309025"/>
          <a:ext cx="314325" cy="209550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D.</a:t>
          </a:r>
        </a:p>
      </xdr:txBody>
    </xdr:sp>
    <xdr:clientData/>
  </xdr:twoCellAnchor>
  <xdr:twoCellAnchor>
    <xdr:from>
      <xdr:col>3</xdr:col>
      <xdr:colOff>133350</xdr:colOff>
      <xdr:row>34</xdr:row>
      <xdr:rowOff>0</xdr:rowOff>
    </xdr:from>
    <xdr:to>
      <xdr:col>4</xdr:col>
      <xdr:colOff>1571625</xdr:colOff>
      <xdr:row>34</xdr:row>
      <xdr:rowOff>0</xdr:rowOff>
    </xdr:to>
    <xdr:cxnSp macro="">
      <xdr:nvCxnSpPr>
        <xdr:cNvPr id="773" name="Straight Connector 772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CxnSpPr/>
      </xdr:nvCxnSpPr>
      <xdr:spPr>
        <a:xfrm>
          <a:off x="4381500" y="492252000"/>
          <a:ext cx="19050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</xdr:colOff>
      <xdr:row>35</xdr:row>
      <xdr:rowOff>19050</xdr:rowOff>
    </xdr:from>
    <xdr:to>
      <xdr:col>4</xdr:col>
      <xdr:colOff>1571625</xdr:colOff>
      <xdr:row>35</xdr:row>
      <xdr:rowOff>19050</xdr:rowOff>
    </xdr:to>
    <xdr:cxnSp macro="">
      <xdr:nvCxnSpPr>
        <xdr:cNvPr id="774" name="Straight Connector 773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CxnSpPr/>
      </xdr:nvCxnSpPr>
      <xdr:spPr>
        <a:xfrm>
          <a:off x="4381500" y="492661575"/>
          <a:ext cx="19050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36</xdr:row>
      <xdr:rowOff>171450</xdr:rowOff>
    </xdr:from>
    <xdr:to>
      <xdr:col>4</xdr:col>
      <xdr:colOff>1533525</xdr:colOff>
      <xdr:row>36</xdr:row>
      <xdr:rowOff>171450</xdr:rowOff>
    </xdr:to>
    <xdr:cxnSp macro="">
      <xdr:nvCxnSpPr>
        <xdr:cNvPr id="775" name="Straight Connector 774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CxnSpPr/>
      </xdr:nvCxnSpPr>
      <xdr:spPr>
        <a:xfrm>
          <a:off x="4343400" y="493004475"/>
          <a:ext cx="19050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</xdr:colOff>
      <xdr:row>36</xdr:row>
      <xdr:rowOff>0</xdr:rowOff>
    </xdr:from>
    <xdr:to>
      <xdr:col>4</xdr:col>
      <xdr:colOff>1571625</xdr:colOff>
      <xdr:row>36</xdr:row>
      <xdr:rowOff>0</xdr:rowOff>
    </xdr:to>
    <xdr:cxnSp macro="">
      <xdr:nvCxnSpPr>
        <xdr:cNvPr id="776" name="Straight Connector 775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CxnSpPr/>
      </xdr:nvCxnSpPr>
      <xdr:spPr>
        <a:xfrm>
          <a:off x="4381500" y="492833025"/>
          <a:ext cx="19050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</xdr:colOff>
      <xdr:row>29</xdr:row>
      <xdr:rowOff>19050</xdr:rowOff>
    </xdr:from>
    <xdr:to>
      <xdr:col>2</xdr:col>
      <xdr:colOff>371475</xdr:colOff>
      <xdr:row>30</xdr:row>
      <xdr:rowOff>28575</xdr:rowOff>
    </xdr:to>
    <xdr:sp macro="" textlink="">
      <xdr:nvSpPr>
        <xdr:cNvPr id="777" name="Rectangle 776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SpPr/>
      </xdr:nvSpPr>
      <xdr:spPr>
        <a:xfrm>
          <a:off x="3409950" y="491309025"/>
          <a:ext cx="314325" cy="209550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B.</a:t>
          </a:r>
        </a:p>
      </xdr:txBody>
    </xdr:sp>
    <xdr:clientData/>
  </xdr:twoCellAnchor>
  <xdr:twoCellAnchor>
    <xdr:from>
      <xdr:col>5</xdr:col>
      <xdr:colOff>866775</xdr:colOff>
      <xdr:row>34</xdr:row>
      <xdr:rowOff>190500</xdr:rowOff>
    </xdr:from>
    <xdr:to>
      <xdr:col>5</xdr:col>
      <xdr:colOff>2428875</xdr:colOff>
      <xdr:row>34</xdr:row>
      <xdr:rowOff>190500</xdr:rowOff>
    </xdr:to>
    <xdr:cxnSp macro="">
      <xdr:nvCxnSpPr>
        <xdr:cNvPr id="778" name="Straight Connector 777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CxnSpPr/>
      </xdr:nvCxnSpPr>
      <xdr:spPr>
        <a:xfrm>
          <a:off x="7248525" y="492442500"/>
          <a:ext cx="145732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866775</xdr:colOff>
      <xdr:row>34</xdr:row>
      <xdr:rowOff>190500</xdr:rowOff>
    </xdr:from>
    <xdr:to>
      <xdr:col>5</xdr:col>
      <xdr:colOff>2428875</xdr:colOff>
      <xdr:row>34</xdr:row>
      <xdr:rowOff>190500</xdr:rowOff>
    </xdr:to>
    <xdr:cxnSp macro="">
      <xdr:nvCxnSpPr>
        <xdr:cNvPr id="779" name="Straight Connector 778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CxnSpPr/>
      </xdr:nvCxnSpPr>
      <xdr:spPr>
        <a:xfrm>
          <a:off x="7248525" y="492442500"/>
          <a:ext cx="145732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5:I37"/>
  <sheetViews>
    <sheetView tabSelected="1" topLeftCell="A4" zoomScale="150" zoomScaleNormal="150" workbookViewId="0">
      <selection activeCell="D14" sqref="D14:D27"/>
    </sheetView>
  </sheetViews>
  <sheetFormatPr baseColWidth="10" defaultColWidth="8.83203125" defaultRowHeight="15" x14ac:dyDescent="0.2"/>
  <cols>
    <col min="1" max="1" width="13.5" customWidth="1"/>
    <col min="2" max="2" width="36.6640625" customWidth="1"/>
    <col min="3" max="3" width="13.5" customWidth="1"/>
    <col min="4" max="4" width="7" customWidth="1"/>
    <col min="5" max="5" width="25" customWidth="1"/>
    <col min="6" max="6" width="34.83203125" customWidth="1"/>
    <col min="7" max="7" width="14.1640625" customWidth="1"/>
    <col min="8" max="8" width="19.5" customWidth="1"/>
    <col min="9" max="9" width="18.6640625" customWidth="1"/>
  </cols>
  <sheetData>
    <row r="5" spans="1:9" ht="24" x14ac:dyDescent="0.3">
      <c r="A5" s="1"/>
      <c r="B5" s="2"/>
      <c r="C5" s="2"/>
      <c r="D5" s="71" t="s">
        <v>0</v>
      </c>
      <c r="E5" s="71"/>
      <c r="F5" s="71"/>
      <c r="G5" s="2"/>
      <c r="H5" s="2"/>
      <c r="I5" s="3"/>
    </row>
    <row r="6" spans="1:9" ht="19" x14ac:dyDescent="0.25">
      <c r="A6" s="4"/>
      <c r="B6" s="5"/>
      <c r="C6" s="5"/>
      <c r="D6" s="72" t="s">
        <v>54</v>
      </c>
      <c r="E6" s="72"/>
      <c r="F6" s="72"/>
      <c r="G6" s="5"/>
      <c r="H6" s="5"/>
      <c r="I6" s="6"/>
    </row>
    <row r="7" spans="1:9" x14ac:dyDescent="0.2">
      <c r="A7" s="7"/>
      <c r="B7" s="8"/>
      <c r="C7" s="8"/>
      <c r="D7" s="73" t="s">
        <v>1</v>
      </c>
      <c r="E7" s="73"/>
      <c r="F7" s="73"/>
      <c r="G7" s="8"/>
      <c r="H7" s="8"/>
      <c r="I7" s="9"/>
    </row>
    <row r="8" spans="1:9" ht="16" x14ac:dyDescent="0.2">
      <c r="A8" s="10" t="s">
        <v>2</v>
      </c>
      <c r="B8" s="11" t="s">
        <v>39</v>
      </c>
      <c r="C8" s="12"/>
      <c r="D8" s="12"/>
      <c r="E8" s="12" t="s">
        <v>3</v>
      </c>
      <c r="F8" s="12"/>
      <c r="G8" s="12"/>
      <c r="H8" s="12" t="s">
        <v>4</v>
      </c>
      <c r="I8" s="13"/>
    </row>
    <row r="9" spans="1:9" x14ac:dyDescent="0.2">
      <c r="A9" s="7" t="s">
        <v>5</v>
      </c>
      <c r="B9" s="14"/>
      <c r="C9" s="8"/>
      <c r="D9" s="8"/>
      <c r="E9" s="8" t="s">
        <v>6</v>
      </c>
      <c r="F9" s="8"/>
      <c r="G9" s="8"/>
      <c r="H9" s="8"/>
      <c r="I9" s="9"/>
    </row>
    <row r="10" spans="1:9" x14ac:dyDescent="0.2">
      <c r="A10" s="10"/>
      <c r="B10" s="15"/>
      <c r="C10" s="57" t="s">
        <v>55</v>
      </c>
      <c r="D10" s="59" t="s">
        <v>7</v>
      </c>
      <c r="E10" s="60"/>
      <c r="F10" s="60"/>
      <c r="G10" s="16"/>
      <c r="H10" s="15"/>
      <c r="I10" s="15"/>
    </row>
    <row r="11" spans="1:9" x14ac:dyDescent="0.2">
      <c r="A11" s="17"/>
      <c r="B11" s="18"/>
      <c r="C11" s="58"/>
      <c r="D11" s="61" t="s">
        <v>8</v>
      </c>
      <c r="E11" s="61" t="s">
        <v>78</v>
      </c>
      <c r="F11" s="64" t="s">
        <v>79</v>
      </c>
      <c r="G11" s="74" t="s">
        <v>77</v>
      </c>
      <c r="H11" s="19" t="s">
        <v>9</v>
      </c>
      <c r="I11" s="20" t="s">
        <v>10</v>
      </c>
    </row>
    <row r="12" spans="1:9" x14ac:dyDescent="0.2">
      <c r="A12" s="21" t="s">
        <v>11</v>
      </c>
      <c r="B12" s="20" t="s">
        <v>12</v>
      </c>
      <c r="C12" s="58"/>
      <c r="D12" s="62"/>
      <c r="E12" s="62"/>
      <c r="F12" s="65"/>
      <c r="G12" s="75"/>
      <c r="H12" s="22" t="s">
        <v>13</v>
      </c>
      <c r="I12" s="20" t="s">
        <v>14</v>
      </c>
    </row>
    <row r="13" spans="1:9" x14ac:dyDescent="0.2">
      <c r="A13" s="17"/>
      <c r="B13" s="18"/>
      <c r="C13" s="58"/>
      <c r="D13" s="63"/>
      <c r="E13" s="63"/>
      <c r="F13" s="66"/>
      <c r="G13" s="40"/>
      <c r="H13" s="22"/>
      <c r="I13" s="23"/>
    </row>
    <row r="14" spans="1:9" ht="19" x14ac:dyDescent="0.25">
      <c r="A14" s="24">
        <v>1</v>
      </c>
      <c r="B14" s="42" t="s">
        <v>61</v>
      </c>
      <c r="C14" s="53" t="s">
        <v>56</v>
      </c>
      <c r="D14" s="41">
        <v>1</v>
      </c>
      <c r="E14" s="25">
        <v>500</v>
      </c>
      <c r="F14" s="26"/>
      <c r="G14" s="27"/>
      <c r="H14" s="28">
        <f>D14*E14</f>
        <v>500</v>
      </c>
      <c r="I14" s="50" t="s">
        <v>44</v>
      </c>
    </row>
    <row r="15" spans="1:9" ht="19" x14ac:dyDescent="0.25">
      <c r="A15" s="24">
        <v>2</v>
      </c>
      <c r="B15" s="42" t="s">
        <v>73</v>
      </c>
      <c r="C15" s="53" t="s">
        <v>71</v>
      </c>
      <c r="D15" s="41">
        <v>1</v>
      </c>
      <c r="E15" s="25">
        <v>500</v>
      </c>
      <c r="F15" s="26"/>
      <c r="G15" s="28"/>
      <c r="H15" s="28">
        <f t="shared" ref="H15:H27" si="0">D15*E15</f>
        <v>500</v>
      </c>
      <c r="I15" s="51" t="s">
        <v>45</v>
      </c>
    </row>
    <row r="16" spans="1:9" ht="19" x14ac:dyDescent="0.25">
      <c r="A16" s="24">
        <v>3</v>
      </c>
      <c r="B16" s="42" t="s">
        <v>68</v>
      </c>
      <c r="C16" s="53" t="s">
        <v>81</v>
      </c>
      <c r="D16" s="41">
        <v>1</v>
      </c>
      <c r="E16" s="25">
        <v>300</v>
      </c>
      <c r="F16" s="26"/>
      <c r="G16" s="28"/>
      <c r="H16" s="28">
        <f t="shared" si="0"/>
        <v>300</v>
      </c>
      <c r="I16" s="52" t="s">
        <v>46</v>
      </c>
    </row>
    <row r="17" spans="1:9" ht="19" x14ac:dyDescent="0.25">
      <c r="A17" s="24">
        <v>4</v>
      </c>
      <c r="B17" s="42" t="s">
        <v>60</v>
      </c>
      <c r="C17" s="53" t="s">
        <v>82</v>
      </c>
      <c r="D17" s="41">
        <v>1</v>
      </c>
      <c r="E17" s="25">
        <v>300</v>
      </c>
      <c r="F17" s="26"/>
      <c r="G17" s="28"/>
      <c r="H17" s="28">
        <f t="shared" si="0"/>
        <v>300</v>
      </c>
      <c r="I17" s="52" t="s">
        <v>47</v>
      </c>
    </row>
    <row r="18" spans="1:9" ht="19" x14ac:dyDescent="0.25">
      <c r="A18" s="24">
        <v>5</v>
      </c>
      <c r="B18" s="42" t="s">
        <v>62</v>
      </c>
      <c r="C18" s="53" t="s">
        <v>82</v>
      </c>
      <c r="D18" s="41">
        <v>1</v>
      </c>
      <c r="E18" s="25">
        <v>300</v>
      </c>
      <c r="F18" s="26"/>
      <c r="G18" s="28"/>
      <c r="H18" s="28">
        <f t="shared" si="0"/>
        <v>300</v>
      </c>
      <c r="I18" s="52" t="s">
        <v>48</v>
      </c>
    </row>
    <row r="19" spans="1:9" ht="19" x14ac:dyDescent="0.25">
      <c r="A19" s="24">
        <v>6</v>
      </c>
      <c r="B19" s="42" t="s">
        <v>63</v>
      </c>
      <c r="C19" s="53" t="s">
        <v>81</v>
      </c>
      <c r="D19" s="41">
        <v>1</v>
      </c>
      <c r="E19" s="25">
        <v>300</v>
      </c>
      <c r="F19" s="26"/>
      <c r="G19" s="28"/>
      <c r="H19" s="28">
        <f t="shared" si="0"/>
        <v>300</v>
      </c>
      <c r="I19" s="52" t="s">
        <v>49</v>
      </c>
    </row>
    <row r="20" spans="1:9" ht="19" x14ac:dyDescent="0.25">
      <c r="A20" s="24">
        <v>7</v>
      </c>
      <c r="B20" s="42" t="s">
        <v>64</v>
      </c>
      <c r="C20" s="53" t="s">
        <v>84</v>
      </c>
      <c r="D20" s="41">
        <v>1</v>
      </c>
      <c r="E20" s="25">
        <v>300</v>
      </c>
      <c r="F20" s="26"/>
      <c r="G20" s="28"/>
      <c r="H20" s="28">
        <f t="shared" si="0"/>
        <v>300</v>
      </c>
      <c r="I20" s="52" t="s">
        <v>50</v>
      </c>
    </row>
    <row r="21" spans="1:9" ht="19" x14ac:dyDescent="0.25">
      <c r="A21" s="24">
        <v>8</v>
      </c>
      <c r="B21" s="42" t="s">
        <v>65</v>
      </c>
      <c r="C21" s="53" t="s">
        <v>81</v>
      </c>
      <c r="D21" s="41">
        <v>1</v>
      </c>
      <c r="E21" s="25">
        <v>300</v>
      </c>
      <c r="F21" s="26"/>
      <c r="G21" s="28"/>
      <c r="H21" s="28">
        <f t="shared" si="0"/>
        <v>300</v>
      </c>
      <c r="I21" s="52" t="s">
        <v>51</v>
      </c>
    </row>
    <row r="22" spans="1:9" ht="19" x14ac:dyDescent="0.25">
      <c r="A22" s="24">
        <v>9</v>
      </c>
      <c r="B22" s="42" t="s">
        <v>67</v>
      </c>
      <c r="C22" s="53" t="s">
        <v>83</v>
      </c>
      <c r="D22" s="41">
        <v>1</v>
      </c>
      <c r="E22" s="25">
        <v>300</v>
      </c>
      <c r="F22" s="26"/>
      <c r="G22" s="28"/>
      <c r="H22" s="28">
        <f t="shared" si="0"/>
        <v>300</v>
      </c>
      <c r="I22" s="52" t="s">
        <v>52</v>
      </c>
    </row>
    <row r="23" spans="1:9" ht="19" x14ac:dyDescent="0.25">
      <c r="A23" s="24">
        <v>10</v>
      </c>
      <c r="B23" s="42" t="s">
        <v>66</v>
      </c>
      <c r="C23" s="53" t="s">
        <v>81</v>
      </c>
      <c r="D23" s="41">
        <v>1</v>
      </c>
      <c r="E23" s="25">
        <v>300</v>
      </c>
      <c r="F23" s="26"/>
      <c r="G23" s="28"/>
      <c r="H23" s="28">
        <f t="shared" si="0"/>
        <v>300</v>
      </c>
      <c r="I23" s="52" t="s">
        <v>53</v>
      </c>
    </row>
    <row r="24" spans="1:9" ht="19" x14ac:dyDescent="0.25">
      <c r="A24" s="24">
        <v>11</v>
      </c>
      <c r="B24" s="42" t="s">
        <v>72</v>
      </c>
      <c r="C24" s="53" t="s">
        <v>83</v>
      </c>
      <c r="D24" s="41">
        <v>1</v>
      </c>
      <c r="E24" s="25">
        <v>300</v>
      </c>
      <c r="F24" s="26"/>
      <c r="G24" s="28"/>
      <c r="H24" s="28">
        <f t="shared" si="0"/>
        <v>300</v>
      </c>
      <c r="I24" s="45" t="s">
        <v>57</v>
      </c>
    </row>
    <row r="25" spans="1:9" ht="19" x14ac:dyDescent="0.25">
      <c r="A25" s="24">
        <v>12</v>
      </c>
      <c r="B25" s="42" t="s">
        <v>69</v>
      </c>
      <c r="C25" s="53" t="s">
        <v>84</v>
      </c>
      <c r="D25" s="41">
        <v>1</v>
      </c>
      <c r="E25" s="25">
        <v>300</v>
      </c>
      <c r="F25" s="26"/>
      <c r="G25" s="28"/>
      <c r="H25" s="28">
        <f t="shared" si="0"/>
        <v>300</v>
      </c>
      <c r="I25" s="45" t="s">
        <v>58</v>
      </c>
    </row>
    <row r="26" spans="1:9" ht="19" x14ac:dyDescent="0.25">
      <c r="A26" s="24">
        <v>13</v>
      </c>
      <c r="B26" s="54" t="s">
        <v>70</v>
      </c>
      <c r="C26" s="53" t="s">
        <v>81</v>
      </c>
      <c r="D26" s="41">
        <v>1</v>
      </c>
      <c r="E26" s="25">
        <v>300</v>
      </c>
      <c r="F26" s="26"/>
      <c r="G26" s="28"/>
      <c r="H26" s="28">
        <f t="shared" si="0"/>
        <v>300</v>
      </c>
      <c r="I26" s="45" t="s">
        <v>74</v>
      </c>
    </row>
    <row r="27" spans="1:9" ht="19" x14ac:dyDescent="0.25">
      <c r="A27" s="24">
        <v>14</v>
      </c>
      <c r="B27" s="54" t="s">
        <v>76</v>
      </c>
      <c r="C27" s="53" t="s">
        <v>84</v>
      </c>
      <c r="D27" s="41">
        <v>1</v>
      </c>
      <c r="E27" s="25">
        <v>300</v>
      </c>
      <c r="F27" s="26"/>
      <c r="G27" s="28"/>
      <c r="H27" s="28">
        <f t="shared" si="0"/>
        <v>300</v>
      </c>
      <c r="I27" s="45" t="s">
        <v>75</v>
      </c>
    </row>
    <row r="28" spans="1:9" ht="19" x14ac:dyDescent="0.25">
      <c r="A28" s="24"/>
      <c r="B28" s="54"/>
      <c r="C28" s="44"/>
      <c r="D28" s="24"/>
      <c r="E28" s="46"/>
      <c r="F28" s="26"/>
      <c r="G28" s="28"/>
      <c r="H28" s="28"/>
      <c r="I28" s="45"/>
    </row>
    <row r="29" spans="1:9" ht="19" x14ac:dyDescent="0.25">
      <c r="A29" s="24"/>
      <c r="B29" s="56" t="s">
        <v>80</v>
      </c>
      <c r="C29" s="43"/>
      <c r="D29" s="43"/>
      <c r="E29" s="47"/>
      <c r="F29" s="55">
        <f>SUM(F14:F27)</f>
        <v>0</v>
      </c>
      <c r="G29" s="48"/>
      <c r="H29" s="49">
        <f>SUM(H14:H27)</f>
        <v>4600</v>
      </c>
      <c r="I29" s="15"/>
    </row>
    <row r="30" spans="1:9" ht="16" x14ac:dyDescent="0.2">
      <c r="A30" s="29"/>
      <c r="B30" s="12" t="s">
        <v>15</v>
      </c>
      <c r="C30" s="12" t="s">
        <v>16</v>
      </c>
      <c r="D30" s="12"/>
      <c r="E30" s="12"/>
      <c r="F30" s="30"/>
      <c r="G30" s="12" t="s">
        <v>17</v>
      </c>
      <c r="H30" s="12"/>
      <c r="I30" s="31"/>
    </row>
    <row r="31" spans="1:9" x14ac:dyDescent="0.2">
      <c r="A31" s="17"/>
      <c r="B31" s="32" t="s">
        <v>18</v>
      </c>
      <c r="C31" s="32" t="s">
        <v>19</v>
      </c>
      <c r="D31" s="32"/>
      <c r="E31" s="32"/>
      <c r="F31" s="32" t="s">
        <v>20</v>
      </c>
      <c r="G31" s="32" t="s">
        <v>59</v>
      </c>
      <c r="H31" s="32"/>
      <c r="I31" s="33"/>
    </row>
    <row r="32" spans="1:9" x14ac:dyDescent="0.2">
      <c r="A32" s="17"/>
      <c r="B32" s="32" t="s">
        <v>21</v>
      </c>
      <c r="C32" s="32" t="s">
        <v>22</v>
      </c>
      <c r="D32" s="32"/>
      <c r="E32" s="32"/>
      <c r="F32" s="32" t="s">
        <v>23</v>
      </c>
      <c r="G32" s="32" t="s">
        <v>24</v>
      </c>
      <c r="H32" s="32"/>
      <c r="I32" s="33"/>
    </row>
    <row r="33" spans="1:9" x14ac:dyDescent="0.2">
      <c r="A33" s="17"/>
      <c r="B33" s="34"/>
      <c r="C33" s="32" t="s">
        <v>25</v>
      </c>
      <c r="D33" s="32"/>
      <c r="E33" s="32"/>
      <c r="F33" s="35"/>
      <c r="G33" s="32" t="s">
        <v>26</v>
      </c>
      <c r="H33" s="32"/>
      <c r="I33" s="33"/>
    </row>
    <row r="34" spans="1:9" x14ac:dyDescent="0.2">
      <c r="A34" s="17" t="s">
        <v>27</v>
      </c>
      <c r="B34" s="32"/>
      <c r="C34" s="32" t="s">
        <v>27</v>
      </c>
      <c r="D34" s="32"/>
      <c r="E34" s="32"/>
      <c r="F34" s="32" t="s">
        <v>28</v>
      </c>
      <c r="G34" s="32" t="s">
        <v>27</v>
      </c>
      <c r="H34" s="32"/>
      <c r="I34" s="33"/>
    </row>
    <row r="35" spans="1:9" ht="17" x14ac:dyDescent="0.2">
      <c r="A35" s="36" t="s">
        <v>29</v>
      </c>
      <c r="B35" s="37" t="s">
        <v>43</v>
      </c>
      <c r="C35" s="32" t="s">
        <v>30</v>
      </c>
      <c r="D35" s="76" t="s">
        <v>40</v>
      </c>
      <c r="E35" s="76"/>
      <c r="F35" s="39" t="s">
        <v>42</v>
      </c>
      <c r="G35" s="32" t="s">
        <v>31</v>
      </c>
      <c r="H35" s="67" t="s">
        <v>41</v>
      </c>
      <c r="I35" s="68"/>
    </row>
    <row r="36" spans="1:9" x14ac:dyDescent="0.2">
      <c r="A36" s="17" t="s">
        <v>32</v>
      </c>
      <c r="B36" s="38" t="s">
        <v>33</v>
      </c>
      <c r="C36" s="32" t="s">
        <v>32</v>
      </c>
      <c r="D36" s="69" t="s">
        <v>34</v>
      </c>
      <c r="E36" s="69"/>
      <c r="F36" s="32" t="s">
        <v>35</v>
      </c>
      <c r="G36" s="32" t="s">
        <v>32</v>
      </c>
      <c r="H36" s="69" t="s">
        <v>34</v>
      </c>
      <c r="I36" s="70"/>
    </row>
    <row r="37" spans="1:9" x14ac:dyDescent="0.2">
      <c r="A37" s="7" t="s">
        <v>36</v>
      </c>
      <c r="B37" s="8" t="s">
        <v>37</v>
      </c>
      <c r="C37" s="8" t="s">
        <v>36</v>
      </c>
      <c r="D37" s="8"/>
      <c r="E37" s="8"/>
      <c r="F37" s="8" t="s">
        <v>36</v>
      </c>
      <c r="G37" s="8" t="s">
        <v>36</v>
      </c>
      <c r="H37" s="8" t="s">
        <v>38</v>
      </c>
      <c r="I37" s="9"/>
    </row>
  </sheetData>
  <mergeCells count="13">
    <mergeCell ref="H35:I35"/>
    <mergeCell ref="D36:E36"/>
    <mergeCell ref="H36:I36"/>
    <mergeCell ref="D5:F5"/>
    <mergeCell ref="D6:F6"/>
    <mergeCell ref="D7:F7"/>
    <mergeCell ref="G11:G12"/>
    <mergeCell ref="D35:E35"/>
    <mergeCell ref="C10:C13"/>
    <mergeCell ref="D10:F10"/>
    <mergeCell ref="D11:D13"/>
    <mergeCell ref="E11:E13"/>
    <mergeCell ref="F11:F13"/>
  </mergeCells>
  <pageMargins left="0.7" right="0.7" top="0.75" bottom="0.75" header="0.3" footer="0.3"/>
  <pageSetup scale="63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joanaalfonso@yahoo.com</dc:creator>
  <cp:lastModifiedBy>Kenneth Bautista</cp:lastModifiedBy>
  <dcterms:created xsi:type="dcterms:W3CDTF">2024-07-19T03:57:03Z</dcterms:created>
  <dcterms:modified xsi:type="dcterms:W3CDTF">2024-11-10T09:35:37Z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dd5db4b-78fb-42ac-8616-2bbd1a698c72_Enabled">
    <vt:lpwstr>true</vt:lpwstr>
  </property>
  <property fmtid="{D5CDD505-2E9C-101B-9397-08002B2CF9AE}" pid="3" name="MSIP_Label_0dd5db4b-78fb-42ac-8616-2bbd1a698c72_SetDate">
    <vt:lpwstr>2024-10-05T04:22:28Z</vt:lpwstr>
  </property>
  <property fmtid="{D5CDD505-2E9C-101B-9397-08002B2CF9AE}" pid="4" name="MSIP_Label_0dd5db4b-78fb-42ac-8616-2bbd1a698c72_Method">
    <vt:lpwstr>Privileged</vt:lpwstr>
  </property>
  <property fmtid="{D5CDD505-2E9C-101B-9397-08002B2CF9AE}" pid="5" name="MSIP_Label_0dd5db4b-78fb-42ac-8616-2bbd1a698c72_Name">
    <vt:lpwstr>EXTERNAL</vt:lpwstr>
  </property>
  <property fmtid="{D5CDD505-2E9C-101B-9397-08002B2CF9AE}" pid="6" name="MSIP_Label_0dd5db4b-78fb-42ac-8616-2bbd1a698c72_SiteId">
    <vt:lpwstr>5d3e2773-e07f-4432-a630-1a0f68a28a05</vt:lpwstr>
  </property>
  <property fmtid="{D5CDD505-2E9C-101B-9397-08002B2CF9AE}" pid="7" name="MSIP_Label_0dd5db4b-78fb-42ac-8616-2bbd1a698c72_ActionId">
    <vt:lpwstr>fe38e848-6112-4395-ab14-09d5973231e6</vt:lpwstr>
  </property>
  <property fmtid="{D5CDD505-2E9C-101B-9397-08002B2CF9AE}" pid="8" name="MSIP_Label_0dd5db4b-78fb-42ac-8616-2bbd1a698c72_ContentBits">
    <vt:lpwstr>0</vt:lpwstr>
  </property>
</Properties>
</file>