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U2\Desktop\Prop testing\Macon\Small Motor Test\MT2206-1900KV\"/>
    </mc:Choice>
  </mc:AlternateContent>
  <bookViews>
    <workbookView xWindow="0" yWindow="0" windowWidth="25665" windowHeight="7935"/>
  </bookViews>
  <sheets>
    <sheet name="5040R_GFHD_mt2206 1900KV_zipp22" sheetId="1" r:id="rId1"/>
  </sheets>
  <calcPr calcId="171027"/>
</workbook>
</file>

<file path=xl/calcChain.xml><?xml version="1.0" encoding="utf-8"?>
<calcChain xmlns="http://schemas.openxmlformats.org/spreadsheetml/2006/main">
  <c r="P14" i="1" l="1"/>
  <c r="P13" i="1"/>
  <c r="P12" i="1"/>
  <c r="P11" i="1"/>
  <c r="P10" i="1"/>
  <c r="P9" i="1"/>
  <c r="P8" i="1"/>
  <c r="P7" i="1"/>
  <c r="P6" i="1"/>
  <c r="P5" i="1"/>
  <c r="P4" i="1"/>
  <c r="P3" i="1"/>
  <c r="P2" i="1"/>
  <c r="O14" i="1" l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<sst xmlns="http://schemas.openxmlformats.org/spreadsheetml/2006/main" count="30" uniqueCount="30">
  <si>
    <t>Time (s)</t>
  </si>
  <si>
    <t>ESC signal (µs)</t>
  </si>
  <si>
    <t>Servo 1 (µs)</t>
  </si>
  <si>
    <t>Servo 2 (µs)</t>
  </si>
  <si>
    <t>Servo 3 (µs)</t>
  </si>
  <si>
    <t>Thrust (N)</t>
  </si>
  <si>
    <t>Voltage (V)</t>
  </si>
  <si>
    <t>Current (A)</t>
  </si>
  <si>
    <t>Motor Electrical Speed (RPM)</t>
  </si>
  <si>
    <t>Motor Optical Speed (RPM)</t>
  </si>
  <si>
    <t>Electrical Power (W)</t>
  </si>
  <si>
    <t>Overall Efficiency (N/W)</t>
  </si>
  <si>
    <t>App message</t>
  </si>
  <si>
    <t>Full Throtle(ESC)</t>
  </si>
  <si>
    <t>Minimum Throtle(ESC)</t>
  </si>
  <si>
    <t>Propeller</t>
  </si>
  <si>
    <t>Battery</t>
  </si>
  <si>
    <t>Zippy</t>
  </si>
  <si>
    <t>4cell</t>
  </si>
  <si>
    <t>16.6V</t>
  </si>
  <si>
    <t>2200mah</t>
  </si>
  <si>
    <t>30C</t>
  </si>
  <si>
    <t>Motor</t>
  </si>
  <si>
    <t>MT2206-1900Kv</t>
  </si>
  <si>
    <t>ESC</t>
  </si>
  <si>
    <t>Afro</t>
  </si>
  <si>
    <t>30A</t>
  </si>
  <si>
    <t>5040R_GFHD</t>
  </si>
  <si>
    <t>Percent throtle</t>
  </si>
  <si>
    <t>Thrust (gf)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</si>
</sst>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P1" sqref="P1:P1048576"/>
    </sheetView>
  </sheetViews>
  <sheetFormatPr defaultRowHeight="15" x14ac:dyDescent="0.25"/>
  <cols>
    <col min="15" max="15" width="12.125" bestFit="1" customWidth="1"/>
    <col min="16" max="16" width="12.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28</v>
      </c>
      <c r="P1" t="s">
        <v>29</v>
      </c>
    </row>
    <row r="2" spans="1:16" x14ac:dyDescent="0.25">
      <c r="A2">
        <v>1.5</v>
      </c>
      <c r="B2">
        <v>1200</v>
      </c>
      <c r="F2">
        <v>0.231563752563853</v>
      </c>
      <c r="G2">
        <v>16.091258040703401</v>
      </c>
      <c r="H2">
        <v>0.99910637897645405</v>
      </c>
      <c r="I2">
        <v>11416</v>
      </c>
      <c r="J2">
        <v>0</v>
      </c>
      <c r="K2">
        <v>15.9568904924138</v>
      </c>
      <c r="L2">
        <v>1.45118344124716E-2</v>
      </c>
      <c r="O2">
        <f>(B2/2300)*100</f>
        <v>52.173913043478258</v>
      </c>
      <c r="P2">
        <f>F2* 101.971621298</f>
        <v>23.612931282784995</v>
      </c>
    </row>
    <row r="3" spans="1:16" x14ac:dyDescent="0.25">
      <c r="A3">
        <v>4.5</v>
      </c>
      <c r="B3">
        <v>1400</v>
      </c>
      <c r="F3">
        <v>0.49068471624425503</v>
      </c>
      <c r="G3">
        <v>16.024832558739298</v>
      </c>
      <c r="H3">
        <v>2.5925638850654602</v>
      </c>
      <c r="I3">
        <v>16434</v>
      </c>
      <c r="J3">
        <v>0</v>
      </c>
      <c r="K3">
        <v>41.3876296576356</v>
      </c>
      <c r="L3">
        <v>1.1855830360503101E-2</v>
      </c>
      <c r="O3">
        <f t="shared" ref="O3:O14" si="0">(B3/2300)*100</f>
        <v>60.869565217391312</v>
      </c>
      <c r="P3">
        <f t="shared" ref="P3:P14" si="1">F3* 101.971621298</f>
        <v>50.035916061575762</v>
      </c>
    </row>
    <row r="4" spans="1:16" x14ac:dyDescent="0.25">
      <c r="A4">
        <v>7.5</v>
      </c>
      <c r="B4">
        <v>1600</v>
      </c>
      <c r="F4">
        <v>0.74607213467358602</v>
      </c>
      <c r="G4">
        <v>15.926622714310801</v>
      </c>
      <c r="H4">
        <v>4.6262194863411601</v>
      </c>
      <c r="I4">
        <v>20346</v>
      </c>
      <c r="J4">
        <v>0</v>
      </c>
      <c r="K4">
        <v>73.594258266992</v>
      </c>
      <c r="L4">
        <v>1.0137640520363899E-2</v>
      </c>
      <c r="O4">
        <f t="shared" si="0"/>
        <v>69.565217391304344</v>
      </c>
      <c r="P4">
        <f t="shared" si="1"/>
        <v>76.078185177925377</v>
      </c>
    </row>
    <row r="5" spans="1:16" x14ac:dyDescent="0.25">
      <c r="A5">
        <v>10.5</v>
      </c>
      <c r="B5">
        <v>1800</v>
      </c>
      <c r="F5">
        <v>1.1403361928973601</v>
      </c>
      <c r="G5">
        <v>15.751178923771899</v>
      </c>
      <c r="H5">
        <v>8.3975059148287308</v>
      </c>
      <c r="I5">
        <v>25162</v>
      </c>
      <c r="J5">
        <v>0</v>
      </c>
      <c r="K5">
        <v>132.145818027666</v>
      </c>
      <c r="L5">
        <v>8.6293778336490601E-3</v>
      </c>
      <c r="O5">
        <f t="shared" si="0"/>
        <v>78.260869565217391</v>
      </c>
      <c r="P5">
        <f t="shared" si="1"/>
        <v>116.28193041453268</v>
      </c>
    </row>
    <row r="6" spans="1:16" x14ac:dyDescent="0.25">
      <c r="A6">
        <v>13.5</v>
      </c>
      <c r="B6">
        <v>2000</v>
      </c>
      <c r="F6">
        <v>1.32443256476025</v>
      </c>
      <c r="G6">
        <v>15.612405085777199</v>
      </c>
      <c r="H6">
        <v>10.6460160340781</v>
      </c>
      <c r="I6">
        <v>26622</v>
      </c>
      <c r="J6">
        <v>0</v>
      </c>
      <c r="K6">
        <v>166.064464775423</v>
      </c>
      <c r="L6">
        <v>7.9754122385625702E-3</v>
      </c>
      <c r="O6">
        <f t="shared" si="0"/>
        <v>86.956521739130437</v>
      </c>
      <c r="P6">
        <f t="shared" si="1"/>
        <v>135.05453592847107</v>
      </c>
    </row>
    <row r="7" spans="1:16" x14ac:dyDescent="0.25">
      <c r="A7">
        <v>16.5</v>
      </c>
      <c r="B7">
        <v>2200</v>
      </c>
      <c r="F7">
        <v>1.32821098329223</v>
      </c>
      <c r="G7">
        <v>15.553488728774299</v>
      </c>
      <c r="H7">
        <v>10.512330449807999</v>
      </c>
      <c r="I7">
        <v>26509</v>
      </c>
      <c r="J7">
        <v>0</v>
      </c>
      <c r="K7">
        <v>163.38492497533099</v>
      </c>
      <c r="L7">
        <v>8.1293361887137001E-3</v>
      </c>
      <c r="O7">
        <f t="shared" si="0"/>
        <v>95.652173913043484</v>
      </c>
      <c r="P7">
        <f t="shared" si="1"/>
        <v>135.4398273921195</v>
      </c>
    </row>
    <row r="8" spans="1:16" x14ac:dyDescent="0.25">
      <c r="A8">
        <v>19.5</v>
      </c>
      <c r="B8">
        <v>2300</v>
      </c>
      <c r="F8">
        <v>1.27071120317952</v>
      </c>
      <c r="G8">
        <v>15.5103573501413</v>
      </c>
      <c r="H8">
        <v>10.3637198657946</v>
      </c>
      <c r="I8">
        <v>26497</v>
      </c>
      <c r="J8">
        <v>0</v>
      </c>
      <c r="K8">
        <v>160.55592651978401</v>
      </c>
      <c r="L8">
        <v>7.9144459548987408E-3</v>
      </c>
      <c r="O8">
        <f t="shared" si="0"/>
        <v>100</v>
      </c>
      <c r="P8">
        <f t="shared" si="1"/>
        <v>129.57648158974794</v>
      </c>
    </row>
    <row r="9" spans="1:16" x14ac:dyDescent="0.25">
      <c r="A9">
        <v>22.5</v>
      </c>
      <c r="B9">
        <v>2200</v>
      </c>
      <c r="F9">
        <v>1.30952426826068</v>
      </c>
      <c r="G9">
        <v>15.473859772679599</v>
      </c>
      <c r="H9">
        <v>10.2074871485438</v>
      </c>
      <c r="I9">
        <v>26504</v>
      </c>
      <c r="J9">
        <v>0</v>
      </c>
      <c r="K9">
        <v>157.80824792833999</v>
      </c>
      <c r="L9">
        <v>8.2981991464434E-3</v>
      </c>
      <c r="O9">
        <f t="shared" si="0"/>
        <v>95.652173913043484</v>
      </c>
      <c r="P9">
        <f t="shared" si="1"/>
        <v>133.53431276361863</v>
      </c>
    </row>
    <row r="10" spans="1:16" x14ac:dyDescent="0.25">
      <c r="A10">
        <v>25.5</v>
      </c>
      <c r="B10">
        <v>2000</v>
      </c>
      <c r="F10">
        <v>1.3031538964461999</v>
      </c>
      <c r="G10">
        <v>15.437215287379701</v>
      </c>
      <c r="H10">
        <v>10.286304095857</v>
      </c>
      <c r="I10">
        <v>26381</v>
      </c>
      <c r="J10">
        <v>0</v>
      </c>
      <c r="K10">
        <v>158.62859373894301</v>
      </c>
      <c r="L10">
        <v>8.2151260736183004E-3</v>
      </c>
      <c r="O10">
        <f t="shared" si="0"/>
        <v>86.956521739130437</v>
      </c>
      <c r="P10">
        <f t="shared" si="1"/>
        <v>132.88471562142502</v>
      </c>
    </row>
    <row r="11" spans="1:16" x14ac:dyDescent="0.25">
      <c r="A11">
        <v>28.5</v>
      </c>
      <c r="B11">
        <v>1800</v>
      </c>
      <c r="F11">
        <v>1.15256907936784</v>
      </c>
      <c r="G11">
        <v>15.486026730211099</v>
      </c>
      <c r="H11">
        <v>8.1647541094371991</v>
      </c>
      <c r="I11">
        <v>24698</v>
      </c>
      <c r="J11">
        <v>0</v>
      </c>
      <c r="K11">
        <v>126.23347763837199</v>
      </c>
      <c r="L11">
        <v>9.1304549389795708E-3</v>
      </c>
      <c r="O11">
        <f t="shared" si="0"/>
        <v>78.260869565217391</v>
      </c>
      <c r="P11">
        <f t="shared" si="1"/>
        <v>117.5293376810819</v>
      </c>
    </row>
    <row r="12" spans="1:16" x14ac:dyDescent="0.25">
      <c r="A12">
        <v>31.5</v>
      </c>
      <c r="B12">
        <v>1600</v>
      </c>
      <c r="F12">
        <v>0.75266905306234499</v>
      </c>
      <c r="G12">
        <v>15.6098680443957</v>
      </c>
      <c r="H12">
        <v>4.4470665404323597</v>
      </c>
      <c r="I12">
        <v>20030</v>
      </c>
      <c r="J12">
        <v>0</v>
      </c>
      <c r="K12">
        <v>69.155614890416203</v>
      </c>
      <c r="L12">
        <v>1.08837012620742E-2</v>
      </c>
      <c r="O12">
        <f t="shared" si="0"/>
        <v>69.565217391304344</v>
      </c>
      <c r="P12">
        <f t="shared" si="1"/>
        <v>76.75088364159771</v>
      </c>
    </row>
    <row r="13" spans="1:16" x14ac:dyDescent="0.25">
      <c r="A13">
        <v>34.5</v>
      </c>
      <c r="B13">
        <v>1400</v>
      </c>
      <c r="F13">
        <v>0.48667156206256801</v>
      </c>
      <c r="G13">
        <v>15.693364129370501</v>
      </c>
      <c r="H13">
        <v>2.50548020700713</v>
      </c>
      <c r="I13">
        <v>16383</v>
      </c>
      <c r="J13">
        <v>0</v>
      </c>
      <c r="K13">
        <v>39.148012237522003</v>
      </c>
      <c r="L13">
        <v>1.2431577856617399E-2</v>
      </c>
      <c r="O13">
        <f t="shared" si="0"/>
        <v>60.869565217391312</v>
      </c>
      <c r="P13">
        <f t="shared" si="1"/>
        <v>49.626688223150289</v>
      </c>
    </row>
    <row r="14" spans="1:16" x14ac:dyDescent="0.25">
      <c r="A14">
        <v>37.5</v>
      </c>
      <c r="B14">
        <v>1200</v>
      </c>
      <c r="F14">
        <v>0.29277642001983101</v>
      </c>
      <c r="G14">
        <v>15.7621124389249</v>
      </c>
      <c r="H14">
        <v>0.97453070364713101</v>
      </c>
      <c r="I14">
        <v>11331</v>
      </c>
      <c r="J14">
        <v>0</v>
      </c>
      <c r="K14">
        <v>15.196632791826699</v>
      </c>
      <c r="L14">
        <v>1.9265874488807601E-2</v>
      </c>
      <c r="O14">
        <f t="shared" si="0"/>
        <v>52.173913043478258</v>
      </c>
      <c r="P14">
        <f t="shared" si="1"/>
        <v>29.854886227246393</v>
      </c>
    </row>
    <row r="18" spans="1:6" x14ac:dyDescent="0.25">
      <c r="A18" t="s">
        <v>13</v>
      </c>
      <c r="B18">
        <v>2300</v>
      </c>
    </row>
    <row r="19" spans="1:6" x14ac:dyDescent="0.25">
      <c r="A19" t="s">
        <v>14</v>
      </c>
      <c r="B19">
        <v>1000</v>
      </c>
    </row>
    <row r="21" spans="1:6" x14ac:dyDescent="0.25">
      <c r="A21" t="s">
        <v>15</v>
      </c>
      <c r="B21" t="s">
        <v>27</v>
      </c>
    </row>
    <row r="22" spans="1:6" x14ac:dyDescent="0.25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</row>
    <row r="23" spans="1:6" x14ac:dyDescent="0.25">
      <c r="A23" t="s">
        <v>22</v>
      </c>
      <c r="B23" t="s">
        <v>23</v>
      </c>
    </row>
    <row r="24" spans="1:6" x14ac:dyDescent="0.25">
      <c r="A24" t="s">
        <v>24</v>
      </c>
      <c r="B24" t="s">
        <v>25</v>
      </c>
      <c r="C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5040R_GFHD_mt2206 1900KV_zipp22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CPU2</cp:lastModifiedBy>
  <dcterms:created xsi:type="dcterms:W3CDTF">2016-10-13T14:30:45Z</dcterms:created>
  <dcterms:modified xsi:type="dcterms:W3CDTF">2016-10-13T14:59:56Z</dcterms:modified>
</cp:coreProperties>
</file>