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6CFD7AA2-8A97-4EDB-8849-DC1891F91A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<sst xmlns="http://schemas.openxmlformats.org/spreadsheetml/2006/main" count="256" uniqueCount="96">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</sst>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40" workbookViewId="0">
      <selection activeCell="C27" sqref="C27"/>
    </sheetView>
  </sheetViews>
  <sheetFormatPr defaultColWidth="17.85546875" defaultRowHeight="15.75" x14ac:dyDescent="0.25"/>
  <cols>
    <col min="1" max="1" width="18" bestFit="1" customWidth="1"/>
    <col min="2" max="2" width="36.42578125" bestFit="1" customWidth="1"/>
    <col min="3" max="3" width="22.140625" style="18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5" t="s">
        <v>90</v>
      </c>
      <c r="C6" s="7">
        <f>C4/C5</f>
        <v>6.760831889081456</v>
      </c>
    </row>
    <row r="7" spans="1:3" x14ac:dyDescent="0.25">
      <c r="B7" s="2" t="s">
        <v>95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5" t="s">
        <v>90</v>
      </c>
      <c r="C11" s="7">
        <f>C9/C10</f>
        <v>2.8806348134391357</v>
      </c>
    </row>
    <row r="12" spans="1:3" x14ac:dyDescent="0.25">
      <c r="B12" s="2" t="s">
        <v>95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5" t="s">
        <v>90</v>
      </c>
      <c r="C16" s="7">
        <f>C14/C15</f>
        <v>0.88420070495542191</v>
      </c>
    </row>
    <row r="17" spans="1:3" x14ac:dyDescent="0.25">
      <c r="B17" s="2" t="s">
        <v>95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5" t="s">
        <v>90</v>
      </c>
      <c r="C21" s="7">
        <f>C19/C20</f>
        <v>10.535117056856187</v>
      </c>
    </row>
    <row r="22" spans="1:3" x14ac:dyDescent="0.25">
      <c r="B22" s="2" t="s">
        <v>95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5" t="s">
        <v>90</v>
      </c>
      <c r="C26" s="7">
        <f>C24/C25</f>
        <v>0.46724900703179761</v>
      </c>
    </row>
    <row r="27" spans="1:3" x14ac:dyDescent="0.25">
      <c r="B27" s="2" t="s">
        <v>95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5" t="s">
        <v>90</v>
      </c>
      <c r="C31" s="7">
        <f>C29/C30</f>
        <v>1.2343509570997722</v>
      </c>
    </row>
    <row r="32" spans="1:3" x14ac:dyDescent="0.25">
      <c r="B32" s="2" t="s">
        <v>95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5" t="s">
        <v>90</v>
      </c>
      <c r="C36" s="7">
        <f>C34/C35</f>
        <v>10.861728395061728</v>
      </c>
    </row>
    <row r="37" spans="1:4" x14ac:dyDescent="0.25">
      <c r="B37" s="2" t="s">
        <v>95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5" t="s">
        <v>90</v>
      </c>
      <c r="C41" s="7">
        <f>C39/C40</f>
        <v>1.2039500657401778</v>
      </c>
    </row>
    <row r="42" spans="1:4" x14ac:dyDescent="0.25">
      <c r="B42" s="2" t="s">
        <v>95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5" t="s">
        <v>90</v>
      </c>
      <c r="C46" s="7">
        <f>C44/C45</f>
        <v>0.96642685851318944</v>
      </c>
    </row>
    <row r="47" spans="1:4" x14ac:dyDescent="0.25">
      <c r="B47" s="2" t="s">
        <v>95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5" t="s">
        <v>90</v>
      </c>
      <c r="C51" s="7">
        <f>C49/C50</f>
        <v>5.6732807597727462</v>
      </c>
    </row>
    <row r="52" spans="1:3" x14ac:dyDescent="0.25">
      <c r="B52" s="2" t="s">
        <v>95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5" t="s">
        <v>90</v>
      </c>
      <c r="C56" s="7">
        <f>C54/C55</f>
        <v>9.9882506527415149</v>
      </c>
    </row>
    <row r="57" spans="1:3" x14ac:dyDescent="0.25">
      <c r="B57" s="2" t="s">
        <v>95</v>
      </c>
      <c r="C57" s="19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33586727272.727272</v>
      </c>
    </row>
    <row r="61" spans="1:3" x14ac:dyDescent="0.25">
      <c r="A61" s="9"/>
      <c r="B61" s="9" t="s">
        <v>93</v>
      </c>
      <c r="C61" s="11">
        <f t="shared" ref="C61:C62" si="0">AVERAGE(C55,C50,C45,C40,C35,C30,C25,C20,C15,C10,C5)</f>
        <v>25490818181.81818</v>
      </c>
    </row>
    <row r="62" spans="1:3" x14ac:dyDescent="0.25">
      <c r="A62" s="9"/>
      <c r="B62" s="9" t="s">
        <v>90</v>
      </c>
      <c r="C62" s="16">
        <f t="shared" si="0"/>
        <v>4.6778201054811932</v>
      </c>
    </row>
    <row r="63" spans="1:3" x14ac:dyDescent="0.25">
      <c r="A63" s="9"/>
      <c r="B63" s="9" t="s">
        <v>94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9" workbookViewId="0">
      <selection activeCell="C63" sqref="C63"/>
    </sheetView>
  </sheetViews>
  <sheetFormatPr defaultRowHeight="15.75" x14ac:dyDescent="0.25"/>
  <cols>
    <col min="1" max="1" width="34" style="8" bestFit="1" customWidth="1"/>
    <col min="2" max="2" width="36.42578125" style="13" bestFit="1" customWidth="1"/>
    <col min="3" max="3" width="27.5703125" style="13" bestFit="1" customWidth="1"/>
    <col min="4" max="4" width="23.28515625" style="14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27</v>
      </c>
      <c r="B1" s="15"/>
      <c r="C1" s="15"/>
    </row>
    <row r="2" spans="1:3" x14ac:dyDescent="0.25">
      <c r="A2" s="1"/>
      <c r="B2" s="15"/>
      <c r="C2" s="15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5" t="s">
        <v>90</v>
      </c>
      <c r="C6" s="12">
        <f>C4/C5</f>
        <v>41.701185938161792</v>
      </c>
    </row>
    <row r="7" spans="1:3" x14ac:dyDescent="0.25">
      <c r="A7" s="9"/>
      <c r="B7" s="2" t="s">
        <v>95</v>
      </c>
      <c r="C7" s="12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5" t="s">
        <v>90</v>
      </c>
      <c r="C11" s="12">
        <f>C9/C10</f>
        <v>0.83918263090676881</v>
      </c>
    </row>
    <row r="12" spans="1:3" x14ac:dyDescent="0.25">
      <c r="A12" s="9"/>
      <c r="B12" s="2" t="s">
        <v>95</v>
      </c>
      <c r="C12" s="12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5" t="s">
        <v>90</v>
      </c>
      <c r="C16" s="12">
        <f>C14/C15</f>
        <v>11.420299727520437</v>
      </c>
    </row>
    <row r="17" spans="1:3" x14ac:dyDescent="0.25">
      <c r="A17" s="9"/>
      <c r="B17" s="2" t="s">
        <v>95</v>
      </c>
      <c r="C17" s="12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5" t="s">
        <v>90</v>
      </c>
      <c r="C21" s="12">
        <f>C19/C20</f>
        <v>18.860250689066806</v>
      </c>
    </row>
    <row r="22" spans="1:3" x14ac:dyDescent="0.25">
      <c r="A22" s="9"/>
      <c r="B22" s="2" t="s">
        <v>95</v>
      </c>
      <c r="C22" s="12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5" t="s">
        <v>90</v>
      </c>
      <c r="C26" s="12">
        <f>C24/C25</f>
        <v>20.04585105392233</v>
      </c>
    </row>
    <row r="27" spans="1:3" x14ac:dyDescent="0.25">
      <c r="A27" s="9"/>
      <c r="B27" s="2" t="s">
        <v>95</v>
      </c>
      <c r="C27" s="12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5" t="s">
        <v>90</v>
      </c>
      <c r="C31" s="12">
        <f>C29/C30</f>
        <v>3.8451663317704843</v>
      </c>
    </row>
    <row r="32" spans="1:3" x14ac:dyDescent="0.25">
      <c r="A32" s="9"/>
      <c r="B32" s="2" t="s">
        <v>95</v>
      </c>
      <c r="C32" s="12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5" t="s">
        <v>90</v>
      </c>
      <c r="C36" s="12">
        <f>C34/C35</f>
        <v>3.6705083798014941</v>
      </c>
    </row>
    <row r="37" spans="1:3" x14ac:dyDescent="0.25">
      <c r="A37" s="9"/>
      <c r="B37" s="2" t="s">
        <v>95</v>
      </c>
      <c r="C37" s="12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5" t="s">
        <v>90</v>
      </c>
      <c r="C41" s="12">
        <f>C39/C40</f>
        <v>2.7431652254957801</v>
      </c>
    </row>
    <row r="42" spans="1:3" x14ac:dyDescent="0.25">
      <c r="A42" s="9"/>
      <c r="B42" s="2" t="s">
        <v>95</v>
      </c>
      <c r="C42" s="12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5" t="s">
        <v>90</v>
      </c>
      <c r="C46" s="12">
        <f>C44/C45</f>
        <v>6.2914840033578958</v>
      </c>
    </row>
    <row r="47" spans="1:3" x14ac:dyDescent="0.25">
      <c r="A47" s="9"/>
      <c r="B47" s="2" t="s">
        <v>95</v>
      </c>
      <c r="C47" s="12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5" t="s">
        <v>90</v>
      </c>
      <c r="C51" s="12">
        <f>C49/C50</f>
        <v>4.1447736989532658</v>
      </c>
    </row>
    <row r="52" spans="1:3" x14ac:dyDescent="0.25">
      <c r="A52" s="9"/>
      <c r="B52" s="2" t="s">
        <v>95</v>
      </c>
      <c r="C52" s="12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5" t="s">
        <v>90</v>
      </c>
      <c r="C56" s="12">
        <f>C54/C55</f>
        <v>4.322051282051282</v>
      </c>
    </row>
    <row r="57" spans="1:3" x14ac:dyDescent="0.25">
      <c r="A57" s="9"/>
      <c r="B57" s="2" t="s">
        <v>95</v>
      </c>
      <c r="C57" s="17">
        <f>C56-C63</f>
        <v>-3.08405856143386</v>
      </c>
    </row>
    <row r="58" spans="1:3" x14ac:dyDescent="0.25">
      <c r="A58" s="9"/>
      <c r="B58" s="2"/>
      <c r="C58" s="15"/>
    </row>
    <row r="59" spans="1:3" x14ac:dyDescent="0.25">
      <c r="A59" s="9"/>
      <c r="B59" s="2"/>
      <c r="C59" s="15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197405818181.81818</v>
      </c>
    </row>
    <row r="61" spans="1:3" x14ac:dyDescent="0.25">
      <c r="A61" s="9"/>
      <c r="B61" s="9" t="s">
        <v>93</v>
      </c>
      <c r="C61" s="11">
        <f>AVERAGE(C55,C50,C45,C40,C35,C30,C25,C20,C15,C10,C5)</f>
        <v>26654454545.454544</v>
      </c>
    </row>
    <row r="62" spans="1:3" x14ac:dyDescent="0.25">
      <c r="A62" s="9"/>
      <c r="B62" s="9" t="s">
        <v>90</v>
      </c>
      <c r="C62" s="16">
        <f>AVERAGE(C56,C51,C46,C41,C36,C31,C26,C21,C16,C11,C6)</f>
        <v>10.716719905546212</v>
      </c>
    </row>
    <row r="63" spans="1:3" x14ac:dyDescent="0.25">
      <c r="A63" s="9"/>
      <c r="B63" s="9" t="s">
        <v>94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90</v>
      </c>
      <c r="C6" s="6">
        <f>C4/C5</f>
        <v>10.764349043397107</v>
      </c>
    </row>
    <row r="7" spans="1:3" x14ac:dyDescent="0.25">
      <c r="B7" s="1" t="s">
        <v>95</v>
      </c>
      <c r="C7" s="6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90</v>
      </c>
      <c r="C11" s="6">
        <f>C9/C10</f>
        <v>2.7963111467522053</v>
      </c>
    </row>
    <row r="12" spans="1:3" x14ac:dyDescent="0.25">
      <c r="B12" s="1" t="s">
        <v>95</v>
      </c>
      <c r="C12" s="6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90</v>
      </c>
      <c r="C16" s="6">
        <f>C14/C15</f>
        <v>3.2641778284411513</v>
      </c>
    </row>
    <row r="17" spans="1:3" x14ac:dyDescent="0.25">
      <c r="B17" s="1" t="s">
        <v>95</v>
      </c>
      <c r="C17" s="6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7">
        <f>C19/C20</f>
        <v>3.2423780487804876</v>
      </c>
    </row>
    <row r="22" spans="1:3" x14ac:dyDescent="0.25">
      <c r="B22" s="1" t="s">
        <v>95</v>
      </c>
      <c r="C22" s="7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90</v>
      </c>
      <c r="C26" s="6">
        <f>C24/C25</f>
        <v>2.3159999999999998</v>
      </c>
    </row>
    <row r="27" spans="1:3" x14ac:dyDescent="0.25">
      <c r="B27" s="1" t="s">
        <v>95</v>
      </c>
      <c r="C27" s="6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90</v>
      </c>
      <c r="C31" s="6">
        <f>C29/C30</f>
        <v>0.54985228951255538</v>
      </c>
    </row>
    <row r="32" spans="1:3" x14ac:dyDescent="0.25">
      <c r="B32" s="1" t="s">
        <v>95</v>
      </c>
      <c r="C32" s="6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90</v>
      </c>
      <c r="C36" s="6">
        <f>C34/C35</f>
        <v>3.682711198428291</v>
      </c>
    </row>
    <row r="37" spans="1:3" x14ac:dyDescent="0.25">
      <c r="B37" s="1" t="s">
        <v>95</v>
      </c>
      <c r="C37" s="6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90</v>
      </c>
      <c r="C41" s="6">
        <f>C39/C40</f>
        <v>0.47824185436256289</v>
      </c>
    </row>
    <row r="42" spans="1:3" x14ac:dyDescent="0.25">
      <c r="B42" s="1" t="s">
        <v>95</v>
      </c>
      <c r="C42" s="6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90</v>
      </c>
      <c r="C46" s="6">
        <f>C44/C45</f>
        <v>2.2569444444444446</v>
      </c>
    </row>
    <row r="47" spans="1:3" x14ac:dyDescent="0.25">
      <c r="B47" s="1" t="s">
        <v>95</v>
      </c>
      <c r="C47" s="6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90</v>
      </c>
      <c r="C51" s="6">
        <f>C49/C50</f>
        <v>2.2569444444444446</v>
      </c>
    </row>
    <row r="52" spans="1:3" x14ac:dyDescent="0.25">
      <c r="B52" s="1" t="s">
        <v>95</v>
      </c>
      <c r="C52" s="6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90</v>
      </c>
      <c r="C56" s="6">
        <f>C54/C55</f>
        <v>2.5717202654415519</v>
      </c>
    </row>
    <row r="57" spans="1:3" x14ac:dyDescent="0.25">
      <c r="B57" s="1" t="s">
        <v>95</v>
      </c>
      <c r="C57" s="6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90</v>
      </c>
      <c r="C61" s="6">
        <f>C59/C60</f>
        <v>5.0188679245283021</v>
      </c>
    </row>
    <row r="62" spans="1:3" x14ac:dyDescent="0.25">
      <c r="B62" s="1" t="s">
        <v>95</v>
      </c>
      <c r="C62" s="6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90</v>
      </c>
      <c r="C66" s="6">
        <f>C64/C65</f>
        <v>528</v>
      </c>
    </row>
    <row r="67" spans="1:3" x14ac:dyDescent="0.25">
      <c r="B67" s="1" t="s">
        <v>95</v>
      </c>
      <c r="C67" s="6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5" spans="1:3" x14ac:dyDescent="0.25">
      <c r="A75" s="9" t="s">
        <v>91</v>
      </c>
      <c r="B75" s="9" t="s">
        <v>92</v>
      </c>
      <c r="C75" s="11">
        <f>AVERAGE(C69,C64,C59,C54,C49,C44,C39,C34,C29,C24,C19,C14,C9,C4)</f>
        <v>6125571428.5714283</v>
      </c>
    </row>
    <row r="76" spans="1:3" x14ac:dyDescent="0.25">
      <c r="B76" s="9" t="s">
        <v>93</v>
      </c>
      <c r="C76" s="11">
        <f>AVERAGE(C70,C65,C60,C55,C50,C45,C40,C35,C30,C25,C20,C15,C10,C5)</f>
        <v>2080714285.7142856</v>
      </c>
    </row>
    <row r="77" spans="1:3" x14ac:dyDescent="0.25">
      <c r="B77" s="9" t="s">
        <v>90</v>
      </c>
      <c r="C77" s="11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2024-05-07T07:39:21Z</dcterms:modified>
</cp:coreProperties>
</file>