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48D36B4E-0463-4A0E-9856-A7C176CC15C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0" i="2"/>
  <c r="C26" i="2"/>
  <c r="C22" i="2"/>
  <c r="C18" i="2"/>
  <c r="C14" i="2"/>
  <c r="C10" i="2"/>
  <c r="C6" i="2"/>
</calcChain>
</file>

<file path=xl/sharedStrings.xml><?xml version="1.0" encoding="utf-8"?>
<sst xmlns="http://schemas.openxmlformats.org/spreadsheetml/2006/main" count="183" uniqueCount="91">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</sst>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35"/>
  <sheetViews>
    <sheetView workbookViewId="0"/>
  </sheetViews>
  <sheetFormatPr defaultColWidth="17.85546875" defaultRowHeight="15" x14ac:dyDescent="0.25"/>
  <cols>
    <col min="1" max="1" width="18" bestFit="1" customWidth="1"/>
    <col min="2" max="2" width="29.28515625" bestFit="1" customWidth="1"/>
    <col min="3" max="3" width="22.140625" style="4" bestFit="1" customWidth="1"/>
    <col min="4" max="4" width="7.140625" style="5" bestFit="1" customWidth="1"/>
    <col min="5" max="5" width="6.5703125" bestFit="1" customWidth="1"/>
    <col min="6" max="6" width="7.140625" bestFit="1" customWidth="1"/>
  </cols>
  <sheetData>
    <row r="1" spans="1:4" ht="15.75" x14ac:dyDescent="0.25">
      <c r="A1" s="1" t="s">
        <v>0</v>
      </c>
    </row>
    <row r="2" spans="1:4" ht="15.75" x14ac:dyDescent="0.25">
      <c r="A2" s="1"/>
    </row>
    <row r="3" spans="1:4" ht="15.75" x14ac:dyDescent="0.25">
      <c r="A3" s="1">
        <v>395</v>
      </c>
      <c r="B3" s="1" t="s">
        <v>1</v>
      </c>
      <c r="D3" s="2" t="s">
        <v>2</v>
      </c>
    </row>
    <row r="4" spans="1:4" ht="15.75" x14ac:dyDescent="0.25">
      <c r="B4" s="1" t="s">
        <v>3</v>
      </c>
      <c r="C4" s="3">
        <v>7802000000</v>
      </c>
    </row>
    <row r="5" spans="1:4" ht="15.75" x14ac:dyDescent="0.25">
      <c r="B5" s="1" t="s">
        <v>4</v>
      </c>
      <c r="C5" s="3">
        <v>1154000000</v>
      </c>
    </row>
    <row r="6" spans="1:4" ht="15.75" x14ac:dyDescent="0.25">
      <c r="A6" s="1">
        <v>9</v>
      </c>
      <c r="B6" s="1" t="s">
        <v>5</v>
      </c>
      <c r="D6" s="2" t="s">
        <v>6</v>
      </c>
    </row>
    <row r="7" spans="1:4" ht="15.75" x14ac:dyDescent="0.25">
      <c r="B7" s="1" t="s">
        <v>7</v>
      </c>
      <c r="C7" s="3">
        <v>34124000000</v>
      </c>
    </row>
    <row r="8" spans="1:4" ht="15.75" x14ac:dyDescent="0.25">
      <c r="B8" s="1" t="s">
        <v>4</v>
      </c>
      <c r="C8" s="3">
        <v>11846000000</v>
      </c>
    </row>
    <row r="9" spans="1:4" ht="15.75" x14ac:dyDescent="0.25">
      <c r="A9" s="1">
        <v>443</v>
      </c>
      <c r="B9" s="1" t="s">
        <v>8</v>
      </c>
      <c r="D9" s="2" t="s">
        <v>9</v>
      </c>
    </row>
    <row r="10" spans="1:4" ht="15.75" x14ac:dyDescent="0.25">
      <c r="B10" s="1" t="s">
        <v>7</v>
      </c>
      <c r="C10" s="3">
        <v>8529000000</v>
      </c>
    </row>
    <row r="11" spans="1:4" ht="15.75" x14ac:dyDescent="0.25">
      <c r="B11" s="1" t="s">
        <v>10</v>
      </c>
      <c r="C11" s="3">
        <v>9646000000</v>
      </c>
    </row>
    <row r="12" spans="1:4" ht="15.75" x14ac:dyDescent="0.25">
      <c r="A12" s="1">
        <v>156</v>
      </c>
      <c r="B12" s="1" t="s">
        <v>11</v>
      </c>
      <c r="D12" s="2" t="s">
        <v>12</v>
      </c>
    </row>
    <row r="13" spans="1:4" ht="15.75" x14ac:dyDescent="0.25">
      <c r="B13" s="1" t="s">
        <v>7</v>
      </c>
      <c r="C13" s="3">
        <v>12600000000</v>
      </c>
    </row>
    <row r="14" spans="1:4" ht="15.75" x14ac:dyDescent="0.25">
      <c r="B14" s="1" t="s">
        <v>10</v>
      </c>
      <c r="C14" s="3">
        <v>1196000000</v>
      </c>
    </row>
    <row r="15" spans="1:4" ht="15.75" x14ac:dyDescent="0.25">
      <c r="A15" s="1">
        <v>49</v>
      </c>
      <c r="B15" s="1" t="s">
        <v>13</v>
      </c>
      <c r="D15" s="2" t="s">
        <v>14</v>
      </c>
    </row>
    <row r="16" spans="1:4" ht="15.75" x14ac:dyDescent="0.25">
      <c r="B16" s="1" t="s">
        <v>7</v>
      </c>
      <c r="C16" s="3">
        <v>61996000000</v>
      </c>
    </row>
    <row r="17" spans="1:4" ht="15.75" x14ac:dyDescent="0.25">
      <c r="B17" s="1" t="s">
        <v>10</v>
      </c>
      <c r="C17" s="3">
        <v>132683000000</v>
      </c>
    </row>
    <row r="18" spans="1:4" ht="15.75" x14ac:dyDescent="0.25">
      <c r="A18" s="1">
        <v>40</v>
      </c>
      <c r="B18" s="1" t="s">
        <v>15</v>
      </c>
      <c r="D18" s="2" t="s">
        <v>16</v>
      </c>
    </row>
    <row r="19" spans="1:4" ht="15.75" x14ac:dyDescent="0.25">
      <c r="B19" s="1" t="s">
        <v>7</v>
      </c>
      <c r="C19" s="3">
        <v>40109000000</v>
      </c>
    </row>
    <row r="20" spans="1:4" ht="15.75" x14ac:dyDescent="0.25">
      <c r="B20" s="1" t="s">
        <v>10</v>
      </c>
      <c r="C20" s="3">
        <v>32494000000</v>
      </c>
    </row>
    <row r="21" spans="1:4" ht="15.75" x14ac:dyDescent="0.25">
      <c r="A21" s="1">
        <v>463</v>
      </c>
      <c r="B21" s="1" t="s">
        <v>17</v>
      </c>
      <c r="D21" s="2" t="s">
        <v>18</v>
      </c>
    </row>
    <row r="22" spans="1:4" ht="15.75" x14ac:dyDescent="0.25">
      <c r="B22" s="1" t="s">
        <v>7</v>
      </c>
      <c r="C22" s="3">
        <v>17596000000</v>
      </c>
    </row>
    <row r="23" spans="1:4" ht="15.75" x14ac:dyDescent="0.25">
      <c r="B23" s="1" t="s">
        <v>10</v>
      </c>
      <c r="C23" s="3">
        <v>1620000000</v>
      </c>
    </row>
    <row r="24" spans="1:4" ht="15.75" x14ac:dyDescent="0.25">
      <c r="A24" s="1">
        <v>18</v>
      </c>
      <c r="B24" s="1" t="s">
        <v>19</v>
      </c>
      <c r="D24" s="2" t="s">
        <v>20</v>
      </c>
    </row>
    <row r="25" spans="1:4" ht="15.75" x14ac:dyDescent="0.25">
      <c r="B25" s="1" t="s">
        <v>7</v>
      </c>
      <c r="C25" s="3">
        <v>85159000000</v>
      </c>
    </row>
    <row r="26" spans="1:4" ht="15.75" x14ac:dyDescent="0.25">
      <c r="B26" s="1" t="s">
        <v>10</v>
      </c>
      <c r="C26" s="3">
        <v>70733000000</v>
      </c>
    </row>
    <row r="27" spans="1:4" ht="15.75" x14ac:dyDescent="0.25">
      <c r="A27" s="1">
        <v>368</v>
      </c>
      <c r="B27" s="1" t="s">
        <v>21</v>
      </c>
      <c r="D27" s="2" t="s">
        <v>22</v>
      </c>
    </row>
    <row r="28" spans="1:4" ht="15.75" x14ac:dyDescent="0.25">
      <c r="B28" s="1" t="s">
        <v>7</v>
      </c>
      <c r="C28" s="3">
        <v>4030000000</v>
      </c>
    </row>
    <row r="29" spans="1:4" ht="15.75" x14ac:dyDescent="0.25">
      <c r="B29" s="1" t="s">
        <v>10</v>
      </c>
      <c r="C29" s="3">
        <v>4170000000</v>
      </c>
    </row>
    <row r="30" spans="1:4" ht="15.75" x14ac:dyDescent="0.25">
      <c r="A30" s="1">
        <v>190</v>
      </c>
      <c r="B30" s="1" t="s">
        <v>23</v>
      </c>
      <c r="D30" s="2" t="s">
        <v>24</v>
      </c>
    </row>
    <row r="31" spans="1:4" ht="15.75" x14ac:dyDescent="0.25">
      <c r="B31" s="1" t="s">
        <v>7</v>
      </c>
      <c r="C31" s="3">
        <v>66905000000</v>
      </c>
    </row>
    <row r="32" spans="1:4" ht="15.75" x14ac:dyDescent="0.25">
      <c r="B32" s="1" t="s">
        <v>10</v>
      </c>
      <c r="C32" s="3">
        <v>11793000000</v>
      </c>
    </row>
    <row r="33" spans="1:4" ht="15.75" x14ac:dyDescent="0.25">
      <c r="A33" s="1">
        <v>300</v>
      </c>
      <c r="B33" s="1" t="s">
        <v>25</v>
      </c>
      <c r="D33" s="2" t="s">
        <v>26</v>
      </c>
    </row>
    <row r="34" spans="1:4" ht="15.75" x14ac:dyDescent="0.25">
      <c r="B34" s="1" t="s">
        <v>7</v>
      </c>
      <c r="C34" s="3">
        <v>30604000000</v>
      </c>
    </row>
    <row r="35" spans="1:4" ht="15.75" x14ac:dyDescent="0.25">
      <c r="B35" s="1" t="s">
        <v>10</v>
      </c>
      <c r="C35" s="3">
        <v>3064000000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E33" sqref="E33"/>
    </sheetView>
  </sheetViews>
  <sheetFormatPr defaultRowHeight="15" x14ac:dyDescent="0.25"/>
  <cols>
    <col min="1" max="1" width="34" bestFit="1" customWidth="1"/>
    <col min="2" max="2" width="28.7109375" style="5" bestFit="1" customWidth="1"/>
    <col min="3" max="3" width="27.5703125" style="5" bestFit="1" customWidth="1"/>
    <col min="4" max="4" width="23.28515625" style="4" bestFit="1" customWidth="1"/>
    <col min="5" max="5" width="27.7109375" bestFit="1" customWidth="1"/>
  </cols>
  <sheetData>
    <row r="1" spans="1:3" ht="15.75" x14ac:dyDescent="0.25">
      <c r="A1" s="1" t="s">
        <v>27</v>
      </c>
    </row>
    <row r="2" spans="1:3" ht="15.75" x14ac:dyDescent="0.25">
      <c r="A2" s="1"/>
    </row>
    <row r="3" spans="1:3" ht="15.75" x14ac:dyDescent="0.25">
      <c r="A3" s="1" t="s">
        <v>28</v>
      </c>
      <c r="B3" s="2" t="s">
        <v>30</v>
      </c>
      <c r="C3" s="2" t="s">
        <v>29</v>
      </c>
    </row>
    <row r="4" spans="1:3" ht="15.75" x14ac:dyDescent="0.25">
      <c r="B4" s="2" t="s">
        <v>7</v>
      </c>
      <c r="C4" s="3">
        <v>196913000000</v>
      </c>
    </row>
    <row r="5" spans="1:3" ht="15.75" x14ac:dyDescent="0.25">
      <c r="B5" s="2" t="s">
        <v>10</v>
      </c>
      <c r="C5" s="3">
        <v>4722000000</v>
      </c>
    </row>
    <row r="6" spans="1:3" ht="15.75" x14ac:dyDescent="0.25">
      <c r="A6" s="1" t="s">
        <v>31</v>
      </c>
      <c r="B6" s="2" t="s">
        <v>33</v>
      </c>
      <c r="C6" s="2" t="s">
        <v>32</v>
      </c>
    </row>
    <row r="7" spans="1:3" ht="15.75" x14ac:dyDescent="0.25">
      <c r="B7" s="2" t="s">
        <v>7</v>
      </c>
      <c r="C7" s="3">
        <v>32854000000</v>
      </c>
    </row>
    <row r="8" spans="1:3" ht="15.75" x14ac:dyDescent="0.25">
      <c r="B8" s="2" t="s">
        <v>10</v>
      </c>
      <c r="C8" s="3">
        <v>39150000000</v>
      </c>
    </row>
    <row r="9" spans="1:3" ht="15.75" x14ac:dyDescent="0.25">
      <c r="A9" s="1" t="s">
        <v>34</v>
      </c>
      <c r="B9" s="2" t="s">
        <v>36</v>
      </c>
      <c r="C9" s="2" t="s">
        <v>35</v>
      </c>
    </row>
    <row r="10" spans="1:3" ht="15.75" x14ac:dyDescent="0.25">
      <c r="B10" s="2" t="s">
        <v>7</v>
      </c>
      <c r="C10" s="3">
        <v>67060000000</v>
      </c>
    </row>
    <row r="11" spans="1:3" ht="15.75" x14ac:dyDescent="0.25">
      <c r="B11" s="2" t="s">
        <v>10</v>
      </c>
      <c r="C11" s="3">
        <v>5872000000</v>
      </c>
    </row>
    <row r="12" spans="1:3" ht="15.75" x14ac:dyDescent="0.25">
      <c r="A12" s="1" t="s">
        <v>37</v>
      </c>
      <c r="B12" s="2" t="s">
        <v>39</v>
      </c>
      <c r="C12" s="2" t="s">
        <v>38</v>
      </c>
    </row>
    <row r="13" spans="1:3" ht="15.75" x14ac:dyDescent="0.25">
      <c r="B13" s="2" t="s">
        <v>7</v>
      </c>
      <c r="C13" s="3">
        <v>574785000000</v>
      </c>
    </row>
    <row r="14" spans="1:3" ht="15.75" x14ac:dyDescent="0.25">
      <c r="B14" s="2" t="s">
        <v>10</v>
      </c>
      <c r="C14" s="3">
        <v>30476000000</v>
      </c>
    </row>
    <row r="15" spans="1:3" ht="15.75" x14ac:dyDescent="0.25">
      <c r="A15" s="1" t="s">
        <v>40</v>
      </c>
      <c r="B15" s="2" t="s">
        <v>42</v>
      </c>
      <c r="C15" s="2" t="s">
        <v>41</v>
      </c>
    </row>
    <row r="16" spans="1:3" ht="15.75" x14ac:dyDescent="0.25">
      <c r="B16" s="2" t="s">
        <v>7</v>
      </c>
      <c r="C16" s="3">
        <v>645737000000</v>
      </c>
    </row>
    <row r="17" spans="1:3" ht="15.75" x14ac:dyDescent="0.25">
      <c r="B17" s="2" t="s">
        <v>10</v>
      </c>
      <c r="C17" s="3">
        <v>32213000000</v>
      </c>
    </row>
    <row r="18" spans="1:3" ht="15.75" x14ac:dyDescent="0.25">
      <c r="A18" s="1" t="s">
        <v>43</v>
      </c>
      <c r="B18" s="2" t="s">
        <v>45</v>
      </c>
      <c r="C18" s="2" t="s">
        <v>44</v>
      </c>
    </row>
    <row r="19" spans="1:3" ht="15.75" x14ac:dyDescent="0.25">
      <c r="B19" s="2" t="s">
        <v>7</v>
      </c>
      <c r="C19" s="3">
        <v>34445000000</v>
      </c>
    </row>
    <row r="20" spans="1:3" ht="15.75" x14ac:dyDescent="0.25">
      <c r="B20" s="2" t="s">
        <v>10</v>
      </c>
      <c r="C20" s="3">
        <v>8958000000</v>
      </c>
    </row>
    <row r="21" spans="1:3" ht="15.75" x14ac:dyDescent="0.25">
      <c r="A21" s="1" t="s">
        <v>46</v>
      </c>
      <c r="B21" s="2" t="s">
        <v>48</v>
      </c>
      <c r="C21" s="2" t="s">
        <v>47</v>
      </c>
    </row>
    <row r="22" spans="1:3" ht="15.75" x14ac:dyDescent="0.25">
      <c r="B22" s="2" t="s">
        <v>7</v>
      </c>
      <c r="C22" s="3">
        <v>236311000000</v>
      </c>
    </row>
    <row r="23" spans="1:3" ht="15.75" x14ac:dyDescent="0.25">
      <c r="B23" s="2" t="s">
        <v>10</v>
      </c>
      <c r="C23" s="3">
        <v>64381000000</v>
      </c>
    </row>
    <row r="24" spans="1:3" ht="15.75" x14ac:dyDescent="0.25">
      <c r="A24" s="1" t="s">
        <v>49</v>
      </c>
      <c r="B24" s="2" t="s">
        <v>51</v>
      </c>
      <c r="C24" s="2" t="s">
        <v>50</v>
      </c>
    </row>
    <row r="25" spans="1:3" ht="15.75" x14ac:dyDescent="0.25">
      <c r="B25" s="2" t="s">
        <v>7</v>
      </c>
      <c r="C25" s="3">
        <v>211915000000</v>
      </c>
    </row>
    <row r="26" spans="1:3" ht="15.75" x14ac:dyDescent="0.25">
      <c r="B26" s="2" t="s">
        <v>10</v>
      </c>
      <c r="C26" s="3">
        <v>77252000000</v>
      </c>
    </row>
    <row r="27" spans="1:3" ht="15.75" x14ac:dyDescent="0.25">
      <c r="A27" s="1" t="s">
        <v>52</v>
      </c>
      <c r="B27" s="2" t="s">
        <v>54</v>
      </c>
      <c r="C27" s="2" t="s">
        <v>53</v>
      </c>
    </row>
    <row r="28" spans="1:3" ht="15.75" x14ac:dyDescent="0.25">
      <c r="B28" s="2" t="s">
        <v>7</v>
      </c>
      <c r="C28" s="3">
        <v>134902000000</v>
      </c>
    </row>
    <row r="29" spans="1:3" ht="15.75" x14ac:dyDescent="0.25">
      <c r="B29" s="2" t="s">
        <v>10</v>
      </c>
      <c r="C29" s="3">
        <v>21442000000</v>
      </c>
    </row>
    <row r="30" spans="1:3" ht="15.75" x14ac:dyDescent="0.25">
      <c r="A30" s="1" t="s">
        <v>55</v>
      </c>
      <c r="B30" s="2" t="s">
        <v>57</v>
      </c>
      <c r="C30" s="2" t="s">
        <v>56</v>
      </c>
    </row>
    <row r="31" spans="1:3" ht="15.75" x14ac:dyDescent="0.25">
      <c r="B31" s="2" t="s">
        <v>7</v>
      </c>
      <c r="C31" s="3">
        <v>28114000000</v>
      </c>
    </row>
    <row r="32" spans="1:3" ht="15.75" x14ac:dyDescent="0.25">
      <c r="B32" s="2" t="s">
        <v>10</v>
      </c>
      <c r="C32" s="3">
        <v>6783000000</v>
      </c>
    </row>
    <row r="33" spans="1:3" ht="15.75" x14ac:dyDescent="0.25">
      <c r="A33" s="1" t="s">
        <v>58</v>
      </c>
      <c r="B33" s="2" t="s">
        <v>60</v>
      </c>
      <c r="C33" s="2" t="s">
        <v>59</v>
      </c>
    </row>
    <row r="34" spans="1:3" ht="15.75" x14ac:dyDescent="0.25">
      <c r="B34" s="2" t="s">
        <v>7</v>
      </c>
      <c r="C34" s="3">
        <v>8428000000</v>
      </c>
    </row>
    <row r="35" spans="1:3" ht="15.75" x14ac:dyDescent="0.25">
      <c r="B35" s="2" t="s">
        <v>10</v>
      </c>
      <c r="C35" s="3">
        <v>1950000000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58"/>
  <sheetViews>
    <sheetView tabSelected="1" topLeftCell="A9" workbookViewId="0">
      <selection activeCell="C34" sqref="C34"/>
    </sheetView>
  </sheetViews>
  <sheetFormatPr defaultRowHeight="15" x14ac:dyDescent="0.25"/>
  <cols>
    <col min="1" max="1" width="33.5703125" bestFit="1" customWidth="1"/>
    <col min="2" max="2" width="45" bestFit="1" customWidth="1"/>
    <col min="3" max="3" width="44.42578125" bestFit="1" customWidth="1"/>
    <col min="4" max="4" width="22.140625" bestFit="1" customWidth="1"/>
    <col min="5" max="5" width="45.28515625" bestFit="1" customWidth="1"/>
  </cols>
  <sheetData>
    <row r="1" spans="1:3" ht="15.75" x14ac:dyDescent="0.25">
      <c r="A1" s="1" t="s">
        <v>61</v>
      </c>
    </row>
    <row r="2" spans="1:3" ht="15.75" x14ac:dyDescent="0.25">
      <c r="A2" s="1"/>
    </row>
    <row r="3" spans="1:3" ht="15.75" x14ac:dyDescent="0.25">
      <c r="A3" s="1" t="s">
        <v>28</v>
      </c>
      <c r="B3" s="1" t="s">
        <v>63</v>
      </c>
      <c r="C3" s="1" t="s">
        <v>62</v>
      </c>
    </row>
    <row r="4" spans="1:3" ht="15.75" x14ac:dyDescent="0.25">
      <c r="B4" s="1" t="s">
        <v>7</v>
      </c>
      <c r="C4" s="6">
        <v>23068000000</v>
      </c>
    </row>
    <row r="5" spans="1:3" ht="15.75" x14ac:dyDescent="0.25">
      <c r="B5" s="1" t="s">
        <v>10</v>
      </c>
      <c r="C5" s="6">
        <v>2143000000</v>
      </c>
    </row>
    <row r="6" spans="1:3" ht="15.75" x14ac:dyDescent="0.25">
      <c r="B6" s="1" t="s">
        <v>90</v>
      </c>
      <c r="C6" s="7">
        <f>C4/C5</f>
        <v>10.764349043397107</v>
      </c>
    </row>
    <row r="7" spans="1:3" ht="15.75" x14ac:dyDescent="0.25">
      <c r="A7" s="1" t="s">
        <v>31</v>
      </c>
      <c r="B7" s="1" t="s">
        <v>65</v>
      </c>
      <c r="C7" s="1" t="s">
        <v>64</v>
      </c>
    </row>
    <row r="8" spans="1:3" ht="15.75" x14ac:dyDescent="0.25">
      <c r="B8" s="1" t="s">
        <v>7</v>
      </c>
      <c r="C8" s="6">
        <v>3487000000</v>
      </c>
    </row>
    <row r="9" spans="1:3" ht="15.75" x14ac:dyDescent="0.25">
      <c r="B9" s="1" t="s">
        <v>10</v>
      </c>
      <c r="C9" s="6">
        <v>1247000000</v>
      </c>
    </row>
    <row r="10" spans="1:3" ht="15.75" x14ac:dyDescent="0.25">
      <c r="B10" s="1" t="s">
        <v>90</v>
      </c>
      <c r="C10" s="7">
        <f>C8/C9</f>
        <v>2.7963111467522053</v>
      </c>
    </row>
    <row r="11" spans="1:3" ht="15.75" x14ac:dyDescent="0.25">
      <c r="A11" s="1" t="s">
        <v>34</v>
      </c>
      <c r="B11" s="1" t="s">
        <v>67</v>
      </c>
      <c r="C11" s="1" t="s">
        <v>66</v>
      </c>
    </row>
    <row r="12" spans="1:3" ht="15.75" x14ac:dyDescent="0.25">
      <c r="B12" s="1" t="s">
        <v>7</v>
      </c>
      <c r="C12" s="6">
        <v>11454000000</v>
      </c>
    </row>
    <row r="13" spans="1:3" ht="15.75" x14ac:dyDescent="0.25">
      <c r="B13" s="1" t="s">
        <v>10</v>
      </c>
      <c r="C13" s="6">
        <v>3509000000</v>
      </c>
    </row>
    <row r="14" spans="1:3" ht="15.75" x14ac:dyDescent="0.25">
      <c r="B14" s="1" t="s">
        <v>90</v>
      </c>
      <c r="C14" s="7">
        <f>C12/C13</f>
        <v>3.2641778284411513</v>
      </c>
    </row>
    <row r="15" spans="1:3" ht="15.75" x14ac:dyDescent="0.25">
      <c r="A15" s="1" t="s">
        <v>37</v>
      </c>
      <c r="B15" s="1" t="s">
        <v>69</v>
      </c>
      <c r="C15" s="1" t="s">
        <v>68</v>
      </c>
    </row>
    <row r="16" spans="1:3" ht="15.75" x14ac:dyDescent="0.25">
      <c r="B16" s="1" t="s">
        <v>7</v>
      </c>
      <c r="C16" s="3">
        <v>4254000000</v>
      </c>
    </row>
    <row r="17" spans="1:3" ht="15.75" x14ac:dyDescent="0.25">
      <c r="B17" s="1" t="s">
        <v>10</v>
      </c>
      <c r="C17" s="3">
        <v>1312000000</v>
      </c>
    </row>
    <row r="18" spans="1:3" ht="15.75" x14ac:dyDescent="0.25">
      <c r="B18" s="1" t="s">
        <v>90</v>
      </c>
      <c r="C18" s="8">
        <f>C16/C17</f>
        <v>3.2423780487804876</v>
      </c>
    </row>
    <row r="19" spans="1:3" ht="15.75" x14ac:dyDescent="0.25">
      <c r="A19" s="1" t="s">
        <v>40</v>
      </c>
      <c r="B19" s="1" t="s">
        <v>71</v>
      </c>
      <c r="C19" s="1" t="s">
        <v>70</v>
      </c>
    </row>
    <row r="20" spans="1:3" ht="15.75" x14ac:dyDescent="0.25">
      <c r="B20" s="2" t="s">
        <v>7</v>
      </c>
      <c r="C20" s="6">
        <v>579000000</v>
      </c>
    </row>
    <row r="21" spans="1:3" ht="15.75" x14ac:dyDescent="0.25">
      <c r="B21" s="2" t="s">
        <v>10</v>
      </c>
      <c r="C21" s="6">
        <v>250000000</v>
      </c>
    </row>
    <row r="22" spans="1:3" ht="15.75" x14ac:dyDescent="0.25">
      <c r="B22" s="1" t="s">
        <v>90</v>
      </c>
      <c r="C22" s="7">
        <f>C20/C21</f>
        <v>2.3159999999999998</v>
      </c>
    </row>
    <row r="23" spans="1:3" ht="15.75" x14ac:dyDescent="0.25">
      <c r="A23" s="1" t="s">
        <v>43</v>
      </c>
      <c r="B23" s="1" t="s">
        <v>73</v>
      </c>
      <c r="C23" s="1" t="s">
        <v>72</v>
      </c>
    </row>
    <row r="24" spans="1:3" ht="15.75" x14ac:dyDescent="0.25">
      <c r="B24" s="2" t="s">
        <v>7</v>
      </c>
      <c r="C24" s="6">
        <v>2978000000</v>
      </c>
    </row>
    <row r="25" spans="1:3" ht="15.75" x14ac:dyDescent="0.25">
      <c r="B25" s="2" t="s">
        <v>10</v>
      </c>
      <c r="C25" s="6">
        <v>5416000000</v>
      </c>
    </row>
    <row r="26" spans="1:3" ht="15.75" x14ac:dyDescent="0.25">
      <c r="B26" s="1" t="s">
        <v>90</v>
      </c>
      <c r="C26" s="7">
        <f>C24/C25</f>
        <v>0.54985228951255538</v>
      </c>
    </row>
    <row r="27" spans="1:3" ht="15.75" x14ac:dyDescent="0.25">
      <c r="A27" s="1" t="s">
        <v>46</v>
      </c>
      <c r="B27" s="1" t="s">
        <v>75</v>
      </c>
      <c r="C27" s="1" t="s">
        <v>74</v>
      </c>
    </row>
    <row r="28" spans="1:3" ht="15.75" x14ac:dyDescent="0.25">
      <c r="B28" s="2" t="s">
        <v>7</v>
      </c>
      <c r="C28" s="6">
        <v>7498000000</v>
      </c>
    </row>
    <row r="29" spans="1:3" ht="15.75" x14ac:dyDescent="0.25">
      <c r="B29" s="2" t="s">
        <v>10</v>
      </c>
      <c r="C29" s="6">
        <v>2036000000</v>
      </c>
    </row>
    <row r="30" spans="1:3" ht="15.75" x14ac:dyDescent="0.25">
      <c r="B30" s="1" t="s">
        <v>90</v>
      </c>
      <c r="C30" s="7">
        <f>C28/C29</f>
        <v>3.682711198428291</v>
      </c>
    </row>
    <row r="31" spans="1:3" ht="15.75" x14ac:dyDescent="0.25">
      <c r="A31" s="1" t="s">
        <v>49</v>
      </c>
      <c r="B31" s="1" t="s">
        <v>77</v>
      </c>
      <c r="C31" s="1" t="s">
        <v>76</v>
      </c>
    </row>
    <row r="32" spans="1:3" ht="15.75" x14ac:dyDescent="0.25">
      <c r="B32" s="2" t="s">
        <v>7</v>
      </c>
      <c r="C32" s="6">
        <v>2187000000</v>
      </c>
    </row>
    <row r="33" spans="1:3" ht="15.75" x14ac:dyDescent="0.25">
      <c r="B33" s="2" t="s">
        <v>10</v>
      </c>
      <c r="C33" s="6">
        <v>4573000000</v>
      </c>
    </row>
    <row r="34" spans="1:3" ht="15.75" x14ac:dyDescent="0.25">
      <c r="B34" s="1" t="s">
        <v>90</v>
      </c>
      <c r="C34" s="7">
        <f>C32/C33</f>
        <v>0.47824185436256289</v>
      </c>
    </row>
    <row r="35" spans="1:3" ht="15.75" x14ac:dyDescent="0.25">
      <c r="B35" s="2" t="s">
        <v>79</v>
      </c>
      <c r="C35" s="2" t="s">
        <v>78</v>
      </c>
    </row>
    <row r="36" spans="1:3" ht="15.75" x14ac:dyDescent="0.25">
      <c r="B36" s="2" t="s">
        <v>7</v>
      </c>
      <c r="C36" s="6">
        <v>1300000000</v>
      </c>
    </row>
    <row r="37" spans="1:3" ht="15.75" x14ac:dyDescent="0.25">
      <c r="B37" s="2" t="s">
        <v>10</v>
      </c>
      <c r="C37" s="6">
        <v>576000000</v>
      </c>
    </row>
    <row r="38" spans="1:3" ht="15.75" x14ac:dyDescent="0.25">
      <c r="B38" s="1" t="s">
        <v>90</v>
      </c>
      <c r="C38" s="6"/>
    </row>
    <row r="39" spans="1:3" ht="15.75" x14ac:dyDescent="0.25">
      <c r="A39" s="1" t="s">
        <v>52</v>
      </c>
      <c r="B39" s="1" t="s">
        <v>81</v>
      </c>
      <c r="C39" s="1" t="s">
        <v>80</v>
      </c>
    </row>
    <row r="40" spans="1:3" ht="15.75" x14ac:dyDescent="0.25">
      <c r="B40" s="2" t="s">
        <v>7</v>
      </c>
      <c r="C40" s="6">
        <v>1300000000</v>
      </c>
    </row>
    <row r="41" spans="1:3" ht="15.75" x14ac:dyDescent="0.25">
      <c r="B41" s="2" t="s">
        <v>10</v>
      </c>
      <c r="C41" s="6">
        <v>576000000</v>
      </c>
    </row>
    <row r="42" spans="1:3" ht="15.75" x14ac:dyDescent="0.25">
      <c r="B42" s="1" t="s">
        <v>90</v>
      </c>
      <c r="C42" s="6"/>
    </row>
    <row r="43" spans="1:3" ht="15.75" x14ac:dyDescent="0.25">
      <c r="A43" s="1" t="s">
        <v>55</v>
      </c>
      <c r="B43" s="1" t="s">
        <v>83</v>
      </c>
      <c r="C43" s="1" t="s">
        <v>82</v>
      </c>
    </row>
    <row r="44" spans="1:3" ht="15.75" x14ac:dyDescent="0.25">
      <c r="B44" s="2" t="s">
        <v>7</v>
      </c>
      <c r="C44" s="6">
        <v>5038000000</v>
      </c>
    </row>
    <row r="45" spans="1:3" ht="15.75" x14ac:dyDescent="0.25">
      <c r="B45" s="2" t="s">
        <v>10</v>
      </c>
      <c r="C45" s="6">
        <v>1959000000</v>
      </c>
    </row>
    <row r="46" spans="1:3" ht="15.75" x14ac:dyDescent="0.25">
      <c r="B46" s="1" t="s">
        <v>90</v>
      </c>
      <c r="C46" s="6"/>
    </row>
    <row r="47" spans="1:3" ht="15.75" x14ac:dyDescent="0.25">
      <c r="A47" s="1" t="s">
        <v>58</v>
      </c>
      <c r="B47" s="1" t="s">
        <v>85</v>
      </c>
      <c r="C47" s="2" t="s">
        <v>84</v>
      </c>
    </row>
    <row r="48" spans="1:3" ht="15.75" x14ac:dyDescent="0.25">
      <c r="B48" s="1" t="s">
        <v>7</v>
      </c>
      <c r="C48" s="6">
        <v>798000000</v>
      </c>
    </row>
    <row r="49" spans="2:3" ht="15.75" x14ac:dyDescent="0.25">
      <c r="B49" s="1" t="s">
        <v>10</v>
      </c>
      <c r="C49" s="6">
        <v>159000000</v>
      </c>
    </row>
    <row r="50" spans="2:3" ht="15.75" x14ac:dyDescent="0.25">
      <c r="B50" s="1" t="s">
        <v>90</v>
      </c>
      <c r="C50" s="6"/>
    </row>
    <row r="51" spans="2:3" ht="15.75" x14ac:dyDescent="0.25">
      <c r="B51" s="1" t="s">
        <v>86</v>
      </c>
      <c r="C51" s="2" t="s">
        <v>87</v>
      </c>
    </row>
    <row r="52" spans="2:3" ht="15.75" x14ac:dyDescent="0.25">
      <c r="B52" s="1" t="s">
        <v>7</v>
      </c>
      <c r="C52" s="6">
        <v>1056000000</v>
      </c>
    </row>
    <row r="53" spans="2:3" ht="15.75" x14ac:dyDescent="0.25">
      <c r="B53" s="1" t="s">
        <v>10</v>
      </c>
      <c r="C53" s="6">
        <v>2000000</v>
      </c>
    </row>
    <row r="54" spans="2:3" ht="15.75" x14ac:dyDescent="0.25">
      <c r="B54" s="1" t="s">
        <v>90</v>
      </c>
      <c r="C54" s="6"/>
    </row>
    <row r="55" spans="2:3" ht="15.75" x14ac:dyDescent="0.25">
      <c r="B55" s="1" t="s">
        <v>88</v>
      </c>
      <c r="C55" s="2" t="s">
        <v>89</v>
      </c>
    </row>
    <row r="56" spans="2:3" ht="15.75" x14ac:dyDescent="0.25">
      <c r="B56" s="1" t="s">
        <v>7</v>
      </c>
      <c r="C56" s="6">
        <v>20761000000</v>
      </c>
    </row>
    <row r="57" spans="2:3" ht="15.75" x14ac:dyDescent="0.25">
      <c r="B57" s="1" t="s">
        <v>10</v>
      </c>
      <c r="C57" s="6">
        <v>5372000000</v>
      </c>
    </row>
    <row r="58" spans="2:3" ht="15.75" x14ac:dyDescent="0.25">
      <c r="B58" s="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2024-05-06T22:11:01Z</dcterms:modified>
</cp:coreProperties>
</file>