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Documents\GitHub\Regis\Servo Motor &amp; Controller\"/>
    </mc:Choice>
  </mc:AlternateContent>
  <xr:revisionPtr revIDLastSave="0" documentId="8_{F6C45917-B1CA-4656-B81E-D5641526D2A3}" xr6:coauthVersionLast="47" xr6:coauthVersionMax="47" xr10:uidLastSave="{00000000-0000-0000-0000-000000000000}"/>
  <bookViews>
    <workbookView xWindow="-96" yWindow="-96" windowWidth="23232" windowHeight="12432" xr2:uid="{621ED587-A935-4330-A8C3-193CD3C45C3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2" i="1"/>
  <c r="D24" i="1"/>
  <c r="D22" i="1"/>
  <c r="M17" i="1"/>
  <c r="M15" i="1"/>
  <c r="M13" i="1"/>
  <c r="M11" i="1"/>
  <c r="M9" i="1"/>
  <c r="M7" i="1"/>
  <c r="G17" i="1"/>
  <c r="G15" i="1"/>
  <c r="G13" i="1"/>
  <c r="G11" i="1"/>
  <c r="G9" i="1"/>
  <c r="G7" i="1"/>
  <c r="J17" i="1"/>
  <c r="J15" i="1"/>
  <c r="J13" i="1"/>
  <c r="J11" i="1"/>
  <c r="J9" i="1"/>
  <c r="J7" i="1"/>
  <c r="D17" i="1"/>
  <c r="D15" i="1"/>
  <c r="D13" i="1"/>
  <c r="D11" i="1"/>
  <c r="D9" i="1"/>
  <c r="D7" i="1"/>
</calcChain>
</file>

<file path=xl/sharedStrings.xml><?xml version="1.0" encoding="utf-8"?>
<sst xmlns="http://schemas.openxmlformats.org/spreadsheetml/2006/main" count="36" uniqueCount="17">
  <si>
    <t>Leg1</t>
  </si>
  <si>
    <t>Leg2</t>
  </si>
  <si>
    <t>Leg3</t>
  </si>
  <si>
    <t>Leg4</t>
  </si>
  <si>
    <t>C</t>
  </si>
  <si>
    <t>F</t>
  </si>
  <si>
    <t>T</t>
  </si>
  <si>
    <t>min</t>
  </si>
  <si>
    <t>default</t>
  </si>
  <si>
    <t>max</t>
  </si>
  <si>
    <t>Degrees</t>
  </si>
  <si>
    <t>PWM</t>
  </si>
  <si>
    <t>Head</t>
  </si>
  <si>
    <t>Pan</t>
  </si>
  <si>
    <t>Tilt</t>
  </si>
  <si>
    <t>Side A = 1,3</t>
  </si>
  <si>
    <t>Side B = 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</si>
</sst>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5" xfId="0" applyFont="1" applyBorder="1"/>
    <xf numFmtId="0" fontId="0" fillId="2" borderId="3" xfId="0" applyFill="1" applyBorder="1"/>
    <xf numFmtId="0" fontId="0" fillId="2" borderId="0" xfId="0" applyFill="1"/>
    <xf numFmtId="0" fontId="0" fillId="2" borderId="8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EF49-0E1D-4962-835C-543B0036E60B}">
  <dimension ref="B4:M24"/>
  <sheetViews>
    <sheetView tabSelected="1" workbookViewId="0">
      <selection activeCell="I21" sqref="I21:J21"/>
    </sheetView>
  </sheetViews>
  <sheetFormatPr defaultRowHeight="14.4" x14ac:dyDescent="0.55000000000000004"/>
  <cols>
    <col min="5" max="5" width="1.9453125" customWidth="1"/>
    <col min="8" max="8" width="1.89453125" customWidth="1"/>
    <col min="11" max="11" width="1.89453125" customWidth="1"/>
  </cols>
  <sheetData>
    <row r="4" spans="2:13" x14ac:dyDescent="0.55000000000000004">
      <c r="B4" s="16"/>
      <c r="C4" s="18" t="s">
        <v>0</v>
      </c>
      <c r="D4" s="18"/>
      <c r="E4" s="2"/>
      <c r="F4" s="18" t="s">
        <v>1</v>
      </c>
      <c r="G4" s="18"/>
      <c r="H4" s="2"/>
      <c r="I4" s="18" t="s">
        <v>2</v>
      </c>
      <c r="J4" s="18"/>
      <c r="K4" s="2"/>
      <c r="L4" s="18" t="s">
        <v>3</v>
      </c>
      <c r="M4" s="19"/>
    </row>
    <row r="5" spans="2:13" x14ac:dyDescent="0.55000000000000004">
      <c r="B5" s="4"/>
      <c r="C5" s="1" t="s">
        <v>11</v>
      </c>
      <c r="D5" s="2" t="s">
        <v>10</v>
      </c>
      <c r="E5" s="13"/>
      <c r="F5" s="2" t="s">
        <v>11</v>
      </c>
      <c r="G5" s="2" t="s">
        <v>10</v>
      </c>
      <c r="H5" s="13"/>
      <c r="I5" s="2" t="s">
        <v>11</v>
      </c>
      <c r="J5" s="2" t="s">
        <v>10</v>
      </c>
      <c r="K5" s="13"/>
      <c r="L5" s="2" t="s">
        <v>11</v>
      </c>
      <c r="M5" s="3" t="s">
        <v>10</v>
      </c>
    </row>
    <row r="6" spans="2:13" x14ac:dyDescent="0.55000000000000004">
      <c r="B6" s="12" t="s">
        <v>4</v>
      </c>
      <c r="C6" s="4"/>
      <c r="E6" s="14"/>
      <c r="H6" s="14"/>
      <c r="K6" s="14"/>
      <c r="M6" s="5"/>
    </row>
    <row r="7" spans="2:13" x14ac:dyDescent="0.55000000000000004">
      <c r="B7" s="4" t="s">
        <v>7</v>
      </c>
      <c r="C7" s="4">
        <v>1200</v>
      </c>
      <c r="D7">
        <f>((C7-1500)/1000)*90</f>
        <v>-27</v>
      </c>
      <c r="E7" s="14"/>
      <c r="F7">
        <v>2200</v>
      </c>
      <c r="G7">
        <f>((F7-1500)/1000)*90</f>
        <v>62.999999999999993</v>
      </c>
      <c r="H7" s="14"/>
      <c r="I7">
        <v>1200</v>
      </c>
      <c r="J7">
        <f>((I7-1500)/1000)*90</f>
        <v>-27</v>
      </c>
      <c r="K7" s="14"/>
      <c r="L7">
        <v>2200</v>
      </c>
      <c r="M7" s="5">
        <f>((L7-1500)/1000)*90</f>
        <v>62.999999999999993</v>
      </c>
    </row>
    <row r="8" spans="2:13" x14ac:dyDescent="0.55000000000000004">
      <c r="B8" s="4" t="s">
        <v>8</v>
      </c>
      <c r="C8" s="4">
        <v>1500</v>
      </c>
      <c r="D8">
        <v>90</v>
      </c>
      <c r="E8" s="14"/>
      <c r="F8">
        <v>1500</v>
      </c>
      <c r="G8">
        <v>90</v>
      </c>
      <c r="H8" s="14"/>
      <c r="I8">
        <v>1500</v>
      </c>
      <c r="J8">
        <v>90</v>
      </c>
      <c r="K8" s="14"/>
      <c r="L8">
        <v>1500</v>
      </c>
      <c r="M8" s="5">
        <v>90</v>
      </c>
    </row>
    <row r="9" spans="2:13" x14ac:dyDescent="0.55000000000000004">
      <c r="B9" s="4" t="s">
        <v>9</v>
      </c>
      <c r="C9" s="4">
        <v>2200</v>
      </c>
      <c r="D9">
        <f>((C9-1500)/1000)*90</f>
        <v>62.999999999999993</v>
      </c>
      <c r="E9" s="14"/>
      <c r="F9">
        <v>1200</v>
      </c>
      <c r="G9">
        <f>((F9-1500)/1000)*90</f>
        <v>-27</v>
      </c>
      <c r="H9" s="14"/>
      <c r="I9">
        <v>2200</v>
      </c>
      <c r="J9">
        <f>((I9-1500)/1000)*90</f>
        <v>62.999999999999993</v>
      </c>
      <c r="K9" s="14"/>
      <c r="L9">
        <v>1200</v>
      </c>
      <c r="M9" s="5">
        <f>((L9-1500)/1000)*90</f>
        <v>-27</v>
      </c>
    </row>
    <row r="10" spans="2:13" x14ac:dyDescent="0.55000000000000004">
      <c r="B10" s="12" t="s">
        <v>5</v>
      </c>
      <c r="C10" s="4"/>
      <c r="E10" s="14"/>
      <c r="H10" s="14"/>
      <c r="K10" s="14"/>
      <c r="M10" s="5"/>
    </row>
    <row r="11" spans="2:13" x14ac:dyDescent="0.55000000000000004">
      <c r="B11" s="4" t="s">
        <v>7</v>
      </c>
      <c r="C11" s="4">
        <v>500</v>
      </c>
      <c r="D11">
        <f>((C11-1500)/1000)*90</f>
        <v>-90</v>
      </c>
      <c r="E11" s="14"/>
      <c r="F11">
        <v>2050</v>
      </c>
      <c r="G11">
        <f>((F11-1500)/1000)*90</f>
        <v>49.500000000000007</v>
      </c>
      <c r="H11" s="14"/>
      <c r="I11">
        <v>500</v>
      </c>
      <c r="J11">
        <f>((I11-1500)/1000)*90</f>
        <v>-90</v>
      </c>
      <c r="K11" s="14"/>
      <c r="L11">
        <v>2050</v>
      </c>
      <c r="M11" s="5">
        <f>((L11-1500)/1000)*90</f>
        <v>49.500000000000007</v>
      </c>
    </row>
    <row r="12" spans="2:13" x14ac:dyDescent="0.55000000000000004">
      <c r="B12" s="4" t="s">
        <v>8</v>
      </c>
      <c r="C12" s="4">
        <v>1500</v>
      </c>
      <c r="D12">
        <v>90</v>
      </c>
      <c r="E12" s="14"/>
      <c r="F12">
        <v>1500</v>
      </c>
      <c r="G12">
        <v>90</v>
      </c>
      <c r="H12" s="14"/>
      <c r="I12">
        <v>1500</v>
      </c>
      <c r="J12">
        <v>90</v>
      </c>
      <c r="K12" s="14"/>
      <c r="L12">
        <v>1500</v>
      </c>
      <c r="M12" s="5">
        <v>90</v>
      </c>
    </row>
    <row r="13" spans="2:13" x14ac:dyDescent="0.55000000000000004">
      <c r="B13" s="4" t="s">
        <v>9</v>
      </c>
      <c r="C13" s="4">
        <v>2050</v>
      </c>
      <c r="D13">
        <f>((C13-1500)/1000)*90</f>
        <v>49.500000000000007</v>
      </c>
      <c r="E13" s="14"/>
      <c r="F13">
        <v>500</v>
      </c>
      <c r="G13">
        <f>((F13-1500)/1000)*90</f>
        <v>-90</v>
      </c>
      <c r="H13" s="14"/>
      <c r="I13">
        <v>2050</v>
      </c>
      <c r="J13">
        <f>((I13-1500)/1000)*90</f>
        <v>49.500000000000007</v>
      </c>
      <c r="K13" s="14"/>
      <c r="L13">
        <v>500</v>
      </c>
      <c r="M13" s="5">
        <f>((L13-1500)/1000)*90</f>
        <v>-90</v>
      </c>
    </row>
    <row r="14" spans="2:13" x14ac:dyDescent="0.55000000000000004">
      <c r="B14" s="12" t="s">
        <v>6</v>
      </c>
      <c r="C14" s="4"/>
      <c r="E14" s="14"/>
      <c r="H14" s="14"/>
      <c r="K14" s="14"/>
      <c r="M14" s="5"/>
    </row>
    <row r="15" spans="2:13" x14ac:dyDescent="0.55000000000000004">
      <c r="B15" s="4" t="s">
        <v>7</v>
      </c>
      <c r="C15" s="4">
        <v>1150</v>
      </c>
      <c r="D15">
        <f>((C15-1500)/1000)*90</f>
        <v>-31.499999999999996</v>
      </c>
      <c r="E15" s="14"/>
      <c r="F15">
        <v>2450</v>
      </c>
      <c r="G15">
        <f>((F15-1500)/1000)*90</f>
        <v>85.5</v>
      </c>
      <c r="H15" s="14"/>
      <c r="I15">
        <v>1150</v>
      </c>
      <c r="J15">
        <f>((I15-1500)/1000)*90</f>
        <v>-31.499999999999996</v>
      </c>
      <c r="K15" s="14"/>
      <c r="L15">
        <v>2450</v>
      </c>
      <c r="M15" s="5">
        <f>((L15-1500)/1000)*90</f>
        <v>85.5</v>
      </c>
    </row>
    <row r="16" spans="2:13" x14ac:dyDescent="0.55000000000000004">
      <c r="B16" s="4" t="s">
        <v>8</v>
      </c>
      <c r="C16" s="4">
        <v>1500</v>
      </c>
      <c r="D16">
        <v>90</v>
      </c>
      <c r="E16" s="14"/>
      <c r="F16">
        <v>1500</v>
      </c>
      <c r="G16">
        <v>90</v>
      </c>
      <c r="H16" s="14"/>
      <c r="I16">
        <v>1500</v>
      </c>
      <c r="J16">
        <v>90</v>
      </c>
      <c r="K16" s="14"/>
      <c r="L16">
        <v>1500</v>
      </c>
      <c r="M16" s="5">
        <v>90</v>
      </c>
    </row>
    <row r="17" spans="2:13" x14ac:dyDescent="0.55000000000000004">
      <c r="B17" s="6" t="s">
        <v>9</v>
      </c>
      <c r="C17" s="6">
        <v>2450</v>
      </c>
      <c r="D17" s="7">
        <f>((C17-1500)/1000)*90</f>
        <v>85.5</v>
      </c>
      <c r="E17" s="15"/>
      <c r="F17" s="7">
        <v>1150</v>
      </c>
      <c r="G17" s="7">
        <f>((F17-1500)/1000)*90</f>
        <v>-31.499999999999996</v>
      </c>
      <c r="H17" s="15"/>
      <c r="I17" s="7">
        <v>2450</v>
      </c>
      <c r="J17" s="7">
        <f>((I17-1500)/1000)*90</f>
        <v>85.5</v>
      </c>
      <c r="K17" s="15"/>
      <c r="L17" s="7">
        <v>1150</v>
      </c>
      <c r="M17" s="8">
        <f>((L17-1500)/1000)*90</f>
        <v>-31.499999999999996</v>
      </c>
    </row>
    <row r="19" spans="2:13" x14ac:dyDescent="0.55000000000000004">
      <c r="B19" s="9"/>
      <c r="C19" s="18" t="s">
        <v>12</v>
      </c>
      <c r="D19" s="18"/>
      <c r="E19" s="18"/>
      <c r="F19" s="18"/>
      <c r="G19" s="19"/>
    </row>
    <row r="20" spans="2:13" x14ac:dyDescent="0.55000000000000004">
      <c r="B20" s="10"/>
      <c r="C20" s="11" t="s">
        <v>13</v>
      </c>
      <c r="F20" s="11" t="s">
        <v>14</v>
      </c>
      <c r="G20" s="5"/>
      <c r="I20" s="17" t="s">
        <v>15</v>
      </c>
      <c r="J20" s="17"/>
    </row>
    <row r="21" spans="2:13" x14ac:dyDescent="0.55000000000000004">
      <c r="B21" s="4"/>
      <c r="C21" s="1" t="s">
        <v>11</v>
      </c>
      <c r="D21" s="2" t="s">
        <v>10</v>
      </c>
      <c r="E21" s="2"/>
      <c r="F21" s="2" t="s">
        <v>11</v>
      </c>
      <c r="G21" s="3" t="s">
        <v>10</v>
      </c>
      <c r="I21" s="17" t="s">
        <v>16</v>
      </c>
      <c r="J21" s="17"/>
    </row>
    <row r="22" spans="2:13" x14ac:dyDescent="0.55000000000000004">
      <c r="B22" s="4" t="s">
        <v>7</v>
      </c>
      <c r="C22" s="4">
        <v>750</v>
      </c>
      <c r="D22">
        <f>((C22-1500)/1000)*90</f>
        <v>-67.5</v>
      </c>
      <c r="G22" s="5">
        <f>((F22-1500)/1000)*90</f>
        <v>-135</v>
      </c>
    </row>
    <row r="23" spans="2:13" x14ac:dyDescent="0.55000000000000004">
      <c r="B23" s="4" t="s">
        <v>8</v>
      </c>
      <c r="C23" s="4">
        <v>1500</v>
      </c>
      <c r="D23">
        <v>90</v>
      </c>
      <c r="F23">
        <v>1500</v>
      </c>
      <c r="G23" s="5">
        <v>90</v>
      </c>
    </row>
    <row r="24" spans="2:13" x14ac:dyDescent="0.55000000000000004">
      <c r="B24" s="6" t="s">
        <v>9</v>
      </c>
      <c r="C24" s="6">
        <v>2250</v>
      </c>
      <c r="D24" s="7">
        <f>((C24-1500)/1000)*90</f>
        <v>67.5</v>
      </c>
      <c r="E24" s="7"/>
      <c r="F24" s="7"/>
      <c r="G24" s="8">
        <f>((F24-1500)/1000)*90</f>
        <v>-135</v>
      </c>
    </row>
  </sheetData>
  <mergeCells count="7">
    <mergeCell ref="L4:M4"/>
    <mergeCell ref="C19:G19"/>
    <mergeCell ref="I20:J20"/>
    <mergeCell ref="I21:J21"/>
    <mergeCell ref="C4:D4"/>
    <mergeCell ref="F4:G4"/>
    <mergeCell ref="I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Mikolaichik</dc:creator>
  <cp:lastModifiedBy>Kenneth Mikolaichik</cp:lastModifiedBy>
  <dcterms:created xsi:type="dcterms:W3CDTF">2023-04-21T19:48:33Z</dcterms:created>
  <dcterms:modified xsi:type="dcterms:W3CDTF">2023-04-22T17:05:19Z</dcterms:modified>
</cp:coreProperties>
</file>