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(D) Local Disk\CI2\Slide2018\"/>
    </mc:Choice>
  </mc:AlternateContent>
  <bookViews>
    <workbookView xWindow="0" yWindow="0" windowWidth="21576" windowHeight="7560"/>
  </bookViews>
  <sheets>
    <sheet name="Sheet1" sheetId="1" r:id="rId1"/>
  </sheets>
  <definedNames>
    <definedName name="McData">Sheet1!$B$10:$F$15</definedName>
    <definedName name="solver_adj" localSheetId="0" hidden="1">Sheet1!$B$2:$B$6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Sheet1!$B$2:$B$6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Sheet1!$C$7</definedName>
    <definedName name="solver_pre" localSheetId="0" hidden="1">0.000001</definedName>
    <definedName name="solver_rbv" localSheetId="0" hidden="1">1</definedName>
    <definedName name="solver_rel1" localSheetId="0" hidden="1">6</definedName>
    <definedName name="solver_rhs1" localSheetId="0" hidden="1">AllDifferent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C5" i="1"/>
  <c r="C4" i="1"/>
  <c r="C3" i="1"/>
  <c r="C2" i="1"/>
  <c r="C7" i="1" l="1"/>
</calcChain>
</file>

<file path=xl/sharedStrings.xml><?xml version="1.0" encoding="utf-8"?>
<sst xmlns="http://schemas.openxmlformats.org/spreadsheetml/2006/main" count="14" uniqueCount="8">
  <si>
    <t>Total</t>
  </si>
  <si>
    <t>Job1</t>
  </si>
  <si>
    <t>Job2</t>
  </si>
  <si>
    <t>Job3</t>
  </si>
  <si>
    <t>Job4</t>
  </si>
  <si>
    <t>Job5</t>
  </si>
  <si>
    <t>Machine ID</t>
  </si>
  <si>
    <t>Process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</si>
</sst>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Q24" sqref="Q24"/>
    </sheetView>
  </sheetViews>
  <sheetFormatPr defaultRowHeight="14.4" x14ac:dyDescent="0.3"/>
  <cols>
    <col min="1" max="1" width="13.109375" customWidth="1"/>
    <col min="2" max="2" width="11.33203125" customWidth="1"/>
    <col min="3" max="3" width="13.6640625" customWidth="1"/>
    <col min="4" max="4" width="10" customWidth="1"/>
    <col min="6" max="6" width="10.33203125" customWidth="1"/>
  </cols>
  <sheetData>
    <row r="1" spans="1:6" x14ac:dyDescent="0.3">
      <c r="B1" t="s">
        <v>6</v>
      </c>
      <c r="C1" t="s">
        <v>7</v>
      </c>
    </row>
    <row r="2" spans="1:6" x14ac:dyDescent="0.3">
      <c r="A2" t="s">
        <v>1</v>
      </c>
      <c r="B2" s="1">
        <v>1</v>
      </c>
      <c r="C2" s="1">
        <f>INDEX($B$11:$F$15, 1, B2)</f>
        <v>12</v>
      </c>
    </row>
    <row r="3" spans="1:6" x14ac:dyDescent="0.3">
      <c r="A3" t="s">
        <v>2</v>
      </c>
      <c r="B3" s="1">
        <v>2</v>
      </c>
      <c r="C3" s="1">
        <f>INDEX($B$11:$F$15, 2, B3)</f>
        <v>13</v>
      </c>
    </row>
    <row r="4" spans="1:6" x14ac:dyDescent="0.3">
      <c r="A4" t="s">
        <v>3</v>
      </c>
      <c r="B4" s="1">
        <v>3</v>
      </c>
      <c r="C4" s="1">
        <f>INDEX($B$11:$F$15, 3, B4)</f>
        <v>33</v>
      </c>
    </row>
    <row r="5" spans="1:6" x14ac:dyDescent="0.3">
      <c r="A5" t="s">
        <v>4</v>
      </c>
      <c r="B5" s="1">
        <v>4</v>
      </c>
      <c r="C5" s="1">
        <f>INDEX($B$11:$F$15, 4, B5)</f>
        <v>12</v>
      </c>
    </row>
    <row r="6" spans="1:6" x14ac:dyDescent="0.3">
      <c r="A6" t="s">
        <v>5</v>
      </c>
      <c r="B6" s="1">
        <v>5</v>
      </c>
      <c r="C6" s="1">
        <f>INDEX($B$11:$F$15, 5, B6)</f>
        <v>27</v>
      </c>
    </row>
    <row r="7" spans="1:6" x14ac:dyDescent="0.3">
      <c r="B7" t="s">
        <v>0</v>
      </c>
      <c r="C7" s="1">
        <f>SUM(C2:C6)</f>
        <v>97</v>
      </c>
    </row>
    <row r="10" spans="1:6" x14ac:dyDescent="0.3">
      <c r="A10" s="1" t="s">
        <v>6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</row>
    <row r="11" spans="1:6" x14ac:dyDescent="0.3">
      <c r="A11" s="1" t="s">
        <v>1</v>
      </c>
      <c r="B11" s="1">
        <v>12</v>
      </c>
      <c r="C11" s="1">
        <v>45</v>
      </c>
      <c r="D11" s="1">
        <v>23</v>
      </c>
      <c r="E11" s="1">
        <v>33</v>
      </c>
      <c r="F11" s="1">
        <v>12</v>
      </c>
    </row>
    <row r="12" spans="1:6" x14ac:dyDescent="0.3">
      <c r="A12" s="1" t="s">
        <v>2</v>
      </c>
      <c r="B12" s="1">
        <v>34</v>
      </c>
      <c r="C12" s="1">
        <v>13</v>
      </c>
      <c r="D12" s="1">
        <v>8</v>
      </c>
      <c r="E12" s="1">
        <v>14</v>
      </c>
      <c r="F12" s="1">
        <v>25</v>
      </c>
    </row>
    <row r="13" spans="1:6" x14ac:dyDescent="0.3">
      <c r="A13" s="1" t="s">
        <v>3</v>
      </c>
      <c r="B13" s="1">
        <v>22</v>
      </c>
      <c r="C13" s="1">
        <v>13</v>
      </c>
      <c r="D13" s="1">
        <v>33</v>
      </c>
      <c r="E13" s="1">
        <v>15</v>
      </c>
      <c r="F13" s="1">
        <v>24</v>
      </c>
    </row>
    <row r="14" spans="1:6" x14ac:dyDescent="0.3">
      <c r="A14" s="1" t="s">
        <v>4</v>
      </c>
      <c r="B14" s="1">
        <v>14</v>
      </c>
      <c r="C14" s="1">
        <v>56</v>
      </c>
      <c r="D14" s="1">
        <v>23</v>
      </c>
      <c r="E14" s="1">
        <v>12</v>
      </c>
      <c r="F14" s="1">
        <v>26</v>
      </c>
    </row>
    <row r="15" spans="1:6" x14ac:dyDescent="0.3">
      <c r="A15" s="1" t="s">
        <v>5</v>
      </c>
      <c r="B15" s="1">
        <v>4</v>
      </c>
      <c r="C15" s="1">
        <v>13</v>
      </c>
      <c r="D15" s="1">
        <v>23</v>
      </c>
      <c r="E15" s="1">
        <v>34</v>
      </c>
      <c r="F15" s="1">
        <v>27</v>
      </c>
    </row>
  </sheetData>
  <scenarios current="0">
    <scenario name="443" count="5" user="Zhu Fangming" comment="Created by Zhu Fangming on 7/21/2014">
      <inputCells r="B2" val="5"/>
      <inputCells r="B3" val="3"/>
      <inputCells r="B4" val="2"/>
      <inputCells r="B5" val="4"/>
      <inputCells r="B6" val="1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McData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Fangming</dc:creator>
  <cp:lastModifiedBy>Zhu Fangming</cp:lastModifiedBy>
  <dcterms:created xsi:type="dcterms:W3CDTF">2014-07-09T08:57:04Z</dcterms:created>
  <dcterms:modified xsi:type="dcterms:W3CDTF">2018-08-30T09:38:13Z</dcterms:modified>
</cp:coreProperties>
</file>