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<sst xmlns="http://schemas.openxmlformats.org/spreadsheetml/2006/main" count="41" uniqueCount="40">
  <si>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SUMMARY OUTPUT</t>
  </si>
  <si>
    <t xml:space="preserve">Regression Statistics</t>
  </si>
  <si>
    <t xml:space="preserve">Multiple R</t>
  </si>
  <si>
    <t xml:space="preserve">R Square</t>
  </si>
  <si>
    <t xml:space="preserve">Adjusted R Square</t>
  </si>
  <si>
    <t xml:space="preserve">Standard Error</t>
  </si>
  <si>
    <t xml:space="preserve">Observations</t>
  </si>
  <si>
    <t xml:space="preserve">ANOVA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</si>
  <si>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</si>
  <si>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</si>
  <si>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</si>
  <si>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</si>
  <si>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</si>
  <si>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Regression</t>
  </si>
  <si>
    <t xml:space="preserve">Residual</t>
  </si>
  <si>
    <t xml:space="preserve">Total</t>
  </si>
  <si>
    <t xml:space="preserve">Coefficients</t>
  </si>
  <si>
    <t xml:space="preserve">t Stat</t>
  </si>
  <si>
    <t xml:space="preserve">P-value</t>
  </si>
  <si>
    <t xml:space="preserve">Lower 95%</t>
  </si>
  <si>
    <t xml:space="preserve">Upper 95%</t>
  </si>
  <si>
    <t xml:space="preserve">Lower 95.0%</t>
  </si>
  <si>
    <t xml:space="preserve">Upper 95.0%</t>
  </si>
  <si>
    <t xml:space="preserve">Intercept</t>
  </si>
  <si>
    <t xml:space="preserve">X Variable 1</t>
  </si>
  <si>
    <t xml:space="preserve">Month</t>
  </si>
  <si>
    <t xml:space="preserve">Year 1</t>
  </si>
  <si>
    <t xml:space="preserve">Year2</t>
  </si>
  <si>
    <t xml:space="preserve">Jan 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</si>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</sst>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Sheet1!$A$15:$A$38</c:f>
              <c:strCache>
                <c:ptCount val="1"/>
                <c:pt idx="0">
                  <c:v>1 2 3 4 5 6 7 8 9 10 11 12 13 14 15 16 17 18 19 20 21 22 23 24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Sheet1!$B$14:$B$38</c:f>
              <c:numCache>
                <c:formatCode>General</c:formatCode>
                <c:ptCount val="25"/>
                <c:pt idx="0">
                  <c:v/>
                </c:pt>
                <c:pt idx="1">
                  <c:v>297</c:v>
                </c:pt>
                <c:pt idx="2">
                  <c:v>249</c:v>
                </c:pt>
                <c:pt idx="3">
                  <c:v>340</c:v>
                </c:pt>
                <c:pt idx="4">
                  <c:v>406</c:v>
                </c:pt>
                <c:pt idx="5">
                  <c:v>464</c:v>
                </c:pt>
                <c:pt idx="6">
                  <c:v>481</c:v>
                </c:pt>
                <c:pt idx="7">
                  <c:v>549</c:v>
                </c:pt>
                <c:pt idx="8">
                  <c:v>553</c:v>
                </c:pt>
                <c:pt idx="9">
                  <c:v>556</c:v>
                </c:pt>
                <c:pt idx="10">
                  <c:v>642</c:v>
                </c:pt>
                <c:pt idx="11">
                  <c:v>670</c:v>
                </c:pt>
                <c:pt idx="12">
                  <c:v>712</c:v>
                </c:pt>
                <c:pt idx="13">
                  <c:v>808</c:v>
                </c:pt>
                <c:pt idx="14">
                  <c:v>809</c:v>
                </c:pt>
                <c:pt idx="15">
                  <c:v>867</c:v>
                </c:pt>
                <c:pt idx="16">
                  <c:v>855</c:v>
                </c:pt>
                <c:pt idx="17">
                  <c:v>965</c:v>
                </c:pt>
                <c:pt idx="18">
                  <c:v>921</c:v>
                </c:pt>
                <c:pt idx="19">
                  <c:v>956</c:v>
                </c:pt>
                <c:pt idx="20">
                  <c:v>990</c:v>
                </c:pt>
                <c:pt idx="21">
                  <c:v>1019</c:v>
                </c:pt>
                <c:pt idx="22">
                  <c:v>1021</c:v>
                </c:pt>
                <c:pt idx="23">
                  <c:v>1033</c:v>
                </c:pt>
                <c:pt idx="24">
                  <c:v>1127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6548506"/>
        <c:axId val="38665309"/>
      </c:lineChart>
      <c:catAx>
        <c:axId val="2654850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665309"/>
        <c:crosses val="autoZero"/>
        <c:auto val="1"/>
        <c:lblAlgn val="ctr"/>
        <c:lblOffset val="100"/>
      </c:catAx>
      <c:valAx>
        <c:axId val="386653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5485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217080</xdr:colOff>
      <xdr:row>2</xdr:row>
      <xdr:rowOff>133560</xdr:rowOff>
    </xdr:from>
    <xdr:to>
      <xdr:col>14</xdr:col>
      <xdr:colOff>660600</xdr:colOff>
      <xdr:row>20</xdr:row>
      <xdr:rowOff>49680</xdr:rowOff>
    </xdr:to>
    <xdr:graphicFrame>
      <xdr:nvGraphicFramePr>
        <xdr:cNvPr id="0" name=""/>
        <xdr:cNvGraphicFramePr/>
      </xdr:nvGraphicFramePr>
      <xdr:xfrm>
        <a:off x="5528520" y="514440"/>
        <a:ext cx="57553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/>
    </row>
    <row r="4" customFormat="false" ht="15" hidden="false" customHeight="false" outlineLevel="0" collapsed="false">
      <c r="A4" s="2" t="s">
        <v>2</v>
      </c>
      <c r="B4" s="2" t="n">
        <v>0.989028325201892</v>
      </c>
    </row>
    <row r="5" customFormat="false" ht="15" hidden="false" customHeight="false" outlineLevel="0" collapsed="false">
      <c r="A5" s="2" t="s">
        <v>3</v>
      </c>
      <c r="B5" s="2" t="n">
        <v>0.97817702805166</v>
      </c>
    </row>
    <row r="6" customFormat="false" ht="15" hidden="false" customHeight="false" outlineLevel="0" collapsed="false">
      <c r="A6" s="2" t="s">
        <v>4</v>
      </c>
      <c r="B6" s="2" t="n">
        <v>0.977185074781281</v>
      </c>
    </row>
    <row r="7" customFormat="false" ht="15" hidden="false" customHeight="false" outlineLevel="0" collapsed="false">
      <c r="A7" s="2" t="s">
        <v>5</v>
      </c>
      <c r="B7" s="2" t="n">
        <v>39.6794883010272</v>
      </c>
    </row>
    <row r="8" customFormat="false" ht="15.75" hidden="false" customHeight="false" outlineLevel="0" collapsed="false">
      <c r="A8" s="3" t="s">
        <v>6</v>
      </c>
      <c r="B8" s="3" t="n">
        <v>24</v>
      </c>
    </row>
    <row r="10" customFormat="false" ht="15.75" hidden="false" customHeight="false" outlineLevel="0" collapsed="false">
      <c r="A10" s="0" t="s">
        <v>7</v>
      </c>
    </row>
    <row r="11" customFormat="false" ht="15" hidden="false" customHeight="false" outlineLevel="0" collapsed="false">
      <c r="A11" s="1"/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customFormat="false" ht="15" hidden="false" customHeight="false" outlineLevel="0" collapsed="false">
      <c r="A12" s="2" t="s">
        <v>13</v>
      </c>
      <c r="B12" s="2" t="n">
        <v>1</v>
      </c>
      <c r="C12" s="2" t="n">
        <v>1552595.67391304</v>
      </c>
      <c r="D12" s="2" t="n">
        <v>1552595.67391304</v>
      </c>
      <c r="E12" s="2" t="n">
        <v>986.112004729644</v>
      </c>
      <c r="F12" s="2" t="n">
        <v>9.08315026521533E-020</v>
      </c>
    </row>
    <row r="13" customFormat="false" ht="15" hidden="false" customHeight="false" outlineLevel="0" collapsed="false">
      <c r="A13" s="2" t="s">
        <v>14</v>
      </c>
      <c r="B13" s="2" t="n">
        <v>22</v>
      </c>
      <c r="C13" s="2" t="n">
        <v>34638.1594202898</v>
      </c>
      <c r="D13" s="2" t="n">
        <v>1574.46179183135</v>
      </c>
      <c r="E13" s="2"/>
      <c r="F13" s="2"/>
    </row>
    <row r="14" customFormat="false" ht="15.75" hidden="false" customHeight="false" outlineLevel="0" collapsed="false">
      <c r="A14" s="3" t="s">
        <v>15</v>
      </c>
      <c r="B14" s="3" t="n">
        <v>23</v>
      </c>
      <c r="C14" s="3" t="n">
        <v>1587233.83333333</v>
      </c>
      <c r="D14" s="3"/>
      <c r="E14" s="3"/>
      <c r="F14" s="3"/>
    </row>
    <row r="16" customFormat="false" ht="15" hidden="false" customHeight="false" outlineLevel="0" collapsed="false">
      <c r="A16" s="1"/>
      <c r="B16" s="1" t="s">
        <v>16</v>
      </c>
      <c r="C16" s="1" t="s">
        <v>5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</row>
    <row r="17" customFormat="false" ht="15" hidden="false" customHeight="false" outlineLevel="0" collapsed="false">
      <c r="A17" s="2" t="s">
        <v>23</v>
      </c>
      <c r="B17" s="2" t="n">
        <v>261.123188405797</v>
      </c>
      <c r="C17" s="2" t="n">
        <v>16.7189716719409</v>
      </c>
      <c r="D17" s="2" t="n">
        <v>15.6183761495353</v>
      </c>
      <c r="E17" s="2" t="n">
        <v>2.1730541937235E-013</v>
      </c>
      <c r="F17" s="2" t="n">
        <v>226.450163332309</v>
      </c>
      <c r="G17" s="2" t="n">
        <v>295.796213479286</v>
      </c>
      <c r="H17" s="2" t="n">
        <v>226.450163332309</v>
      </c>
      <c r="I17" s="2" t="n">
        <v>295.796213479286</v>
      </c>
    </row>
    <row r="18" customFormat="false" ht="15.75" hidden="false" customHeight="false" outlineLevel="0" collapsed="false">
      <c r="A18" s="3" t="s">
        <v>24</v>
      </c>
      <c r="B18" s="3" t="n">
        <v>36.7434782608696</v>
      </c>
      <c r="C18" s="3" t="n">
        <v>1.17008427486576</v>
      </c>
      <c r="D18" s="3" t="n">
        <v>31.4024203641955</v>
      </c>
      <c r="E18" s="3" t="n">
        <v>9.0831502652154E-020</v>
      </c>
      <c r="F18" s="3" t="n">
        <v>34.3168719960474</v>
      </c>
      <c r="G18" s="3" t="n">
        <v>39.1700845256917</v>
      </c>
      <c r="H18" s="3" t="n">
        <v>34.3168719960474</v>
      </c>
      <c r="I18" s="3" t="n">
        <v>39.1700845256917</v>
      </c>
    </row>
  </sheetData>
  <mergeCells count="1"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25</v>
      </c>
      <c r="B1" s="0" t="s">
        <v>26</v>
      </c>
      <c r="C1" s="0" t="s">
        <v>27</v>
      </c>
    </row>
    <row r="2" customFormat="false" ht="15" hidden="false" customHeight="false" outlineLevel="0" collapsed="false">
      <c r="A2" s="0" t="s">
        <v>28</v>
      </c>
      <c r="B2" s="4" t="n">
        <v>297</v>
      </c>
      <c r="C2" s="4" t="n">
        <v>808</v>
      </c>
    </row>
    <row r="3" customFormat="false" ht="15" hidden="false" customHeight="false" outlineLevel="0" collapsed="false">
      <c r="A3" s="0" t="s">
        <v>29</v>
      </c>
      <c r="B3" s="4" t="n">
        <v>249</v>
      </c>
      <c r="C3" s="4" t="n">
        <v>809</v>
      </c>
    </row>
    <row r="4" customFormat="false" ht="15" hidden="false" customHeight="false" outlineLevel="0" collapsed="false">
      <c r="A4" s="0" t="s">
        <v>30</v>
      </c>
      <c r="B4" s="4" t="n">
        <v>340</v>
      </c>
      <c r="C4" s="4" t="n">
        <v>867</v>
      </c>
    </row>
    <row r="5" customFormat="false" ht="15" hidden="false" customHeight="false" outlineLevel="0" collapsed="false">
      <c r="A5" s="0" t="s">
        <v>31</v>
      </c>
      <c r="B5" s="4" t="n">
        <v>406</v>
      </c>
      <c r="C5" s="4" t="n">
        <v>855</v>
      </c>
    </row>
    <row r="6" customFormat="false" ht="15" hidden="false" customHeight="false" outlineLevel="0" collapsed="false">
      <c r="A6" s="0" t="s">
        <v>32</v>
      </c>
      <c r="B6" s="4" t="n">
        <v>464</v>
      </c>
      <c r="C6" s="4" t="n">
        <v>965</v>
      </c>
    </row>
    <row r="7" customFormat="false" ht="15" hidden="false" customHeight="false" outlineLevel="0" collapsed="false">
      <c r="A7" s="0" t="s">
        <v>33</v>
      </c>
      <c r="B7" s="4" t="n">
        <v>481</v>
      </c>
      <c r="C7" s="4" t="n">
        <v>921</v>
      </c>
    </row>
    <row r="8" customFormat="false" ht="13.8" hidden="false" customHeight="false" outlineLevel="0" collapsed="false">
      <c r="A8" s="0" t="s">
        <v>34</v>
      </c>
      <c r="B8" s="4" t="n">
        <v>549</v>
      </c>
      <c r="C8" s="4" t="n">
        <v>956</v>
      </c>
    </row>
    <row r="9" customFormat="false" ht="15" hidden="false" customHeight="false" outlineLevel="0" collapsed="false">
      <c r="A9" s="0" t="s">
        <v>35</v>
      </c>
      <c r="B9" s="4" t="n">
        <v>553</v>
      </c>
      <c r="C9" s="4" t="n">
        <v>990</v>
      </c>
    </row>
    <row r="10" customFormat="false" ht="15" hidden="false" customHeight="false" outlineLevel="0" collapsed="false">
      <c r="A10" s="0" t="s">
        <v>36</v>
      </c>
      <c r="B10" s="4" t="n">
        <v>556</v>
      </c>
      <c r="C10" s="4" t="n">
        <v>1019</v>
      </c>
    </row>
    <row r="11" customFormat="false" ht="15" hidden="false" customHeight="false" outlineLevel="0" collapsed="false">
      <c r="A11" s="0" t="s">
        <v>37</v>
      </c>
      <c r="B11" s="4" t="n">
        <v>642</v>
      </c>
      <c r="C11" s="4" t="n">
        <v>1021</v>
      </c>
    </row>
    <row r="12" customFormat="false" ht="15" hidden="false" customHeight="false" outlineLevel="0" collapsed="false">
      <c r="A12" s="0" t="s">
        <v>38</v>
      </c>
      <c r="B12" s="4" t="n">
        <v>670</v>
      </c>
      <c r="C12" s="4" t="n">
        <v>1033</v>
      </c>
    </row>
    <row r="13" customFormat="false" ht="15" hidden="false" customHeight="false" outlineLevel="0" collapsed="false">
      <c r="A13" s="0" t="s">
        <v>39</v>
      </c>
      <c r="B13" s="4" t="n">
        <v>712</v>
      </c>
      <c r="C13" s="4" t="n">
        <v>1127</v>
      </c>
    </row>
    <row r="15" customFormat="false" ht="13.8" hidden="false" customHeight="false" outlineLevel="0" collapsed="false">
      <c r="A15" s="0" t="n">
        <v>1</v>
      </c>
      <c r="B15" s="4" t="n">
        <v>297</v>
      </c>
      <c r="D15" s="0" t="n">
        <f aca="false" t="array" ref="D15:E19">LINEST(B15:B38,A15:A38,1,1)</f>
        <v>36.7434782608696</v>
      </c>
      <c r="E15" s="0" t="n">
        <v>261.123188405797</v>
      </c>
    </row>
    <row r="16" customFormat="false" ht="13.8" hidden="false" customHeight="false" outlineLevel="0" collapsed="false">
      <c r="A16" s="0" t="n">
        <v>2</v>
      </c>
      <c r="B16" s="4" t="n">
        <v>249</v>
      </c>
      <c r="D16" s="0" t="n">
        <v>1.17008427486576</v>
      </c>
      <c r="E16" s="0" t="n">
        <v>16.7189716719409</v>
      </c>
    </row>
    <row r="17" customFormat="false" ht="13.8" hidden="false" customHeight="false" outlineLevel="0" collapsed="false">
      <c r="A17" s="0" t="n">
        <v>3</v>
      </c>
      <c r="B17" s="4" t="n">
        <v>340</v>
      </c>
      <c r="D17" s="0" t="n">
        <v>0.97817702805166</v>
      </c>
      <c r="E17" s="0" t="n">
        <v>39.6794883010272</v>
      </c>
    </row>
    <row r="18" customFormat="false" ht="13.8" hidden="false" customHeight="false" outlineLevel="0" collapsed="false">
      <c r="A18" s="0" t="n">
        <v>4</v>
      </c>
      <c r="B18" s="4" t="n">
        <v>406</v>
      </c>
      <c r="D18" s="0" t="n">
        <v>986.112004729642</v>
      </c>
      <c r="E18" s="0" t="n">
        <v>22</v>
      </c>
    </row>
    <row r="19" customFormat="false" ht="13.8" hidden="false" customHeight="false" outlineLevel="0" collapsed="false">
      <c r="A19" s="0" t="n">
        <v>5</v>
      </c>
      <c r="B19" s="4" t="n">
        <v>464</v>
      </c>
      <c r="D19" s="0" t="n">
        <v>1552595.67391304</v>
      </c>
      <c r="E19" s="0" t="n">
        <v>34638.1594202899</v>
      </c>
    </row>
    <row r="20" customFormat="false" ht="13.8" hidden="false" customHeight="false" outlineLevel="0" collapsed="false">
      <c r="A20" s="0" t="n">
        <v>6</v>
      </c>
      <c r="B20" s="4" t="n">
        <v>481</v>
      </c>
    </row>
    <row r="21" customFormat="false" ht="13.8" hidden="false" customHeight="false" outlineLevel="0" collapsed="false">
      <c r="A21" s="0" t="n">
        <v>7</v>
      </c>
      <c r="B21" s="4" t="n">
        <v>549</v>
      </c>
    </row>
    <row r="22" customFormat="false" ht="13.8" hidden="false" customHeight="false" outlineLevel="0" collapsed="false">
      <c r="A22" s="0" t="n">
        <v>8</v>
      </c>
      <c r="B22" s="4" t="n">
        <v>553</v>
      </c>
    </row>
    <row r="23" customFormat="false" ht="13.8" hidden="false" customHeight="false" outlineLevel="0" collapsed="false">
      <c r="A23" s="0" t="n">
        <v>9</v>
      </c>
      <c r="B23" s="4" t="n">
        <v>556</v>
      </c>
    </row>
    <row r="24" customFormat="false" ht="13.8" hidden="false" customHeight="false" outlineLevel="0" collapsed="false">
      <c r="A24" s="0" t="n">
        <v>10</v>
      </c>
      <c r="B24" s="4" t="n">
        <v>642</v>
      </c>
    </row>
    <row r="25" customFormat="false" ht="13.8" hidden="false" customHeight="false" outlineLevel="0" collapsed="false">
      <c r="A25" s="0" t="n">
        <v>11</v>
      </c>
      <c r="B25" s="4" t="n">
        <v>670</v>
      </c>
    </row>
    <row r="26" customFormat="false" ht="13.8" hidden="false" customHeight="false" outlineLevel="0" collapsed="false">
      <c r="A26" s="0" t="n">
        <v>12</v>
      </c>
      <c r="B26" s="4" t="n">
        <v>712</v>
      </c>
    </row>
    <row r="27" customFormat="false" ht="13.8" hidden="false" customHeight="false" outlineLevel="0" collapsed="false">
      <c r="A27" s="0" t="n">
        <v>13</v>
      </c>
      <c r="B27" s="4" t="n">
        <v>808</v>
      </c>
    </row>
    <row r="28" customFormat="false" ht="13.8" hidden="false" customHeight="false" outlineLevel="0" collapsed="false">
      <c r="A28" s="0" t="n">
        <v>14</v>
      </c>
      <c r="B28" s="4" t="n">
        <v>809</v>
      </c>
    </row>
    <row r="29" customFormat="false" ht="13.8" hidden="false" customHeight="false" outlineLevel="0" collapsed="false">
      <c r="A29" s="0" t="n">
        <v>15</v>
      </c>
      <c r="B29" s="4" t="n">
        <v>867</v>
      </c>
    </row>
    <row r="30" customFormat="false" ht="13.8" hidden="false" customHeight="false" outlineLevel="0" collapsed="false">
      <c r="A30" s="0" t="n">
        <v>16</v>
      </c>
      <c r="B30" s="4" t="n">
        <v>855</v>
      </c>
    </row>
    <row r="31" customFormat="false" ht="13.8" hidden="false" customHeight="false" outlineLevel="0" collapsed="false">
      <c r="A31" s="0" t="n">
        <v>17</v>
      </c>
      <c r="B31" s="4" t="n">
        <v>965</v>
      </c>
    </row>
    <row r="32" customFormat="false" ht="13.8" hidden="false" customHeight="false" outlineLevel="0" collapsed="false">
      <c r="A32" s="0" t="n">
        <v>18</v>
      </c>
      <c r="B32" s="4" t="n">
        <v>921</v>
      </c>
    </row>
    <row r="33" customFormat="false" ht="13.8" hidden="false" customHeight="false" outlineLevel="0" collapsed="false">
      <c r="A33" s="0" t="n">
        <v>19</v>
      </c>
      <c r="B33" s="4" t="n">
        <v>956</v>
      </c>
    </row>
    <row r="34" customFormat="false" ht="13.8" hidden="false" customHeight="false" outlineLevel="0" collapsed="false">
      <c r="A34" s="0" t="n">
        <v>20</v>
      </c>
      <c r="B34" s="4" t="n">
        <v>990</v>
      </c>
    </row>
    <row r="35" customFormat="false" ht="13.8" hidden="false" customHeight="false" outlineLevel="0" collapsed="false">
      <c r="A35" s="0" t="n">
        <v>21</v>
      </c>
      <c r="B35" s="4" t="n">
        <v>1019</v>
      </c>
    </row>
    <row r="36" customFormat="false" ht="13.8" hidden="false" customHeight="false" outlineLevel="0" collapsed="false">
      <c r="A36" s="0" t="n">
        <v>22</v>
      </c>
      <c r="B36" s="4" t="n">
        <v>1021</v>
      </c>
    </row>
    <row r="37" customFormat="false" ht="13.8" hidden="false" customHeight="false" outlineLevel="0" collapsed="false">
      <c r="A37" s="0" t="n">
        <v>23</v>
      </c>
      <c r="B37" s="4" t="n">
        <v>1033</v>
      </c>
    </row>
    <row r="38" customFormat="false" ht="13.8" hidden="false" customHeight="false" outlineLevel="0" collapsed="false">
      <c r="A38" s="0" t="n">
        <v>24</v>
      </c>
      <c r="B38" s="4" t="n">
        <v>1127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2017-07-28T11:48:49Z</dcterms:created>
  <dc:creator>Rita Chakravarti</dc:creator>
  <dc:description/>
  <dc:language>en-US</dc:language>
  <cp:lastModifiedBy/>
  <dcterms:modified xsi:type="dcterms:W3CDTF">2018-07-27T11:48:45Z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