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DATABASE CLASS\"/>
    </mc:Choice>
  </mc:AlternateContent>
  <xr:revisionPtr revIDLastSave="0" documentId="13_ncr:1_{BEF328A6-A79F-4705-B587-2363BE9C566E}" xr6:coauthVersionLast="47" xr6:coauthVersionMax="47" xr10:uidLastSave="{00000000-0000-0000-0000-000000000000}"/>
  <bookViews>
    <workbookView xWindow="-120" yWindow="-120" windowWidth="29040" windowHeight="15840" xr2:uid="{54E9277A-F7AF-47F2-895B-4DD3EB5AB5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1" l="1"/>
  <c r="K37" i="1"/>
  <c r="J40" i="1"/>
  <c r="J39" i="1"/>
  <c r="J38" i="1"/>
  <c r="J37" i="1"/>
  <c r="I39" i="1"/>
  <c r="I38" i="1"/>
  <c r="I40" i="1"/>
  <c r="I37" i="1"/>
  <c r="R21" i="1"/>
  <c r="Q21" i="1"/>
  <c r="O22" i="1"/>
  <c r="O23" i="1"/>
  <c r="O21" i="1"/>
  <c r="M22" i="1"/>
  <c r="M23" i="1"/>
  <c r="M21" i="1"/>
  <c r="L22" i="1"/>
  <c r="L23" i="1"/>
  <c r="L21" i="1"/>
  <c r="J11" i="1"/>
  <c r="J12" i="1"/>
  <c r="J10" i="1"/>
  <c r="H11" i="1"/>
  <c r="H12" i="1"/>
  <c r="F11" i="1"/>
  <c r="F12" i="1"/>
  <c r="H10" i="1"/>
  <c r="F10" i="1"/>
  <c r="J3" i="1"/>
  <c r="H1" i="1"/>
  <c r="E2" i="1"/>
  <c r="E3" i="1"/>
  <c r="E4" i="1"/>
  <c r="E1" i="1"/>
</calcChain>
</file>

<file path=xl/sharedStrings.xml><?xml version="1.0" encoding="utf-8"?>
<sst xmlns="http://schemas.openxmlformats.org/spreadsheetml/2006/main" count="16" uniqueCount="16">
  <si>
    <t>james mathew ben</t>
  </si>
  <si>
    <t>kate william alfred</t>
  </si>
  <si>
    <t xml:space="preserve">toby maker lloyd </t>
  </si>
  <si>
    <t>chidi tom ford</t>
  </si>
  <si>
    <t>tom holland</t>
  </si>
  <si>
    <t>flour_beans</t>
  </si>
  <si>
    <t>pick_rice</t>
  </si>
  <si>
    <t>pork_meat</t>
  </si>
  <si>
    <t>jonathan sule</t>
  </si>
  <si>
    <t>bariga jornsen</t>
  </si>
  <si>
    <t>samantha joel</t>
  </si>
  <si>
    <t>naomi</t>
  </si>
  <si>
    <t>juliet</t>
  </si>
  <si>
    <t>faith</t>
  </si>
  <si>
    <t>kendra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</si>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</sst>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1CAE-936B-4656-B9AD-BC4AF4F4C64F}">
  <dimension ref="A1:R40"/>
  <sheetViews>
    <sheetView tabSelected="1" topLeftCell="A20" workbookViewId="0">
      <selection activeCell="K39" sqref="K39"/>
    </sheetView>
  </sheetViews>
  <sheetFormatPr defaultRowHeight="15" x14ac:dyDescent="0.25"/>
  <sheetData>
    <row r="1" spans="1:10" x14ac:dyDescent="0.25">
      <c r="A1" t="s">
        <v>0</v>
      </c>
      <c r="E1" t="str">
        <f>LEFT(A2, FIND(" ", A2))</f>
        <v xml:space="preserve">kate </v>
      </c>
      <c r="H1">
        <f>LEN(A2)-1</f>
        <v>18</v>
      </c>
    </row>
    <row r="2" spans="1:10" x14ac:dyDescent="0.25">
      <c r="A2" t="s">
        <v>1</v>
      </c>
      <c r="E2" t="str">
        <f t="shared" ref="E2:E4" si="0">LEFT(A3, FIND(" ", A3))</f>
        <v xml:space="preserve">toby </v>
      </c>
    </row>
    <row r="3" spans="1:10" x14ac:dyDescent="0.25">
      <c r="A3" t="s">
        <v>2</v>
      </c>
      <c r="E3" t="str">
        <f t="shared" si="0"/>
        <v xml:space="preserve">chidi </v>
      </c>
      <c r="J3">
        <f>LEN(A3)</f>
        <v>17</v>
      </c>
    </row>
    <row r="4" spans="1:10" x14ac:dyDescent="0.25">
      <c r="A4" t="s">
        <v>3</v>
      </c>
      <c r="E4" t="e">
        <f t="shared" si="0"/>
        <v>#VALUE!</v>
      </c>
    </row>
    <row r="7" spans="1:10" x14ac:dyDescent="0.25">
      <c r="A7" t="s">
        <v>4</v>
      </c>
    </row>
    <row r="10" spans="1:10" x14ac:dyDescent="0.25">
      <c r="A10" t="s">
        <v>5</v>
      </c>
      <c r="F10" t="str">
        <f>LEFT(A10,FIND("_",A10)-1)</f>
        <v>flour</v>
      </c>
      <c r="H10" t="str">
        <f>RIGHT(A10, (LEN(A10) - FIND("_",A10)-1)+1)</f>
        <v>beans</v>
      </c>
      <c r="J10" t="str">
        <f>(F10&amp; " " &amp;H10)</f>
        <v>flour beans</v>
      </c>
    </row>
    <row r="11" spans="1:10" x14ac:dyDescent="0.25">
      <c r="A11" t="s">
        <v>6</v>
      </c>
      <c r="F11" t="str">
        <f t="shared" ref="F11:F12" si="1">LEFT(A11,FIND("_",A11)-1)</f>
        <v>pick</v>
      </c>
      <c r="H11" t="str">
        <f t="shared" ref="H11:H12" si="2">RIGHT(A11, (LEN(A11) - FIND("_",A11)-1)+1)</f>
        <v>rice</v>
      </c>
      <c r="J11" t="str">
        <f t="shared" ref="J11:J12" si="3">(F11&amp; " " &amp;H11)</f>
        <v>pick rice</v>
      </c>
    </row>
    <row r="12" spans="1:10" x14ac:dyDescent="0.25">
      <c r="A12" t="s">
        <v>7</v>
      </c>
      <c r="F12" t="str">
        <f t="shared" si="1"/>
        <v>pork</v>
      </c>
      <c r="H12" t="str">
        <f t="shared" si="2"/>
        <v>meat</v>
      </c>
      <c r="J12" t="str">
        <f t="shared" si="3"/>
        <v>pork meat</v>
      </c>
    </row>
    <row r="21" spans="3:18" x14ac:dyDescent="0.25">
      <c r="C21" s="1" t="s">
        <v>8</v>
      </c>
      <c r="L21" s="1" t="str">
        <f>LEFT(C21, FIND(" ",C21))</f>
        <v xml:space="preserve">jonathan </v>
      </c>
      <c r="M21" t="str">
        <f>RIGHT(C21, LEN(C21)- FIND(" ", C21))</f>
        <v>sule</v>
      </c>
      <c r="O21" t="str">
        <f xml:space="preserve"> (L21&amp;" "&amp;M21)</f>
        <v>jonathan  sule</v>
      </c>
      <c r="Q21" t="str">
        <f>TRIM(L21)</f>
        <v>jonathan</v>
      </c>
      <c r="R21" t="str">
        <f>UPPER(O21)</f>
        <v>JONATHAN  SULE</v>
      </c>
    </row>
    <row r="22" spans="3:18" x14ac:dyDescent="0.25">
      <c r="C22" s="1" t="s">
        <v>9</v>
      </c>
      <c r="L22" s="1" t="str">
        <f t="shared" ref="L22:L23" si="4">LEFT(C22, FIND(" ",C22))</f>
        <v xml:space="preserve">bariga </v>
      </c>
      <c r="M22" t="str">
        <f t="shared" ref="M22:M23" si="5">RIGHT(C22, LEN(C22)- FIND(" ", C22))</f>
        <v>jornsen</v>
      </c>
      <c r="O22" t="str">
        <f t="shared" ref="O22:O23" si="6" xml:space="preserve"> (L22&amp;" "&amp;M22)</f>
        <v>bariga  jornsen</v>
      </c>
    </row>
    <row r="23" spans="3:18" x14ac:dyDescent="0.25">
      <c r="C23" s="1" t="s">
        <v>10</v>
      </c>
      <c r="L23" s="1" t="str">
        <f t="shared" si="4"/>
        <v xml:space="preserve">samantha </v>
      </c>
      <c r="M23" t="str">
        <f t="shared" si="5"/>
        <v>joel</v>
      </c>
      <c r="O23" t="str">
        <f t="shared" si="6"/>
        <v>samantha  joel</v>
      </c>
    </row>
    <row r="37" spans="5:11" x14ac:dyDescent="0.25">
      <c r="E37" t="s">
        <v>11</v>
      </c>
      <c r="F37">
        <v>30</v>
      </c>
      <c r="G37">
        <v>44</v>
      </c>
      <c r="I37">
        <f>(F37 +G37)</f>
        <v>74</v>
      </c>
      <c r="J37">
        <f>(74/2)</f>
        <v>37</v>
      </c>
      <c r="K37">
        <f>(37/5)</f>
        <v>7.4</v>
      </c>
    </row>
    <row r="38" spans="5:11" x14ac:dyDescent="0.25">
      <c r="E38" t="s">
        <v>12</v>
      </c>
      <c r="F38">
        <v>22.5</v>
      </c>
      <c r="G38">
        <v>66</v>
      </c>
      <c r="I38">
        <f t="shared" ref="I38:I40" si="7">(F38 +G38)</f>
        <v>88.5</v>
      </c>
      <c r="J38">
        <f>(88.5/2)</f>
        <v>44.25</v>
      </c>
      <c r="K38">
        <f>(44.25/6)</f>
        <v>7.375</v>
      </c>
    </row>
    <row r="39" spans="5:11" x14ac:dyDescent="0.25">
      <c r="E39" t="s">
        <v>13</v>
      </c>
      <c r="F39">
        <v>67.900000000000006</v>
      </c>
      <c r="G39">
        <v>23</v>
      </c>
      <c r="I39">
        <f>SUM(F39:G39)</f>
        <v>90.9</v>
      </c>
      <c r="J39">
        <f>(90.9/2)</f>
        <v>45.45</v>
      </c>
      <c r="K39" t="s">
        <v>15</v>
      </c>
    </row>
    <row r="40" spans="5:11" x14ac:dyDescent="0.25">
      <c r="E40" t="s">
        <v>14</v>
      </c>
      <c r="F40">
        <v>18.600000000000001</v>
      </c>
      <c r="G40">
        <v>77.7</v>
      </c>
      <c r="I40">
        <f t="shared" si="7"/>
        <v>96.300000000000011</v>
      </c>
      <c r="J40">
        <f>(96.3/2)</f>
        <v>48.15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2022-10-04T08:46:12Z</dcterms:created>
  <dcterms:modified xsi:type="dcterms:W3CDTF">2022-10-05T11:42:27Z</dcterms:modified>
</cp:coreProperties>
</file>