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tanpu\Dropbox\Personal\CE_Master_NTU\Trimester 3\Sat AN6817 RPA for analytics\Project\Test\Test3\RPA_Project\Data\"/>
    </mc:Choice>
  </mc:AlternateContent>
  <xr:revisionPtr revIDLastSave="0" documentId="13_ncr:1_{F59DA4CF-D407-4310-96C9-22D5A62E490F}" xr6:coauthVersionLast="47" xr6:coauthVersionMax="47" xr10:uidLastSave="{00000000-0000-0000-0000-000000000000}"/>
  <bookViews>
    <workbookView xWindow="-120" yWindow="-120" windowWidth="24240" windowHeight="13020" xr2:uid="{00000000-000D-0000-FFFF-FFFF00000000}"/>
  </bookViews>
  <sheets>
    <sheet name="TV" sheetId="5" r:id="rId1"/>
    <sheet name="Fridge"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5" l="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8" i="5"/>
  <c r="O39" i="5"/>
  <c r="O40" i="5"/>
  <c r="O41" i="5"/>
  <c r="O42" i="5"/>
  <c r="O43" i="5"/>
  <c r="O44" i="5"/>
  <c r="O45" i="5"/>
  <c r="O46" i="5"/>
  <c r="O47" i="5"/>
  <c r="O48" i="5"/>
  <c r="O49" i="5"/>
  <c r="O50" i="5"/>
  <c r="O51" i="5"/>
  <c r="O52" i="5"/>
  <c r="O53" i="5"/>
  <c r="O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N40" i="6"/>
  <c r="O40" i="6" s="1"/>
  <c r="N41" i="6"/>
  <c r="O41" i="6" s="1"/>
  <c r="N42" i="6"/>
  <c r="O42" i="6" s="1"/>
  <c r="N43" i="6"/>
  <c r="O43" i="6" s="1"/>
  <c r="N44" i="6"/>
  <c r="O44" i="6" s="1"/>
  <c r="N45" i="6"/>
  <c r="O45" i="6" s="1"/>
  <c r="N46" i="6"/>
  <c r="O46" i="6" s="1"/>
  <c r="N47" i="6"/>
  <c r="O47" i="6" s="1"/>
  <c r="N48" i="6"/>
  <c r="O48" i="6" s="1"/>
  <c r="N49" i="6"/>
  <c r="O49" i="6" s="1"/>
  <c r="N50" i="6"/>
  <c r="O50" i="6" s="1"/>
  <c r="N51" i="6"/>
  <c r="O51" i="6" s="1"/>
  <c r="N52" i="6"/>
  <c r="O52" i="6" s="1"/>
  <c r="N53" i="6"/>
  <c r="O53" i="6" s="1"/>
</calcChain>
</file>

<file path=xl/sharedStrings.xml><?xml version="1.0" encoding="utf-8"?>
<sst xmlns="http://schemas.openxmlformats.org/spreadsheetml/2006/main" count="1087" uniqueCount="548">
  <si>
    <t>Brand</t>
  </si>
  <si>
    <t>Model</t>
  </si>
  <si>
    <t xml:space="preserve">Resolution </t>
  </si>
  <si>
    <t>Screen Type</t>
  </si>
  <si>
    <t>Key Features</t>
  </si>
  <si>
    <t>Size/Capacity</t>
  </si>
  <si>
    <t>Warranty</t>
  </si>
  <si>
    <t>Retail Price (SGD) (Shopee)</t>
  </si>
  <si>
    <t>Retail Price (SGD) (Lazada)</t>
  </si>
  <si>
    <t>BAU Price (SGD) (Shopee)</t>
  </si>
  <si>
    <t>BAU Price (Lazada)</t>
  </si>
  <si>
    <t>Promotional Price (SGD) (Shopee)</t>
  </si>
  <si>
    <t>Promotional Price (Lazada)</t>
  </si>
  <si>
    <t>Avg Price (SGD)</t>
  </si>
  <si>
    <t>Lowest Price (SGD)</t>
  </si>
  <si>
    <t>Highest Price (SGD)</t>
  </si>
  <si>
    <t>GWP</t>
  </si>
  <si>
    <t>Bundle Offer</t>
  </si>
  <si>
    <t>Vouchers</t>
  </si>
  <si>
    <t>Avg Rating</t>
  </si>
  <si>
    <t>URL (Shopee)</t>
  </si>
  <si>
    <t>URL (Lazada)</t>
  </si>
  <si>
    <t>Sony</t>
  </si>
  <si>
    <t>65X85L</t>
  </si>
  <si>
    <t>4K</t>
  </si>
  <si>
    <t>LED</t>
  </si>
  <si>
    <t>4K Full Array LED TV, Google TV, 4K HDR Processor, X-Balanced Speaker, Dolby Vision+Atmos</t>
  </si>
  <si>
    <t>65"</t>
  </si>
  <si>
    <t>3 Years (1+2 Extended Warranty)</t>
  </si>
  <si>
    <t>Bravia XR (12 Month Unlimited Streaming), Free Shipping and Installation, Trade- In Available, Free Bracket/ Mounting</t>
  </si>
  <si>
    <t>Free Shipping, Min. Spend $45</t>
  </si>
  <si>
    <t>https://shopee.sg/Sony-Singapore-65-X85L-4K-Full-Array-LED-TV-BRAVIA-65X85L-Google-TV-3-Years-Warranty-i.439087721.22740803082</t>
  </si>
  <si>
    <t>https://www.lazada.sg/products/sony-singapore-65x85l-4k-full-array-led-tv-bravia-65x85l-google-tv-3-years-warranty-i2751539692-s18668774121.html</t>
  </si>
  <si>
    <t>77A80L </t>
  </si>
  <si>
    <t xml:space="preserve">OLED </t>
  </si>
  <si>
    <t>4K OLED TV, Google TV, Cognitive Processor, Acoustic Surface Audio+, Dolby Vision+Atmos</t>
  </si>
  <si>
    <t>77"</t>
  </si>
  <si>
    <t>-</t>
  </si>
  <si>
    <t>https://shopee.sg/Sony-Singapore-77-A80L-4K-OLED-TV-77A80L-Google-TV-i.439087721.23228421331</t>
  </si>
  <si>
    <t>85XR90</t>
  </si>
  <si>
    <t>Mini LED</t>
  </si>
  <si>
    <t>4K Mini LED TV, Google TV, XR Cognitive Processor, XR Backlight Master Driver, High Peak Luminance, Acoustic Multi-Audio+</t>
  </si>
  <si>
    <t>85"</t>
  </si>
  <si>
    <t>https://shopee.sg/Sony-BRAVIA-9-85-inch-85XR90-4K-Mini-LED-TV-3-Years-Warranty-i.439087721.24474852218</t>
  </si>
  <si>
    <t>https://www.lazada.sg/products/sony-bravia-9-85-inch-85xr90-4k-mini-led-tv-3-years-warranty-i3042586097-s20759358959.html</t>
  </si>
  <si>
    <t>55S30</t>
  </si>
  <si>
    <t>Ultra UHD</t>
  </si>
  <si>
    <t>4K Ultra HD TV, Google TV, X1 4K HDR Processor, Triluminos Plus, X-Balanced Speaker</t>
  </si>
  <si>
    <t>55"</t>
  </si>
  <si>
    <t>Bravia XR (12 Month Unlimited Streaming), Trade- In Available, Free Bracket/ Mounting</t>
  </si>
  <si>
    <t>https://shopee.sg/Sony-BRAVIA-3-55-inch-55S30-4K-Ultra-HD-TV-3-Years-Warranty-i.439087721.26651711859</t>
  </si>
  <si>
    <t>https://www.lazada.sg/products/sony-bravia-3-55-inch-55s30-4k-ultra-hd-tv-3-years-warranty-i3069640268-s20944084736.html</t>
  </si>
  <si>
    <t>85S30 </t>
  </si>
  <si>
    <t>Ultra HD</t>
  </si>
  <si>
    <t>https://shopee.sg/Sony-BRAVIA-3-85-inch-85S30-4K-Ultra-HD-TV-3-Years-Warranty-i.439087721.27001725767</t>
  </si>
  <si>
    <t>https://www.lazada.sg/products/sony-bravia-3-85-inch-85s30-4k-ultra-hd-tv-3-years-warranty-i3069613689-s20944643723.html</t>
  </si>
  <si>
    <t>55X90L</t>
  </si>
  <si>
    <t>Full Array LED</t>
  </si>
  <si>
    <t>4K Full Array LED, Google TV, XR Cognitive Processor, Acoustic Multi-Audio, Dolby Vision+Atnos</t>
  </si>
  <si>
    <t>https://shopee.sg/Sony-Singapore-55-X90L-4K-Full-Array-LED-TV-BRAVIA-XR-55X90L-Google-TV-3-Years-Warranty-i.439087721.20578726339</t>
  </si>
  <si>
    <t>https://www.lazada.sg/products/sony-singapore-55-x90l-4k-full-array-led-tv-bravia-xr-55x90l-google-tv-3-years-warranty-i2738805750-s18564224960.html</t>
  </si>
  <si>
    <t>50S30 </t>
  </si>
  <si>
    <t>LCD/ LED</t>
  </si>
  <si>
    <t>50"</t>
  </si>
  <si>
    <t>Bravia XR (12 Month Unlimited Streaming)</t>
  </si>
  <si>
    <t>https://shopee.sg/Sony-BRAVIA-3-50-inch-50S30-4K-Ultra-HD-TV-3-Years-Warranty-i.439087721.25131649928</t>
  </si>
  <si>
    <t>https://www.lazada.sg/products/sony-bravia-3-50-inch-50s30-4k-ultra-hd-tv-3-years-warranty-i3069596517-s20944405155.html</t>
  </si>
  <si>
    <t>75"</t>
  </si>
  <si>
    <t>65S30 </t>
  </si>
  <si>
    <t>https://shopee.sg/Sony-BRAVIA-3-65-inch-65S30-4K-Ultra-HD-TV-3-Years-Warranty-i.439087721.27801716545</t>
  </si>
  <si>
    <t>https://www.lazada.sg/products/sony-bravia-3-65-inch-65s30-4k-ultra-hd-tv-3-years-warranty-i3069580511-s20944301984.html</t>
  </si>
  <si>
    <t>50X75K </t>
  </si>
  <si>
    <t>HDR LED</t>
  </si>
  <si>
    <t>4K TV, Google TV, X1 4K Processor, Live Colour, 4K X-Reality</t>
  </si>
  <si>
    <t>N/A</t>
  </si>
  <si>
    <t>https://shopee.sg/Sony-Singapore-50-X75K-4K-TV-50X75K-Google-TV-3-Years-Warranty-i.439087721.16755611157</t>
  </si>
  <si>
    <t>https://www.lazada.sg/products/sony-singapore-50-x75k-4k-tv-50x75k-google-tv-3-years-warranty-i2298654053-s13312114040.html</t>
  </si>
  <si>
    <t>85XR70 </t>
  </si>
  <si>
    <t>4K Mini LED TV, Google TV, XR Cognitive Processor, XR Backlight Master Drive, Acoustic Multi-Audio</t>
  </si>
  <si>
    <t>https://shopee.sg/Sony-BRAVIA-7-85-inch-85XR70-4K-Mini-LED-TV-3-Years-Warranty-i.439087721.25178865135</t>
  </si>
  <si>
    <t>https://www.lazada.sg/products/sony-bravia-7-85-inch-85xr70-4k-mini-led-tv-3-years-warranty-i3053801366-s20836467428.html</t>
  </si>
  <si>
    <t>75XR70</t>
  </si>
  <si>
    <t>https://shopee.sg/Sony-BRAVIA-7-75-inch-75XR70-4K-Mini-LED-TV-3-Years-Warranty-i.439087721.24478864966</t>
  </si>
  <si>
    <t>https://www.lazada.sg/products/sony-bravia-7-75-inch-75xr70-4k-mini-led-tv-3-years-warranty-i3053809382-s20836719016.html</t>
  </si>
  <si>
    <t>4K OLED TV, Google TV, XR Cognitive Processor, Acoustic Surface Audio+</t>
  </si>
  <si>
    <t>55XR80</t>
  </si>
  <si>
    <t>OLED</t>
  </si>
  <si>
    <t>https://shopee.sg/Sony-BRAVIA-8-55-inch-55XR80-4K-OLED-TV-3-Years-Warranty-i.439087721.24874842374</t>
  </si>
  <si>
    <t>https://www.lazada.sg/products/sony-bravia-8-55-inch-55xr80-4k-oled-tv-3-years-warranty-i3042554355-s20759531018.html</t>
  </si>
  <si>
    <t>43S30 </t>
  </si>
  <si>
    <t>43"</t>
  </si>
  <si>
    <t>https://shopee.sg/Sony-BRAVIA-3-43-inch-43S30-4K-Ultra-HD-TV-3-Years-Warranty-i.439087721.27251716465</t>
  </si>
  <si>
    <t>https://www.lazada.sg/products/sony-bravia-3-43-inch-43s30-4k-ultra-hd-tv-3-years-warranty-i3069596511-s20944343772.html</t>
  </si>
  <si>
    <t>65XR70 </t>
  </si>
  <si>
    <t>4K Mini LED TV, Google TV, XR Cognitive Processor, XR Backlight MasterDrive, Acoustic Multi-Audio</t>
  </si>
  <si>
    <t>https://shopee.sg/Sony-BRAVIA-7-65-inch-65XR70-4K-Mini-LED-TV-3-Years-Warranty-i.439087721.25378860310</t>
  </si>
  <si>
    <t>https://www.lazada.sg/products/sony-bravia-7-65-inch-65xr70-4k-mini-led-tv-3-years-warranty-i3053929166-s20836683317.html</t>
  </si>
  <si>
    <t>65X75K </t>
  </si>
  <si>
    <t>Free Shipping and Installation, Trade- In Available, Free Bracket/ Mounting</t>
  </si>
  <si>
    <t>Sony Singapore 65" X75K + HT-S100F | 4K TV &amp; Soundbar Bundle ($2,281)</t>
  </si>
  <si>
    <t>https://shopee.sg/Sony-Singapore-65-X75K-4K-TV-65X75K-Google-TV-3-Years-Warranty-i.439087721.17555603214</t>
  </si>
  <si>
    <t>https://www.lazada.sg/products/sony-singapore-65-x75k-4k-tv-65x75k-google-tv-3-years-warranty-i2297954938-s13306899017.html</t>
  </si>
  <si>
    <t>75X90L </t>
  </si>
  <si>
    <t> 4K Full Array LED TV, Google TV, XR Cognitive Processor, Acoustic Multi-Audio, Dolby Vision+Atmos</t>
  </si>
  <si>
    <t>https://shopee.sg/Sony-Singapore-75-X90L-4K-Full-Array-LED-TV-BRAVIA-XR-75X90L-Google-TV-3-Years-Warranty-i.439087721.20878726454</t>
  </si>
  <si>
    <t>https://www.lazada.sg/products/sony-singapore-75-x90l-4k-full-array-led-tv-75x90l-bravia-xr-google-tv-3-years-warranty-i2738926141-s18564471401.html</t>
  </si>
  <si>
    <t>65X90L </t>
  </si>
  <si>
    <t>4K Full Array LED TV, Google TV, XR Cognitive Processor, Acoustic Multi-Audio, Dolby Vision+Atmos</t>
  </si>
  <si>
    <t>https://shopee.sg/Sony-Singapore-65-X90L-4K-Full-Array-LED-TV-BRAVIA-XR-65X90L-Google-TV-3-Years-Warranty-i.439087721.22239459261</t>
  </si>
  <si>
    <t>https://www.lazada.sg/products/sony-singapore-65-x90l-4k-full-array-led-tv-bravia-xr-65x90l-google-tv-3-years-warranty-i2738832860-s18564294974.html</t>
  </si>
  <si>
    <t>55X75K</t>
  </si>
  <si>
    <t>https://shopee.sg/Sony-Singapore-55-X75K-4K-TV-55X75K-Google-TV-3-Years-Warranty-i.439087721.12089463005</t>
  </si>
  <si>
    <t>https://www.lazada.sg/products/sony-singapore-55-x75k-4k-tv-55x75k-google-tv-3-years-warranty-i2298043380-s13306899217.html</t>
  </si>
  <si>
    <t>Toshiba</t>
  </si>
  <si>
    <t> E330 43"</t>
  </si>
  <si>
    <t>4K UHD Smart TV, REGZA Engine ZR, Colour Re-Master, Super Contrast Booster, Smart Voice Control, Dolby Vision &amp; Atmos, Enhanced Eye Care</t>
  </si>
  <si>
    <t xml:space="preserve">3 years  </t>
  </si>
  <si>
    <t>Free 365 Days meWatch Prime Subscription, Free 90 Days Viu Premium Subscription, Free 3-Year Onsite Warranty, Free Delivery &amp; Installation</t>
  </si>
  <si>
    <t>https://shopee.sg/Toshiba-E330-43-55-65-75-Inch-4K-UHD-Smart-TV-Dolby-Vision-Atmos-REGZA-engine-4K-AI-Upscale-i.1412170077.24988911803</t>
  </si>
  <si>
    <t>https://www.lazada.sg/products/toshiba-e330-43556575-inch-4k-uhd-smart-tv-dolby-vision-atmos-regza-engine-4k-ai-upscale-i3359493035-s22458627225.html</t>
  </si>
  <si>
    <t> E330 55"</t>
  </si>
  <si>
    <t> E330 65"</t>
  </si>
  <si>
    <t>E450 55"</t>
  </si>
  <si>
    <t xml:space="preserve">QLED </t>
  </si>
  <si>
    <t>QLED Plus 4K TV,  Quantum Dot Colour Plus (130% More Colour),  10 Years Without Colour Fading, Ultimate Motion, 3X Eye Care Technology, REGZA ZR AI Chip,  Superior Audio: Dolby Atmos, Vivid Details Brought to Life (Dolby Vision &amp; HDR10+ Adaptive)</t>
  </si>
  <si>
    <t>3 Years</t>
  </si>
  <si>
    <t>https://shopee.sg/Toshiba-E450-55-65-Inch-QLED-4K-Smart-TV-Quantum-Dot-Colour-REGZA-engine-ZR-4K-AI-Upscaling-i.1412170077.27468921003</t>
  </si>
  <si>
    <t>https://www.lazada.sg/products/toshiba-e450-5565-inch-qled-4k-smart-tv-quantum-dot-colour-regza-engine-zr-4k-ai-upscaling-i3359394342-s22459729128.html</t>
  </si>
  <si>
    <t>E450 65"</t>
  </si>
  <si>
    <t>Z870N 55"</t>
  </si>
  <si>
    <t xml:space="preserve">Mini LED </t>
  </si>
  <si>
    <t>Mini LED 4K Smart TV Native 144Hz Refresh Rate, Full Array Local Dimming, Quantum Dot Colour, 3X Eye Care Technology, REGZA ZR AI Chip, Superior Audio: Dolby Atmos, Vivid Details Brought to Life (Dolby Vision &amp; HDR10+ Adaptive)</t>
  </si>
  <si>
    <t>https://shopee.sg/Toshiba-Z870N-55-65-75-85-Inch-Mini-LED-4K-Smart-TV-144Hz-REGZA-ZR-Full-Array-Local-Dimming-i.1412170077.26969521681</t>
  </si>
  <si>
    <t>https://www.lazada.sg/products/toshiba-z870n-55657585-inch-mini-led-4k-smart-tv-144hz-regza-zr-full-array-local-dimming-i3359330574-s22459756215.html</t>
  </si>
  <si>
    <t>Z870N 65"</t>
  </si>
  <si>
    <t>Z870N 75"</t>
  </si>
  <si>
    <t>X9900N 55"</t>
  </si>
  <si>
    <t>OLED 4K Smart TV Native 144Hz Refresh Rate, OLED Colour, REGZA Engine OLED, 3X Eye Care Technology, REGZA Power Audio Extreme,  Superior Audio: Dolby Atmos, Vivid Details Brought to Life (Dolby Vision &amp; HDR10+ Adaptive)</t>
  </si>
  <si>
    <t>https://shopee.sg/Toshiba-X9900N-55-65-Inch-OLED-4K-Smart-TV-144Hz-OLED-Colour-REGZA-OLED-AI-Eye-Care-i.1412170077.28319509685</t>
  </si>
  <si>
    <t>https://www.lazada.sg/products/toshiba-x9900n-5565-inch-oled-4k-smart-tv-144hz-oled-colour-regza-oled-ai-eye-care-i3359481236-s22458513953.html</t>
  </si>
  <si>
    <t>X9900N 65"</t>
  </si>
  <si>
    <t>C350 75"</t>
  </si>
  <si>
    <t>4K UHD Smart TV,  REGZA Engine ZR, Colour Re-Master, Super Contrast Booster, Smart Voice Control, Dolby Vision &amp; Atmos, Enhanced Eye Care</t>
  </si>
  <si>
    <t xml:space="preserve">3 Years </t>
  </si>
  <si>
    <t>https://shopee.sg/Toshiba-C350-75-Inch-4K-UHD-Smart-TV-Dolby-Vision-Atmos-REGZA-engine-4K-AI-Upscale-i.1412170077.26069322492</t>
  </si>
  <si>
    <t>https://www.lazada.sg/products/toshiba-c350-75-inch-4k-uhd-smart-tv-dolby-vision-atmos-regza-engine-4k-ai-upscale-i3359425302-s22459260641.html</t>
  </si>
  <si>
    <t xml:space="preserve">Hisense </t>
  </si>
  <si>
    <t>E6N 43"</t>
  </si>
  <si>
    <t>Dolby Vision &amp; HDR10, 1.07 Billion Colours Available, MEMC &amp; 120 Smooth Motion, Dolby Audio + DTS Virtual:X,Filmmaker Mode, Chromecast &amp; Airplay, AI Sports Mode and Game Mode Plus</t>
  </si>
  <si>
    <t>https://shopee.sg/Hisense-E6N-43-55-65-75-inch-4K-UHD-Google-TV-Dolby-Vision-Audio-DTS-VirtualX-MEMC-i.582332390.14020800237</t>
  </si>
  <si>
    <t>https://www.lazada.sg/products/hisense-e6n-4350556575-inch-4k-uhd-google-tv-dolby-vision-audio-dts-virtualx-memc-i2121786051-s20668500691.html</t>
  </si>
  <si>
    <t>E6N 55"</t>
  </si>
  <si>
    <t>E6N 65"</t>
  </si>
  <si>
    <t>E6N 75"</t>
  </si>
  <si>
    <t>S7N 55"</t>
  </si>
  <si>
    <t>Hi-Matte Display, Anti Glare and Reflection, UltraSlim Wall Mount, 144Hz Refresh Rate, ART Mode, Newest QLED Technology</t>
  </si>
  <si>
    <t>https://shopee.sg/Hisense-S7N-55-65-inch-QLED-4K-Canvas-TV-144Hz-Refresh-Rate-Fully-Integrated-Canvas-TV-i.582332390.26359911986</t>
  </si>
  <si>
    <t>https://www.lazada.sg/products/hisensen-5565-inch-qled-4k-canvas-tv-144hz-refresh-rate-fully-integrated-canvas-tv-i3167341317-s21543730244.html</t>
  </si>
  <si>
    <t>S7N 65"</t>
  </si>
  <si>
    <t>E7N 55"</t>
  </si>
  <si>
    <t xml:space="preserve">QLED MAX </t>
  </si>
  <si>
    <t>Quantum Dot Colour MAX, 100K Hours Without Colour Fading, 5-Tier Eye Shielding Technology, U+ Image Engine, Quali Dolby Atmos, Dolby Vision IQ &amp; HDR10+ Adaptive, Bluetooth 3.0, Sport Mode and Game Mode</t>
  </si>
  <si>
    <t>50'</t>
  </si>
  <si>
    <t>3 years</t>
  </si>
  <si>
    <t>https://shopee.sg/-2025-Hisense-E7N-55-65-75-inch-QLED-MAX-4K-Google-TV-Quantum-Dot-Eye-Shielding-Dolby-Atmos-i.582332390.12385993410</t>
  </si>
  <si>
    <t>https://www.lazada.sg/products/2025-hisense-e7n-556575-inch-qled-max-4k-google-tv-quantum-dot-colour-5-tier-eye-shielding-dolby-atmos-vision-i3167076862-s21543660195.html</t>
  </si>
  <si>
    <t>E7N 65"</t>
  </si>
  <si>
    <t>E7N 75"</t>
  </si>
  <si>
    <t>A4 40"</t>
  </si>
  <si>
    <t>FHD</t>
  </si>
  <si>
    <t>Google Play, Hey Google, Chromecast Built-in, 16.7 Million Colours Available, Superb Audio: Dolby Audio + DTS Virtual:X, Sport Mode and Game Mode</t>
  </si>
  <si>
    <t>40"</t>
  </si>
  <si>
    <t>https://shopee.sg/Hisense-A4-40-inch-FHD-Smart-TV-Google-Play-Hey-Google-Chromecast-Dolby-Audio-i.582332390.14920746177</t>
  </si>
  <si>
    <t>https://www.lazada.sg/products/hisense-a4-40-inch-smart-tv-google-play-hey-google-chromecast-dts-virtual-x-dolby-audio-bezelless-bluetooth-remote-youtube-netflix-disney-mewatch-i2120914985-s21615747197.html</t>
  </si>
  <si>
    <t>U7N 55"</t>
  </si>
  <si>
    <t xml:space="preserve">4K </t>
  </si>
  <si>
    <t>Mini LED Pro,  Full Array Local Dimming PRO, Native 144Hz Refresh Rate, 144Hz VRR, Dynamic Tone Mapping PRO, Quantum Dot Colours, IMAX Enhanced, Built In Subwoofer with Dolby Atmos, Dolby Vision IQ &amp; HDR10+ Adaptive, Airplay  AI Sport Mode and Game Mode PRO</t>
  </si>
  <si>
    <t>https://shopee.sg/Hisense-U7N-55-65-75-85-inch-ULED-4K-Mini-LED-PRO-Smart-TV-144Hz-IMAX-Enhanced-Dolby-Atmos-i.582332390.17120729640</t>
  </si>
  <si>
    <t>https://www.lazada.sg/products/hisense-u7n-55657585-inch-uled-4k-mini-led-pro-smart-tv-144hz-vrr-dynamic-tone-mapping-pro-imax-enhanced-full-array-local-dimming-pro-dolby-vision-iq-atmos-game-bar-game-mode-pro-hdr10-adaptive-memc-240-ultra-motion-i2356549135-s19524397898.html</t>
  </si>
  <si>
    <t>U7N 65"</t>
  </si>
  <si>
    <t>U7N 85"</t>
  </si>
  <si>
    <t>U6N Pro 55"</t>
  </si>
  <si>
    <t>Mini LED, Full Array Local Dimming, Dynamic Tone Mapping, Quantum Dot Colours, MEMC &amp; 120 Smooth Motion, Dolby Atmos, Dolby Vision IQ &amp; HDR10+ Adaptive, Airplay, Sport Mode and Game Mode</t>
  </si>
  <si>
    <t>https://shopee.sg/Hisense-U6N-Pro-55-inch-ULED-4K-Mini-LED-Smart-TV-Full-Array-Local-Dimming-Dynamic-Tone-Mapping-i.582332390.25321112582</t>
  </si>
  <si>
    <t>https://www.lazada.sg/products/hisense-u6n-pro-556575-inch-uled-mini-led-smart-tv-full-array-local-dimming-dolby-vision-iq-dolby-atmos-quantum-dot-colour-hdr-10-game-mode-plus-vrr-allm-memc-120-smooth-motion-dynamic-tone-mapping-i2850520995-s21868243265.html</t>
  </si>
  <si>
    <t>U6N Pro 65"</t>
  </si>
  <si>
    <t>https://shopee.sg/Hisense-U6N-Pro-55-65-75-inch-ULED-4K-Mini-LED-Smart-TV-Full-Array-Local-Dimming-Tone-Mapping-i.582332390.22868574797</t>
  </si>
  <si>
    <t>U6K 55"</t>
  </si>
  <si>
    <t>ULED/QLED</t>
  </si>
  <si>
    <t xml:space="preserve"> Full Array Local Dimming,  Quantum Dot Colour, MEMC &amp; 120 Smooth Motion, Dolby Atmos, Dolby Vision IQ &amp; HDR10+ Adaptive, Chromecast &amp; Airplay, Sport Mode and Game Mode</t>
  </si>
  <si>
    <t>?</t>
  </si>
  <si>
    <t>https://shopee.sg/Hisense-U6K-50-55-65-inch-ULED-QLED-4K-Google-TV-Full-Array-Local-Dimming-QuantumDot-Atmos-i.582332390.20108457072</t>
  </si>
  <si>
    <t>https://www.lazada.sg/products/hisense-u6k-55-inch-uledqled-smart-google-tv-full-array-local-dimming-dolby-vision-atmos-hsr120-game-mode-quantum-dot-dolby-vision-atmos-hdr10-vrr-allm-memc-filmmaker-mode-google-assistant-i3028733252-s20665723426.html</t>
  </si>
  <si>
    <t>A85N 55"</t>
  </si>
  <si>
    <t>4K UHD</t>
  </si>
  <si>
    <t>1,000nits Brightness, Native 120Hz Refresh Rate, IMAX Enhanced , Filmmaker Mode, MEMC &amp; 120 Smooth Motion, Dolby Atmos, Dolby Vision IQ &amp; HDR10+ Adaptive, Airplay, Sport Mode and Game Mode</t>
  </si>
  <si>
    <t>https://shopee.sg/Hisense-A85N-55-65-inch-OLED-Pro-Smart-TV-120Hz-1000nits-Brightness-Dolby-Atmos-IMAX-Enhanced-i.582332390.15420787764</t>
  </si>
  <si>
    <t>https://www.lazada.sg/products/hisense-a85n-55-inch-oled-pro-smart-tv-120hz-1000nits-brightness-dolby-atmos-imax-enhanced-i2153944121-s12804811440.html</t>
  </si>
  <si>
    <t>A85N 65"</t>
  </si>
  <si>
    <t>https://www.lazada.sg/products/hisense-a85n-65-inch-oled-pro-smart-tv-120hz-1000nits-brightness-dolby-atmos-imax-enhanced-i2153764574-s20637213230.html</t>
  </si>
  <si>
    <t>Q6N 85"</t>
  </si>
  <si>
    <t>https://shopee.sg/Hisense-Q6N-85-inch-QLED-MAX-4K-Google-TV-Quantum-Dot-Eye-Shielding-Dolby-i.582332390.15720798731</t>
  </si>
  <si>
    <t>https://www.lazada.sg/products/hisense-q6n-85-inch-qled-max-4k-google-tv-quantum-dot-eye-shielding-dolby-i3326315671-s22290198132.html</t>
  </si>
  <si>
    <t>100"</t>
  </si>
  <si>
    <t>L9H 100"</t>
  </si>
  <si>
    <t>Ultra Short Throw Laser</t>
  </si>
  <si>
    <t>Dolby Vision &amp; Atmos, HDR 10+, 3000 Lumens | BT.2020 107% , Ambient Light Rejection (ALR) Screen Include, AirPlay 2 &amp; HomeKit, MEMC Ultra Motion, Low Blue Light, Filmmaker mode, 4k Smart TV, Wireless, Built-in ports, Control4, 3.5 Meter viewing distance</t>
  </si>
  <si>
    <t>https://shopee.sg/Hisense-L9H-100-120-inch-4K-Ultra-Short-Throw-Laser-Cinema-TV-ALR-screen-3000-Lumens-BT2020-107--i.582332390.14859703641</t>
  </si>
  <si>
    <t>https://www.lazada.sg/products/hisense-l9h-100120-inch-4k-ultra-short-throw-laser-cinema-tv-alr-screen-3000-lumens-bt2020-107-i-memc-ultra-motion-hdr-10-dolby-atmos-ultra-short-throw-ust-laser-projector-ambient-light-rejection-screen-4k-smart-tv-25000-hours-i2153983057-s13642946027.html</t>
  </si>
  <si>
    <t>L9H 120"</t>
  </si>
  <si>
    <t>120"</t>
  </si>
  <si>
    <t>UX 65"</t>
  </si>
  <si>
    <t>Up To 5000+ Local Dimming Zones, Hi-View Engine X, The 8K Processor, Dynamic X-Display, Cinema Level Experience, CineStage X Surround, Cinematic Experience,  IMAX, Airplay Applicable</t>
  </si>
  <si>
    <t>https://shopee.sg/Hisense-UX-65-75-85-inch-ULED-X-4K-Mini-LED-Smart-TV-Hi-View-Engine-X-Dynamic-X-Display-144Hz-i.582332390.13668508028</t>
  </si>
  <si>
    <t>UX 75"</t>
  </si>
  <si>
    <t>Type</t>
  </si>
  <si>
    <t>Size</t>
  </si>
  <si>
    <t>Capacity</t>
  </si>
  <si>
    <t>BAU Price (SGD) (Lazada)</t>
  </si>
  <si>
    <t>Promotional Price (SGD) (Lazada)</t>
  </si>
  <si>
    <t xml:space="preserve">Toshiba </t>
  </si>
  <si>
    <t>GR-RS682WE-PMX(06)</t>
  </si>
  <si>
    <t>Side by Side</t>
  </si>
  <si>
    <t>Black Titanium steel, Dual Inverter, Quick Cooling Air, Smart Control with Digital Panel, Water Dispenser, Vacation Mode, Child Lock Mode, Super Freezing and Super Cooling Function, Interior LED Light</t>
  </si>
  <si>
    <t>Length: 77cm X Width: 96cm X Height: 100cm X Weight: 80.00</t>
  </si>
  <si>
    <t>514L</t>
  </si>
  <si>
    <t>2 years</t>
  </si>
  <si>
    <t>Free Toshiba Precision Cooking Air Fryer 7.4L</t>
  </si>
  <si>
    <t>https://shopee.sg/-Bulky-Toshiba-GR-RS682WE-PMX(06)-Black-Titanium-Steel-Side-by-Side-Refrigerator-514L-Energy-Rating-2-Ticks-i.600882220.13067573439</t>
  </si>
  <si>
    <t>https://www.lazada.sg/products/toshiba-gr-rs682we-pmx06-black-titanium-steel-side-by-side-refrigerator-514l-energy-rating-2-ticks-i2138924523-s12161632384.html</t>
  </si>
  <si>
    <t>GR-RF532WE-PGX(22)</t>
  </si>
  <si>
    <t>Mutli Door</t>
  </si>
  <si>
    <t xml:space="preserve">1+3modle/Dual inverter, 2system   3 cycle, Dual Radar Sensors, Plasma sterilization technology, Alloy cooling back, Luxury surface LED light, Humidity control crisper/temperature adjustable crisper </t>
  </si>
  <si>
    <t>Length: 88cm X Width: 74cm X Height: 100cm X Weight: 80.00</t>
  </si>
  <si>
    <t>503L</t>
  </si>
  <si>
    <t>https://shopee.sg/-Bulky-Toshiba-GR-RF532WE-PGX(22)-Black-French-Door-Refrigerator-503L-Energy-Rating-2-Ticks-i.600882220.15826553775</t>
  </si>
  <si>
    <t>https://www.lazada.sg/products/toshiba-gr-rf532we-pgx22-black-french-door-refrigerator-503l-energy-rating-2-ticks-i2138875772-s12161555853.html</t>
  </si>
  <si>
    <t>GR-RS780WI-PGX(22)</t>
  </si>
  <si>
    <t>Max-Humid Fresh, Pure bio, Dual Alloy Cooling, Origin Inverter, T Smart Life Remote Control, Humidity Control</t>
  </si>
  <si>
    <t>Length: 91cm X Width: 69.8cm X Height: 177.5cm X Weight: 101.00</t>
  </si>
  <si>
    <t>601L</t>
  </si>
  <si>
    <t>https://shopee.sg/Toshiba-GR-RS780WI-PGX(22)-Side-by-Side-Fridge-601L-i.600882220.26455499260</t>
  </si>
  <si>
    <t>https://www.lazada.sg/products/toshiba-gr-rs780wi-pgx22-side-by-side-fridge-601l-i3116198125-s21195852519.html</t>
  </si>
  <si>
    <t>GR-RT559WE-PMX(06)</t>
  </si>
  <si>
    <t>2 Door</t>
  </si>
  <si>
    <t>AirFall Cooling, Origin Inverter, Pure Bio, Humidity Control, Cooling Zone, Electronic Control, Utility Box</t>
  </si>
  <si>
    <t>Length: 69.1cm X Width: 70cm X Height: 172.3cm X Weight: 80</t>
  </si>
  <si>
    <t>408L</t>
  </si>
  <si>
    <t>https://shopee.sg/-Bulky-Toshiba-GR-RT559WE-PMX(06)-Top-Mount-Freezer-Fridge-408L-Energy-Rating-3-Ticks-i.600882220.23161530716</t>
  </si>
  <si>
    <t>https://www.lazada.sg/products/toshiba-gr-rt559we-pmx06-top-mount-freezer-fridge-408l-energy-rating-3-ticks-i2946871899-s20270005632.html</t>
  </si>
  <si>
    <t xml:space="preserve">2 Door </t>
  </si>
  <si>
    <t>548L</t>
  </si>
  <si>
    <t>Doesn’t Exsit</t>
  </si>
  <si>
    <t xml:space="preserve">332L </t>
  </si>
  <si>
    <t>Airfall Cooling System, Origin Inverter, Pure Bio, Humidity Control, Cooling Zone</t>
  </si>
  <si>
    <t>338L</t>
  </si>
  <si>
    <t>GR-RT416WE-PMX(37)</t>
  </si>
  <si>
    <t>Length: 69.5cm X Width: 59.5cm X Height: 162cm X Weight: 56kg</t>
  </si>
  <si>
    <t>313L</t>
  </si>
  <si>
    <t>https://shopee.sg/-Bulky-Toshiba-GR-RT416WE-PMX(37)-Black-Top-Mount-Freezer-Refrigerator-313L-Energy-Rating-2-Ticks-i.600882220.15626568762</t>
  </si>
  <si>
    <t>https://www.lazada.sg/products/toshiba-gr-rt416we-pmx37-black-top-mount-freezer-refrigerator-313l-energy-rating-2-ticks-i2139014059-s12161586787.html</t>
  </si>
  <si>
    <t>4 Door</t>
  </si>
  <si>
    <t>Panasonic</t>
  </si>
  <si>
    <t>NR-BV361BPKS</t>
  </si>
  <si>
    <t>Hygienic &amp; Fresh Storage with Smart Savings, Hygienic Storage with Blue Ag, 7 Days Freshness for Fish &amp; Meat, Intelligently saves Energy with Optimum Cooling, User Friendly Storage</t>
  </si>
  <si>
    <t>Length: 60.1m X Width: 65.3cm X Height: 179cm X Weight: 108.00</t>
  </si>
  <si>
    <t>F-GPT01AKS,  NI-GHF025WSK,  NI-GHF025WSK ($1316)</t>
  </si>
  <si>
    <t>https://shopee.sg/Panasonic-332L-2-Doors-Bottom-Freezer-Refrigerator-NR-BV361BPKS-i.165734283.22565598572</t>
  </si>
  <si>
    <t>https://www.lazada.sg/products/panasonic-332l-2-doors-refrigerator-nr-bv361bpks-i2744039082-s18605132342.html</t>
  </si>
  <si>
    <t xml:space="preserve">NR-BW530XMMS </t>
  </si>
  <si>
    <t>Prime Freeze, Prime Fresh, Fresh Safe, Nanoe X</t>
  </si>
  <si>
    <t>Length: 75.5m X Width: 75.5cm X Height: 173cm X Weight: 97.00</t>
  </si>
  <si>
    <t>497L</t>
  </si>
  <si>
    <t>F-GPT01AKS,  NI-GHF025WSK,  NI-GHF025WSK ($2226)</t>
  </si>
  <si>
    <t>https://shopee.sg/Panasonic-Prime-Edition-2-Doors-Refrigerator-with-PrimeFresh-and-PrimeFreeze-NR-BW530XMMS-(497L)-i.165734283.16419998759</t>
  </si>
  <si>
    <t>https://www.lazada.sg/products/panasonic-prime-edition-nr-bw530xmms-497l-2-doors-refrigerator-with-primefresh-primefreeze-i2213108074-s12701783829.html</t>
  </si>
  <si>
    <t>NR-BX471CPSS</t>
  </si>
  <si>
    <t>Prime Fresh+, Ag Clean, ECONAVI, Inverter</t>
  </si>
  <si>
    <t>Length: 69.5m X Width: 68.6cm X Height: 179cm X Weight: 67.00</t>
  </si>
  <si>
    <t>405L</t>
  </si>
  <si>
    <t>F-GPT01AKS,  NI-GHF025WSK,  NI-GHF025WSK ($1284)</t>
  </si>
  <si>
    <t>https://shopee.sg/Panasonic-405L-NR-BX471CPSS-Premium-Bottom-Freezer-2-Doors-Refrigerator-with-PrimeFresh--i.165734283.8146144127</t>
  </si>
  <si>
    <t>https://www.lazada.sg/products/panasonic-405l-nr-bx471cpss-premium-bottom-freezer-2-doors-refrigerator-with-primefresh-free-delivery-installation-disposal-i1710417989-s8327249478.html</t>
  </si>
  <si>
    <t>AI ECONAVI, Inverter, Ag Clean, Extra Cool Zone with Blue Ag, Extra Cool Zone, Wide Fresh Case, Jumbo Freezer</t>
  </si>
  <si>
    <t>3 Door</t>
  </si>
  <si>
    <t>NR-F603GT-WS</t>
  </si>
  <si>
    <t>6 Door</t>
  </si>
  <si>
    <t xml:space="preserve">Prime Fresh, Nanoe X, ECONAVI, Inverter, Double Moisture Control FIlter </t>
  </si>
  <si>
    <t>Length: 74.5cm X Width: 68.5cm X Height: 182.8cm X Weight: 65.00</t>
  </si>
  <si>
    <t>588L</t>
  </si>
  <si>
    <t>F-GPT01AKS,  NI-GHF025WSK,  NI-GHF025WSK ($3842)</t>
  </si>
  <si>
    <t>https://shopee.sg/Panasonic-Premium-MIJ-Made-In-Japan-6-Door-Refrigerator-NR-F603GT-WS-i.165734283.21437481172</t>
  </si>
  <si>
    <t>https://www.lazada.sg/products/panasonic-premium-made-in-japan-mij-6-door-refrigerator-nr-f603gt-ws-i2447872004-s14514090550.html</t>
  </si>
  <si>
    <t>NR-TL381BPKS</t>
  </si>
  <si>
    <t>Length: 65.6cm X Width: 65cm X Height: 178.5cm X Weight: 60.00</t>
  </si>
  <si>
    <t>366L</t>
  </si>
  <si>
    <t>F-GPT01AKS,  NI-GHF025WSK,  NI-GHF025WSK ($1286)</t>
  </si>
  <si>
    <t>https://shopee.sg/Panasonic-366L-2-Doors-Refrigerator-with-Jumbo-Freezer-NR-TL381BPKS-i.165734283.19253737212</t>
  </si>
  <si>
    <t>https://www.lazada.sg/products/panasonic-366l-2-doors-refrigerator-with-jumbo-freezer-nr-tl381bpks-i2513900149-s15366712586.html</t>
  </si>
  <si>
    <t>Prime Fresh, Nanoe X, ECONAVI, Inverter, Double Moisture Control Filter</t>
  </si>
  <si>
    <t>NR-F603GT-NS</t>
  </si>
  <si>
    <t>Length: 74.5cm X Width: 68.5cm X Height: 182.8cm X Weight: 114.00</t>
  </si>
  <si>
    <t>https://shopee.sg/Panasonic-Premium-MIJ-Made-In-Japan-6-Door-Refrigerator-NR-F603GT-NS-i.165734283.22417558275</t>
  </si>
  <si>
    <t>https://www.lazada.sg/products/panasonic-nr-f603gt-ns-premium-made-in-japan-mij-6-door-refrigerator-i2628787009-s16713603120.html</t>
  </si>
  <si>
    <t>NR-F603GT-SS</t>
  </si>
  <si>
    <t>F-GPT01AKS,  NI-GHF025WSK,  NI-GHF025WSK ($4326)</t>
  </si>
  <si>
    <t>https://shopee.sg/-PREORDER-Panasonic-Premium-MIJ-6-Door-Refrigerator-NR-F603GT-SS-i.165734283.21043634586</t>
  </si>
  <si>
    <t>https://www.lazada.sg/products/preorder-panasonic-premium-made-in-japan-mij-6-door-refrigerator-nr-f603gt-ss-dark-grey-i2462780654-s14653165588.html</t>
  </si>
  <si>
    <t>Midea</t>
  </si>
  <si>
    <t xml:space="preserve">MDRF698FIC45SG </t>
  </si>
  <si>
    <t>Platinum Fresh, Smart Cooling System, Multi Air Flow-more Stable Temperature, Smart Wi-Fi Control</t>
  </si>
  <si>
    <t>Length: 83.3cm X Width: 65.3cm X Height: 189.8m X Weight: 118.00</t>
  </si>
  <si>
    <t>518L</t>
  </si>
  <si>
    <t>https://shopee.sg/Midea-MDRF698FIC45SG-Black-Multi-Door-Refrigerator-518L-Energy-Rating-3-Ticks-i.600871621.21490333719</t>
  </si>
  <si>
    <t>https://www.lazada.sg/products/midea-mdrf698fic45sg-black-multi-door-refrigerator-518l-energy-rating-3-ticks-i2824152602-s19480779460.html</t>
  </si>
  <si>
    <t>MDRC207FZG01-SG</t>
  </si>
  <si>
    <t>Chest Freezer</t>
  </si>
  <si>
    <t>Built-in-Hinges, Stronger Hi-Tech Insulation, D-shaped Pipes, Uniform Temp Technology</t>
  </si>
  <si>
    <t>Length: 57.80cm X Width: 66.50cm X Height: 88.80cm X Weight: 30.5kg</t>
  </si>
  <si>
    <t>142L</t>
  </si>
  <si>
    <t>https://shopee.sg/Midea-MDRC207FZG01-SG-White-Chest-Freezer-142L-Energy-Rating-A--i.600871621.18693858716</t>
  </si>
  <si>
    <t>https://www.lazada.sg/products/midea-mdrc207fzg01-sg-white-chest-freezer-142l-energy-rating-a-i2151607853-s12249469742.html</t>
  </si>
  <si>
    <t xml:space="preserve">MCF232 </t>
  </si>
  <si>
    <t>Freezer</t>
  </si>
  <si>
    <t>Zero Clearance, Low Noise, Two Conversion Modes on Command</t>
  </si>
  <si>
    <t>Length: 63.5cm X Width: 59.5cm X Height: 172cm X Weight: 64.00</t>
  </si>
  <si>
    <t>232L</t>
  </si>
  <si>
    <t>https://shopee.sg/Midea-MCF232-Silver-Upright-Freezer-232L-Energy-Rating-A--i.600871621.9497676607</t>
  </si>
  <si>
    <t>https://www.lazada.sg/products/midea-mcf232-silver-upright-freezer-232l-energy-rating-a-i2151597930-s12249467498.html</t>
  </si>
  <si>
    <t>MDRS710FIE61SG</t>
  </si>
  <si>
    <t>Smart IOT with SmartHome, Remote Control, Self Diagnostics, Food management, Energy Monitor, Extra High Storage Space</t>
  </si>
  <si>
    <t xml:space="preserve">Length: 74.5cm X Width: 89.5cm X Height: 178.8cm X Weight: </t>
  </si>
  <si>
    <t>https://shopee.sg/Midea-MDRS710FIE61SG-Side-By-Side-Refrigerator-548L-i.600871621.25182371298</t>
  </si>
  <si>
    <t>https://www.lazada.sg/products/midea-mdrs710fie61sg-side-by-side-refrigerator-548l-i3079134017-s21001312446.html</t>
  </si>
  <si>
    <t>MDRD88FGD01-SG</t>
  </si>
  <si>
    <t>Bar Fridge</t>
  </si>
  <si>
    <t>Flawless Appearance, User-Friendly Handle,Self-Closing Hinge, Energy Saving, HIPS Innter Tank, Adjustable Legs</t>
  </si>
  <si>
    <t>Length: 48.5cm X Width: 44cm X Height: 50cm X Weight: 15.00</t>
  </si>
  <si>
    <t>47L</t>
  </si>
  <si>
    <t>https://shopee.sg/Midea-MDRD88FGD01-SG-Solo-Bar-Fridge-47L-(White)-i.600871621.27204963497</t>
  </si>
  <si>
    <t>https://www.lazada.sg/products/midea-mdrd88fgd01-sg-solo-bar-fridge-47l-white-i3108343464-s21151064723.html</t>
  </si>
  <si>
    <t>Smart Cooling, Smart Sensor, Inerter Quattro, Active-C Fresh</t>
  </si>
  <si>
    <t>MDRT268MTB28-SG</t>
  </si>
  <si>
    <t xml:space="preserve">Length: 61cm X Width: 54.4cm X Height: 137.2m X Weight: </t>
  </si>
  <si>
    <t>183L</t>
  </si>
  <si>
    <t>https://shopee.sg/Midea-MDRT268MTB28-SG-Black-Top-Mounted-Fridge-183L-Energy-Rating-2-Ticks-i.600871621.11079895957</t>
  </si>
  <si>
    <t>MDRD143FGB01-SG</t>
  </si>
  <si>
    <t>Self-Closing Hinge, Flawless Appearance, HIPS Inner Tank, Energy Saving</t>
  </si>
  <si>
    <t>Length: 48.8cm X Width: 44cm X Height: 83.5m X Weight:22.00</t>
  </si>
  <si>
    <t>93L</t>
  </si>
  <si>
    <t>https://shopee.sg/Midea-MDRD143FGB01-SG-Solo-Bar-Fridge-93L-i.600871621.27414701193</t>
  </si>
  <si>
    <t>https://www.lazada.sg/products/midea-mdrd143fgb01-sg-solo-bar-fridge-93l-i3214386359-s21808552259.html</t>
  </si>
  <si>
    <t>MDRT489FGX46-SGN</t>
  </si>
  <si>
    <t>Smart Cooling, Inerter Quattro, Active-C Fresh, Electronic Control</t>
  </si>
  <si>
    <t>Length: 59.5cm X Width: 69.5cm X Height: 172.4cm X Weight: 57.50</t>
  </si>
  <si>
    <t>https://shopee.sg/MIDEA-MDRT489FGX46-SGN-338L-TOP-MOUNTED-FRIDGE-i.600871621.26619653235</t>
  </si>
  <si>
    <t>https://www.lazada.sg/products/midea-mdrt489fgx46-sgn-338l-top-mounted-fridge-i3281788041-s22057836746.html</t>
  </si>
  <si>
    <t>Hisense</t>
  </si>
  <si>
    <t>RS818N4S</t>
  </si>
  <si>
    <t xml:space="preserve"> Ice &amp; Water Dispenser, Digital Temperature Sensor, Electronic Touch Control, Easy Approach Pantry, Dual Temp. Zone</t>
  </si>
  <si>
    <t>Length: 91cm X Width: 73cm X Height: 179cm X Weight: 117</t>
  </si>
  <si>
    <t>634L</t>
  </si>
  <si>
    <t>Free 3-Year General Warranty, Free 25-Year  Warranty on Inverter Motor, Free Delivery &amp; Installation</t>
  </si>
  <si>
    <t>https://shopee.sg/Hisense-634L-Side-by-Side-Refrigerator-RS818N4S-i.582332390.28962982124</t>
  </si>
  <si>
    <t>https://www.lazada.sg/products/hisense-634l-side-by-side-refrigerator-rs818n4s-i3196768352-s21712052979.html</t>
  </si>
  <si>
    <t>RQ768N4S</t>
  </si>
  <si>
    <t>Dual-Tech Cooling, Triple Zone, Metal Glide Drawer, Super Freeze, Metal-Tech Cooling</t>
  </si>
  <si>
    <t>Length: 91.2cm X Width: 72.5cm X Height: 178.5cm X Weight: 126</t>
  </si>
  <si>
    <t>611L</t>
  </si>
  <si>
    <t>https://shopee.sg/Hisense-611L-Four-Door-Refrigerator-RQ768N4S-i.582332390.24286679935</t>
  </si>
  <si>
    <t>https://www.lazada.sg/products/hisense-611l-four-door-refrigerator-rq768n4s-i3197163374-s21712082525.html</t>
  </si>
  <si>
    <t xml:space="preserve">3 years </t>
  </si>
  <si>
    <t>RB390N4S</t>
  </si>
  <si>
    <t>Low Noise, Safety Glass Shelves, Total No Frost, Easy Approach Pantry, Deodorization Filter, Precise Electronic Control</t>
  </si>
  <si>
    <t>Length: 59.5cm X Width: 59cm X Height: 186cm X Weight: 60</t>
  </si>
  <si>
    <t>304L</t>
  </si>
  <si>
    <t>https://shopee.sg/Hisense-304L-Bottom-Mount-Refrigerator-RB390N4S-i.582332390.29412976432</t>
  </si>
  <si>
    <t>https://www.lazada.sg/products/hisense-304l-bottom-mount-refrigerator-rb390n4s-i3196640753-s21711481531.html</t>
  </si>
  <si>
    <t>RB650N4S</t>
  </si>
  <si>
    <t>Multi Air Flow, Total No Frost, Multi-Function Electronic Touch Control, Super Freeze &amp; Super Cool, Double Metal Glide Drawers</t>
  </si>
  <si>
    <t xml:space="preserve">Length: 79.4cm X Width: 69.8cm X Height: 172.5cm X Weight: </t>
  </si>
  <si>
    <t>504L</t>
  </si>
  <si>
    <t>https://shopee.sg/Hisense-504L-Bottom-Mount-Refrigerator-RB650N4S-i.582332390.29516448216</t>
  </si>
  <si>
    <t>https://www.lazada.sg/products/hisense-504l-bottom-mount-refrigerator-rb650n4s-i3238044057-s21892376524.html</t>
  </si>
  <si>
    <t>Hitachi</t>
  </si>
  <si>
    <t xml:space="preserve"> HRTN5275MFXSG</t>
  </si>
  <si>
    <t>Flexible Fresh Select, Surround Air Cooling, Triple Power Filter, Efficient Inverter Compressor, Tempered Glass Shelves, Functional Design</t>
  </si>
  <si>
    <t>Length: 56cm X Width: 63.5cm X Height: 168cm X Weight: 48.00</t>
  </si>
  <si>
    <t>260L</t>
  </si>
  <si>
    <t>1 year</t>
  </si>
  <si>
    <t>http://shopee.sg/Hitachi-Stylish-Line-Fridge-260L-HRTN5275MFBBKSG-MFXSG-i.426326756.25970785277</t>
  </si>
  <si>
    <t xml:space="preserve"> HRTN5275MFBBKSG</t>
  </si>
  <si>
    <t>https://www.lazada.sg/products/hitachi-stylish-line-fridge-260l-hrtn5275mfbbksg-mfxsg-i3027445212-s20755513507.html</t>
  </si>
  <si>
    <t>Surround Air Cooling,Triple Power Filter, Efficient Inverter Compressor, Tempered Glass Shelves, Functional Design, Energy Saving LED</t>
  </si>
  <si>
    <t>Length: 56cm X Width: 63.5cm X Height: 146cm X Weight: 43.00</t>
  </si>
  <si>
    <t>210L</t>
  </si>
  <si>
    <t>https://shopee.sg/Hitachi-Stylish-Line-Fridge-210L-HRTN5230MBBKSG-MXSG-i.426326756.24470783792</t>
  </si>
  <si>
    <t>HRTN5230MXSG</t>
  </si>
  <si>
    <t>Samsung</t>
  </si>
  <si>
    <t>RF59A70T4S9/SS</t>
  </si>
  <si>
    <t xml:space="preserve"> Family Hub™, Beverage Center™ (Autofill Pitcher + Water Dispenser), Dual Auto Ice Maker, Dual Flexzone™, Triple &amp; Metal Cooling System, Wi-Fi Smart Control</t>
  </si>
  <si>
    <t>Length: 91.2cm X Width: 72.3cm X Height: 177.9cm X Weight: 126</t>
  </si>
  <si>
    <t>593L</t>
  </si>
  <si>
    <t>Free Storage Organisers and $50 Mooment Voucher. Promo Period: 09 Jan - 05 Mar 2025</t>
  </si>
  <si>
    <t>https://shopee.sg/Samsung-RF59A70T4S9-SS-Multi-door-Refrigerator-593L-3-Ticks-i.412971223.10202241564</t>
  </si>
  <si>
    <t>https://www.lazada.sg/products/samsung-rf59a70t4s9ss-multi-door-refrigerator-593l-3-ticks-i1762581390-s8983421959.html</t>
  </si>
  <si>
    <t>1 Door</t>
  </si>
  <si>
    <t>Large capacity for more space inside, No Frost technology prevents build-up of frost and ice, Cools every corner evenly with All-around Cooling System, Humidity Control Vegetable Box to keep fruits and vegetables fresh longer</t>
  </si>
  <si>
    <t>Free $50 Mooment Voucher. Promo Period: 09 Jan - 05 Mar 2025</t>
  </si>
  <si>
    <t>RF49C5103S9/SS</t>
  </si>
  <si>
    <t>AI Energy Mode, Twin Cooling Plus™ System, Wi-Fi® Smart Control</t>
  </si>
  <si>
    <t>Length: 76.5cm X Width: 81.7cm X Height: 177.6cm X Weight: 106.50</t>
  </si>
  <si>
    <t>550L</t>
  </si>
  <si>
    <t>https://shopee.sg/Samsung-RF49C5103S9-SS-FDR-Twin-Cooling-Plus-Refrigerator-550L-Refined-Inox-i.412971223.28768060187</t>
  </si>
  <si>
    <t>https://www.lazada.sg/products/samsung-rf49c5103s9ss-fdr-twin-cooling-plus-refrigerator-550l-refined-inox-i3261214964-s21964520515.html</t>
  </si>
  <si>
    <t>RT42CG6644S9SS</t>
  </si>
  <si>
    <t>Optimal Fresh+, SpaceMax™ Technology, Active Fresh Filter to eliminate 99.99% of bacteria,SmartThings AI Energy Mode</t>
  </si>
  <si>
    <t>Length: 67.2cm X Width: 70cm X Height: 178.5cm X Weight: 60</t>
  </si>
  <si>
    <t>410L</t>
  </si>
  <si>
    <t>https://shopee.sg/Samsung-Top-Mount-Freezer-Refrigerator-410L-3-Ticks-RT42CG6644S9SS-i.412971223.22178302571</t>
  </si>
  <si>
    <t>https://www.lazada.sg/products/samsung-rt42cg6644s9ss-top-mount-freezer-refrigerator-410l-3-ticks-i2749570300-s18653514230.html</t>
  </si>
  <si>
    <t>RR39M71357F/SS</t>
  </si>
  <si>
    <t>Length: 69.4cm X Width: 59.5cm X Height: 185.3cm X Weight: 73.5</t>
  </si>
  <si>
    <t>385L</t>
  </si>
  <si>
    <t>https://shopee.sg/Samsung-RR39M71357F-SS-1-Door-Refrigerator-385L-4-Ticks-i.412971223.3045573132</t>
  </si>
  <si>
    <t>https://www.lazada.sg/products/samsung-rr39m71357fss-1-door-refrigerator-385l-4-ticks-i1738628331-s8691819257.html</t>
  </si>
  <si>
    <t>RT25FARADSA/SS</t>
  </si>
  <si>
    <t>Easy Slide Shelf for easy food access, Eliminate unpleasant odours and bacteria with Deodorising Filter, Digital Inverter Technology for guaranteed durability, Big Guard to store big containers of beverages</t>
  </si>
  <si>
    <t>Length: 63.7cm X Width: 55.5cm X Height: 163.5cm X Weight: 47.5</t>
  </si>
  <si>
    <t>255L</t>
  </si>
  <si>
    <t>https://shopee.sg/Samsung-RT25FARADSA-SS-Top-Mount-Freezer-Refrigerator-255L-2-Ticks-i.412971223.8951857212</t>
  </si>
  <si>
    <t>https://www.lazada.sg/products/samsung-rt25faradsass-top-mount-freezer-refrigerator-255l-2-ticks-i1738644224-s8691919196.html</t>
  </si>
  <si>
    <t xml:space="preserve">RF49C5103B1/SS </t>
  </si>
  <si>
    <t>Free Storage Organisers &amp; Ice making container. Promo Period: 09 Jan - 05 Mar 2025</t>
  </si>
  <si>
    <t>https://shopee.sg/Samsung-RF49C5103B1-SS-FDR-Twin-Cooling-Plus-Refrigerator-550L-Black-DOI-i.412971223.27818048107</t>
  </si>
  <si>
    <t>https://www.lazada.sg/products/samsung-rf49c5103b1ss-fdr-twin-cooling-plus-refrigerator-550l-black-doi-i3261241789-s21964396389.html</t>
  </si>
  <si>
    <t xml:space="preserve">RT47CG6444S9SS </t>
  </si>
  <si>
    <t>Optimal Fresh+, SpaceMax™ Technology, Active Fresh Filter™ to eliminate 99.99% of bacteria, SmartThings AI Energy Mode</t>
  </si>
  <si>
    <t>https://shopee.sg/Samsung-RT47CG6444S9SS-Top-Mount-Freezer-Refrigerator-460L-3-Ticks-i.412971223.17494455979</t>
  </si>
  <si>
    <t>https://www.lazada.sg/products/samsung-rt47cg6444s9ss-top-mount-freezer-refrigerator-460l-3-ticks-i1738545659-s8691631627.html</t>
  </si>
  <si>
    <t>530L</t>
  </si>
  <si>
    <t>RT53K6257SL/SS</t>
  </si>
  <si>
    <t>Twin Cooling Plus™,Convertible Get Freezer &amp; fridge with 5 conversion modes, Power Get Freeze and Power Cool to create ice and chills beverages rapidly, Anti-Bacteria Protector keeps air hygienically clean and fresh, Digital Inverter Technology for guaranteed durability</t>
  </si>
  <si>
    <t>Length: 72cm X Width: 79cm X Height: 185.5cm X Weight: 84</t>
  </si>
  <si>
    <t>528L</t>
  </si>
  <si>
    <t>https://shopee.sg/Samsung-RT53K6257SL-SS-Top-Mount-Freezer-Refrigerator-528L-3-Ticks-i.412971223.3045865433</t>
  </si>
  <si>
    <t>RS62R5004M9/SS</t>
  </si>
  <si>
    <t>Maximise internal capacity with SpaceMax™ Technology. Digital Inverter Technology, All-around Cooling System, Sleek and Minimalist Design, Eliminate unpleasant odours and bacteria with Deodorising Filter</t>
  </si>
  <si>
    <t>Length: 91.2cm X Width: 71.6cm X Height: 178cm X Weight: 101</t>
  </si>
  <si>
    <t>647L</t>
  </si>
  <si>
    <t>https://shopee.sg/Samsung-RS62R5004M9-SS-Side-by-side-Refrigerator-647L-2-Ticks-i.412971223.3045573343</t>
  </si>
  <si>
    <t>https://www.lazada.sg/products/samsung-rs62r5004m9ss-side-by-side-refrigerator-647l-2-ticks-i1738679135-s8691826856.html</t>
  </si>
  <si>
    <t>RF48A4000B4/SS</t>
  </si>
  <si>
    <t>Twin Cooling Plus™, Modern and Sleek Design, Digital Inverter Technology</t>
  </si>
  <si>
    <t>Length: 74cm X Width: 83.3cm X Height: 179.3cm X Weight: 99</t>
  </si>
  <si>
    <t>468L</t>
  </si>
  <si>
    <t>https://shopee.sg/Samsung-RF48A4000B4-SS-Multi-door-Refrigerator-468L-2-Ticks-i.412971223.15792491845</t>
  </si>
  <si>
    <t>https://www.lazada.sg/products/samsung-rf48a4000b4ss-multi-door-refrigerator-468l-2-ticks-i2463182735-s14657032484.html</t>
  </si>
  <si>
    <t xml:space="preserve">RF59C7664B1/SS </t>
  </si>
  <si>
    <t>Beverage Center, Auto Ice Maker, SmartThings, All Around Cooling, Metal Cooling Door, Power Cool/Freeze, Simple LED Display</t>
  </si>
  <si>
    <t>Length: 72.3cm X Width: 91.2cm X Height: 177.9cm X Weight: 139</t>
  </si>
  <si>
    <t>648L</t>
  </si>
  <si>
    <t>https://shopee.sg/Samsung-RF59C7664B1-SS-FDR-All-Around-Cooling-Refrigerator-648L-Black-DOI-i.412971223.28523700346</t>
  </si>
  <si>
    <t>https://www.lazada.sg/products/samsung-rf59c7664b1ss-fdr-all-around-cooling-refrigerator-648l-black-doi-i3335265058-s22330542872.html</t>
  </si>
  <si>
    <t>Prism</t>
  </si>
  <si>
    <t>PureFresh SBS 600</t>
  </si>
  <si>
    <t>Ture Total No-Frost, Multi-Zone Cooling, Anti-Bacterial &amp; Odour Filter, Metal Cooling, Hybrid+ Cooling, Eco Mode, External LED Display</t>
  </si>
  <si>
    <t xml:space="preserve">Length: 91cm X Width: 71.3cm X Height: 177cm X Weight: </t>
  </si>
  <si>
    <t>600L</t>
  </si>
  <si>
    <t>12 years</t>
  </si>
  <si>
    <t>https://shopee.sg/PRISM-PureFresh-SBS-600-600L-Side-By-Side-Refrigerator-Delivers-in-5-10-working-days--i.785293311.25414068688</t>
  </si>
  <si>
    <t>https://www.lazada.sg/products/prism-purefresh-sbs-600-600l-side-by-side-refrigerator-true-total-no-frost-convertible-zone-anti-odour-filter-eco-mode-super-freeze-external-led-display-delivers-in-5-10-working-days-i3006399097-s21860063747.html</t>
  </si>
  <si>
    <t>PureFresh TMF 330</t>
  </si>
  <si>
    <t>Ture Total No-Frost, Multi-Zone Cooling, Anti-Bacterial &amp; Odour Filter, Twist Ice Maker, Inverter Compressor, R600A Refrigerant, Electric Temp Control</t>
  </si>
  <si>
    <t xml:space="preserve">Length: 60cm X Width: 65.5cm X Height: 170.5cm X Weight: </t>
  </si>
  <si>
    <t>330L</t>
  </si>
  <si>
    <t>https://shopee.sg/PRISM-PureFresh-TMF-330-330L-Top-Mount-Freezer-Refrigerator-Delivers-in-5-10-working-days--i.785293311.24864066922</t>
  </si>
  <si>
    <t>https://www.lazada.sg/products/prism-purefresh-tmf-330-330l-top-mount-freezer-refrigerator-true-total-no-frost-inverter-compressor-r600a-refrigerant-delivers-in-5-10-working-days-i3006253511-s21859924199.html</t>
  </si>
  <si>
    <t>PureFresh TMF 420</t>
  </si>
  <si>
    <t>Ture Total No-Frost, Multi-Zone Cooling, Anti-Bacterial &amp; Odour Filter, Twist Ice Maker, Inverter Compressor, R600A Refrigerant, External LED Display</t>
  </si>
  <si>
    <t xml:space="preserve">Length: 71cm X Width: 67.5cm X Height: 178cm X Weight: </t>
  </si>
  <si>
    <t>420L</t>
  </si>
  <si>
    <t>https://shopee.sg/PRISM-PureFresh-TMF-420-420L-Top-Mount-Freezer-Refrigerator-Inverter-Compressor-Delivers-in-5-10-working-days--i.785293311.25164063279</t>
  </si>
  <si>
    <t>https://www.lazada.sg/products/prism-purefresh-tmf-420-420l-top-mount-freezer-refrigerator-true-total-no-frost-inverter-compressor-r600a-refrigerant-delivers-in-5-10-working-days-i3006390095-s21859986735.html</t>
  </si>
  <si>
    <t>PureFresh TMF 530</t>
  </si>
  <si>
    <t xml:space="preserve">Length: 79.5cm X Width: 70.2cm X Height: 78.35cm X Weight: </t>
  </si>
  <si>
    <t>https://shopee.sg/PRISM-PureFresh-TMF-530-530L-Top-Mount-Freezer-Refrigerator-Inverter-Compressor-Delivers-in-5-10-working-days--i.785293311.24714068328</t>
  </si>
  <si>
    <t>https://www.lazada.sg/products/prism-purefresh-tmf-530-530l-top-mount-freezer-refrigerator-true-total-no-frost-inverter-compressor-r600a-refrigerant-delivers-in-5-10-working-days-i3006430059-s22317659849.html</t>
  </si>
  <si>
    <t>Evershine TMF 420</t>
  </si>
  <si>
    <t>Length: 70.5cm X Width: 67.2cm X Height: 178cm X Weight: 72</t>
  </si>
  <si>
    <t>https://shopee.sg/PRISM-Evershine-TMF-420-420L-Glass-Finish-Top-Mount-Freezer-Refrigerator-Delivers-in-5-10-working-days--i.785293311.24818007075</t>
  </si>
  <si>
    <t>https://www.lazada.sg/products/prism-evershine-tmf-420-420l-glass-finish-top-mount-freezer-refrigerator-true-total-no-frost-inverter-compressor-r600a-refrigerant-delivers-in-5-10-working-days-i3019480059-s21860074135.html</t>
  </si>
  <si>
    <t>LG</t>
  </si>
  <si>
    <t>10 Years Warranty on Compressor, 2 Years Warranty on Parts and Labor</t>
  </si>
  <si>
    <t>Free Delivery + Free Installation + Free Disposal, Free Grocery Voucher worth $50.</t>
  </si>
  <si>
    <t>344L</t>
  </si>
  <si>
    <t xml:space="preserve">Free Delivery + Free Installation + Free Disposal. </t>
  </si>
  <si>
    <t>GB-B306PZ</t>
  </si>
  <si>
    <t>DoorCooling+™, Moist Balance Crisper™, Large Capacity, Smart Diagnosis™</t>
  </si>
  <si>
    <t xml:space="preserve">Length: 67.7cm X Width: 59.5cm X Height: 172cm X Weight: </t>
  </si>
  <si>
    <t>306L</t>
  </si>
  <si>
    <t>https://shopee.sg/LG-GB-B306PZ-306L-2-Doors-Inverter-Bottom-Freezer-Refrigerator-Platinum-Silver-Linear-Cooling%E2%84%A2-Door-Cooling-%E2%84%A2-i.258397439.3004128623</t>
  </si>
  <si>
    <t>https://www.lazada.sg/products/lg-gb-b306pz-306l-2-doors-inverter-bottom-freezer-refrigerator-platinum-silver-linear-cooling-door-cooling-moist-balance-crisper-i1625029229-s7646791502.html</t>
  </si>
  <si>
    <t>GT-B3953EP</t>
  </si>
  <si>
    <t xml:space="preserve">Smart Inverter Compressor, Linear CoolingTM, 3Door Cooling+TM, Hygiene FreshTM, Tempered Glass Shelf, Smart Diagnosis, Fresh 0 Zone, Moving Ice Tray, ThinQTM (Wi-Fi) </t>
  </si>
  <si>
    <t xml:space="preserve">Length: 70.7cm X Width: 59.5cm X Height: 186cm X Weight: 68kg </t>
  </si>
  <si>
    <t>395L</t>
  </si>
  <si>
    <t>Free Delivery + Free Installation and Disposal</t>
  </si>
  <si>
    <t>https://shopee.sg/LG-GT-B3953EP-395L-Top-Freezer-Essence-Matte-Black-Smart-Inverter-Compressor-Hygiene-Fresh-ThinQ%E2%84%A2-(Wi-fi)-i.258397439.28251921291</t>
  </si>
  <si>
    <t>https://www.lazada.sg/products/lg-gt-b3953ep-395l-top-freezer-essence-matte-black-smart-inverter-compressor-hygiene-fresh-thinq-wi-fi-i3070430902-s20952833466.html</t>
  </si>
  <si>
    <t xml:space="preserve">GB-B3243BE </t>
  </si>
  <si>
    <t>Smart Inverter Compressor, Express Freeze, Metal Fresh+, ThinQ(Wifi), Tempered Glass Shelf, Multi-Air Flow, Twist Ice Maker</t>
  </si>
  <si>
    <t>Length: 70.7cm X Width: 59.5cm X Height: 186cm X Weight: 87</t>
  </si>
  <si>
    <t>324L</t>
  </si>
  <si>
    <t>https://shopee.sg/LG-GB-B3243BE-324L-1-Door-in-Glass-Beige-Metal-Fresh-%E2%84%A2-Smart-Inverter-Compressor-ThinQ%E2%84%A2-(Wi-fi)-i.258397439.19888658350</t>
  </si>
  <si>
    <t>https://www.lazada.sg/products/lg-gb-b3243be-324l-1-door-in-glass-beige-metal-fresh-smart-inverter-compressor-thinq-wi-fi-i2769026087-s19093343790.html</t>
  </si>
  <si>
    <t>GL-131SQW</t>
  </si>
  <si>
    <t>Bioshield™, Pocket Handle, Integrated Egg Tray</t>
  </si>
  <si>
    <t>Length: 50cm X Width: 46.3cm X Height: 82cm X Weight: 30</t>
  </si>
  <si>
    <t>90L</t>
  </si>
  <si>
    <t>https://shopee.sg/LG-GL-131SQW-90L-1-Door-Built-in-Freezer-Mini-bar-Refrigerator-White-Bioshield%E2%84%A2-Pocket-Handle-i.258397439.5839318319</t>
  </si>
  <si>
    <t>https://www.lazada.sg/products/lg-gl-131sqw-90l-1-door-built-in-freezer-mini-bar-refrigerator-white-bioshield-pocket-handle-integrated-egg-tray-i670716768-s2044634259.html</t>
  </si>
  <si>
    <t>GB-B3442BE</t>
  </si>
  <si>
    <t>Smart Inverter Compressor, Linear Cooling+, Door Cooling+ , Metal Fresh, ThinQ(Wi-fi), Tempered Glass, Shelf Multi-Air Flow</t>
  </si>
  <si>
    <t>Length: 67.6cm X Width: 59.5cm X Height: 186cm X Weight: 84</t>
  </si>
  <si>
    <t>https://shopee.sg/LG-GB-B3442BE-344L-Bottom-Freezer-Cream-Beige-(Glass)-Smart-Inverter-Compressor-Linear-Cooling%E2%84%A2-Door-Cooling-%E2%84%A2-i.258397439.21947276516</t>
  </si>
  <si>
    <t>https://www.lazada.sg/products/lg-gb-b3442be-344l-bottom-freezer-cream-beige-glass-smart-inverter-compressor-linear-cooling-door-cooling-i2470783705-s14716854751.html</t>
  </si>
  <si>
    <t xml:space="preserve">Length: 83.5cm X Width: 73cm X Height: 178.7cm X Weight: </t>
  </si>
  <si>
    <t>GS-B6473PY</t>
  </si>
  <si>
    <t xml:space="preserve">Smart Inverter Compressor, Linear CoolingTM, Door Cooling+TM, Hygiene Fresh+TM, Multi Air Flow, Tempered Glass Shelf, Smart Diagnosis, Metal Fresh, Wi-Fi </t>
  </si>
  <si>
    <t>Length: 91.3cm X Width: 73.5cm X Height: 179cm X Weight: 118</t>
  </si>
  <si>
    <t>https://shopee.sg/LG-GS-B6473PY-647L-Side-by-Side-Refrigerator-Prime-Silver-Smart-Inverter-Compressor-Door-Cooling-%E2%84%A2-i.258397439.29001661277</t>
  </si>
  <si>
    <t>https://www.lazada.sg/products/lg-gs-b6473py-647l-side-by-side-refrigerator-prime-silver-smart-inverter-compressor-door-cooling-thinq-wi-fi-i3069318009-s20940951739.html</t>
  </si>
  <si>
    <t>GB-B4059PZ</t>
  </si>
  <si>
    <t xml:space="preserve">Linear Cooling™, DoorCooling+™, Fresh Balancer™ </t>
  </si>
  <si>
    <t>Length: 70cm X Width: 70cm X Height: 172cm X Weight: 76</t>
  </si>
  <si>
    <t>https://shopee.sg/LG-GB-B4059PZ-408L-2-Doors-Smart-Inverter-Bottom-Freezer-Refrigerator-Platinum-Silver-Inverter-Linear-Compressor-i.258397439.4139049920</t>
  </si>
  <si>
    <t>https://www.lazada.sg/products/lg-gb-b4059pz-408l-2-doors-smart-inverter-bottom-freezer-refrigerator-platinum-silver-inverter-linear-compressor-linear-cooling-door-cooling-i805658381-s2664942799.html</t>
  </si>
  <si>
    <t>GS-B6473BM</t>
  </si>
  <si>
    <t>Smart Inverter Compressor, Door Cooling, Linear Cooling, Tempered Glass Shelf, Hygiene Fresh, Door Ice Maker, Multi Air Flow</t>
  </si>
  <si>
    <t>Length: 73.5cm X Width: 91.3 X Height: 179cm X Weight: 110</t>
  </si>
  <si>
    <t>https://shopee.sg/LG-GS-B6473BM-647L-Top-Freezer-Side-by-Side-Black-Glass-Mirror-Linear-Cooling%E2%84%A2-Door-Cooling-%E2%84%A2-i.258397439.22879642116</t>
  </si>
  <si>
    <t>https://www.lazada.sg/products/lg-gs-b6473bm-647l-top-freezer-side-by-side-black-glass-mirror-linear-cooling-door-cooling-smart-inverter-compressor-i2880087011-s19936348159.html</t>
  </si>
  <si>
    <t>GF-B4544EP</t>
  </si>
  <si>
    <t>Smart Inverter Compressor, Linear CoolingTM, Multi Air Flow, Wi-Fi</t>
  </si>
  <si>
    <t>464L</t>
  </si>
  <si>
    <t>https://shopee.sg/LG-GF-B4544EP-464L-Multi-Door-Smart-Inverter-Refrigerator-Essence-Matte-Black-Linear-Cooling-%E2%84%A2-i.258397439.25234177905</t>
  </si>
  <si>
    <t>https://www.lazada.sg/products/lg-gf-b4544ep-464l-multi-door-smart-inverter-refrigerator-essence-matte-black-linear-cooling-smart-inverter-compressor-thinq-wi-fi-i3129671985-s21307541279.html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</si>
</sst>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quot;$&quot;#,##0.00"/>
  </numFmts>
  <fonts count="7"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u/>
      <sz val="11"/>
      <color theme="10"/>
      <name val="Calibri"/>
      <family val="2"/>
      <scheme val="minor"/>
    </font>
    <font>
      <sz val="11"/>
      <color theme="1"/>
      <name val="Arial"/>
      <family val="2"/>
    </font>
    <font>
      <sz val="11"/>
      <color theme="1"/>
      <name val="Calibri Light"/>
      <family val="2"/>
      <scheme val="major"/>
    </font>
  </fonts>
  <fills count="3">
    <fill>
      <patternFill patternType="none"/>
    </fill>
    <fill>
      <patternFill patternType="gray125"/>
    </fill>
    <fill>
      <patternFill patternType="solid">
        <fgColor rgb="FFFFFF00"/>
        <bgColor indexed="64"/>
      </patternFill>
    </fill>
  </fills>
  <borders count="30">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style="medium">
        <color rgb="FF000000"/>
      </right>
      <top style="medium">
        <color indexed="64"/>
      </top>
      <bottom/>
      <diagonal/>
    </border>
    <border>
      <left style="medium">
        <color rgb="FF000000"/>
      </left>
      <right style="medium">
        <color rgb="FF000000"/>
      </right>
      <top style="medium">
        <color indexed="64"/>
      </top>
      <bottom style="medium">
        <color indexed="64"/>
      </bottom>
      <diagonal/>
    </border>
    <border>
      <left style="medium">
        <color rgb="FF000000"/>
      </left>
      <right style="medium">
        <color rgb="FF000000"/>
      </right>
      <top/>
      <bottom/>
      <diagonal/>
    </border>
    <border>
      <left style="medium">
        <color rgb="FF000000"/>
      </left>
      <right style="medium">
        <color indexed="64"/>
      </right>
      <top style="medium">
        <color indexed="64"/>
      </top>
      <bottom/>
      <diagonal/>
    </border>
    <border>
      <left style="medium">
        <color indexed="64"/>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indexed="64"/>
      </right>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s>
  <cellStyleXfs count="5">
    <xf numFmtId="0" fontId="0" fillId="0" borderId="0"/>
    <xf numFmtId="0" fontId="2" fillId="0" borderId="0"/>
    <xf numFmtId="0" fontId="4" fillId="0" borderId="0" applyNumberFormat="0" applyFill="0" applyBorder="0" applyAlignment="0" applyProtection="0"/>
    <xf numFmtId="43" fontId="2" fillId="0" borderId="0" applyFont="0" applyFill="0" applyBorder="0" applyAlignment="0" applyProtection="0"/>
    <xf numFmtId="0" fontId="1" fillId="0" borderId="0"/>
  </cellStyleXfs>
  <cellXfs count="81">
    <xf numFmtId="0" fontId="0" fillId="0" borderId="0" xfId="0"/>
    <xf numFmtId="0" fontId="4" fillId="0" borderId="2" xfId="2" applyBorder="1"/>
    <xf numFmtId="0" fontId="3" fillId="0" borderId="1" xfId="1" applyFont="1" applyBorder="1" applyAlignment="1">
      <alignment horizontal="center" vertical="top"/>
    </xf>
    <xf numFmtId="0" fontId="3" fillId="0" borderId="2" xfId="1" applyFont="1" applyBorder="1" applyAlignment="1">
      <alignment horizontal="center" vertical="top"/>
    </xf>
    <xf numFmtId="0" fontId="3" fillId="0" borderId="3" xfId="1" applyFont="1" applyBorder="1" applyAlignment="1">
      <alignment horizontal="center" vertical="top"/>
    </xf>
    <xf numFmtId="0" fontId="3" fillId="0" borderId="11" xfId="1" applyFont="1" applyBorder="1" applyAlignment="1">
      <alignment horizontal="center" vertical="top"/>
    </xf>
    <xf numFmtId="164" fontId="3" fillId="0" borderId="2" xfId="1" applyNumberFormat="1" applyFont="1" applyBorder="1" applyAlignment="1">
      <alignment horizontal="center" vertical="top"/>
    </xf>
    <xf numFmtId="164" fontId="3" fillId="0" borderId="9" xfId="1" applyNumberFormat="1" applyFont="1" applyBorder="1" applyAlignment="1">
      <alignment horizontal="center" vertical="top"/>
    </xf>
    <xf numFmtId="164" fontId="3" fillId="0" borderId="11" xfId="1" applyNumberFormat="1" applyFont="1" applyBorder="1" applyAlignment="1">
      <alignment horizontal="center" vertical="top"/>
    </xf>
    <xf numFmtId="0" fontId="5" fillId="0" borderId="5" xfId="1" applyFont="1" applyBorder="1" applyAlignment="1">
      <alignment vertical="center" wrapText="1"/>
    </xf>
    <xf numFmtId="0" fontId="4" fillId="0" borderId="5" xfId="2" applyBorder="1"/>
    <xf numFmtId="0" fontId="5" fillId="0" borderId="2" xfId="1" applyFont="1" applyBorder="1" applyAlignment="1">
      <alignment vertical="center" wrapText="1"/>
    </xf>
    <xf numFmtId="0" fontId="5" fillId="0" borderId="5" xfId="1" applyFont="1" applyBorder="1"/>
    <xf numFmtId="0" fontId="6" fillId="0" borderId="5" xfId="1" applyFont="1" applyBorder="1" applyAlignment="1">
      <alignment vertical="center" wrapText="1"/>
    </xf>
    <xf numFmtId="0" fontId="6" fillId="0" borderId="2" xfId="1" applyFont="1" applyBorder="1" applyAlignment="1">
      <alignment vertical="center" wrapText="1"/>
    </xf>
    <xf numFmtId="0" fontId="5" fillId="0" borderId="13" xfId="1" applyFont="1" applyBorder="1" applyAlignment="1">
      <alignment vertical="center"/>
    </xf>
    <xf numFmtId="0" fontId="5" fillId="0" borderId="3" xfId="1" applyFont="1" applyBorder="1" applyAlignment="1">
      <alignment vertical="center"/>
    </xf>
    <xf numFmtId="0" fontId="4" fillId="0" borderId="11" xfId="2" applyFill="1" applyBorder="1" applyAlignment="1"/>
    <xf numFmtId="0" fontId="4" fillId="0" borderId="12" xfId="2" applyFill="1" applyBorder="1" applyAlignment="1"/>
    <xf numFmtId="0" fontId="6" fillId="0" borderId="5" xfId="1" applyFont="1" applyBorder="1"/>
    <xf numFmtId="0" fontId="4" fillId="0" borderId="7" xfId="2" applyBorder="1" applyAlignment="1"/>
    <xf numFmtId="0" fontId="3" fillId="0" borderId="15" xfId="1" applyFont="1" applyBorder="1" applyAlignment="1">
      <alignment horizontal="center" vertical="top"/>
    </xf>
    <xf numFmtId="0" fontId="3" fillId="0" borderId="16" xfId="1" applyFont="1" applyBorder="1" applyAlignment="1">
      <alignment horizontal="center" vertical="top"/>
    </xf>
    <xf numFmtId="0" fontId="3" fillId="0" borderId="17" xfId="1" applyFont="1" applyBorder="1" applyAlignment="1">
      <alignment horizontal="center" vertical="top"/>
    </xf>
    <xf numFmtId="0" fontId="3" fillId="0" borderId="18" xfId="1" applyFont="1" applyBorder="1" applyAlignment="1">
      <alignment horizontal="center" vertical="top"/>
    </xf>
    <xf numFmtId="164" fontId="3" fillId="0" borderId="16" xfId="1" applyNumberFormat="1" applyFont="1" applyBorder="1" applyAlignment="1">
      <alignment horizontal="center" vertical="top"/>
    </xf>
    <xf numFmtId="164" fontId="3" fillId="0" borderId="19" xfId="1" applyNumberFormat="1" applyFont="1" applyBorder="1" applyAlignment="1">
      <alignment horizontal="center" vertical="top"/>
    </xf>
    <xf numFmtId="164" fontId="3" fillId="0" borderId="17" xfId="1" applyNumberFormat="1" applyFont="1" applyBorder="1" applyAlignment="1">
      <alignment horizontal="center" vertical="top"/>
    </xf>
    <xf numFmtId="0" fontId="4" fillId="0" borderId="23" xfId="2" applyBorder="1"/>
    <xf numFmtId="0" fontId="0" fillId="0" borderId="2" xfId="1" applyFont="1" applyBorder="1"/>
    <xf numFmtId="164" fontId="0" fillId="0" borderId="0" xfId="0" applyNumberFormat="1"/>
    <xf numFmtId="164" fontId="0" fillId="0" borderId="5" xfId="0" applyNumberFormat="1" applyBorder="1"/>
    <xf numFmtId="0" fontId="0" fillId="0" borderId="3" xfId="0" applyBorder="1"/>
    <xf numFmtId="0" fontId="0" fillId="0" borderId="8" xfId="0" applyBorder="1"/>
    <xf numFmtId="0" fontId="0" fillId="0" borderId="1" xfId="0" applyBorder="1"/>
    <xf numFmtId="164" fontId="0" fillId="0" borderId="2" xfId="0" applyNumberFormat="1" applyBorder="1"/>
    <xf numFmtId="164" fontId="0" fillId="0" borderId="1" xfId="0" applyNumberFormat="1" applyBorder="1"/>
    <xf numFmtId="164" fontId="0" fillId="0" borderId="11" xfId="0" applyNumberFormat="1" applyBorder="1"/>
    <xf numFmtId="0" fontId="0" fillId="0" borderId="11" xfId="0" applyBorder="1"/>
    <xf numFmtId="0" fontId="0" fillId="0" borderId="4" xfId="0" applyBorder="1"/>
    <xf numFmtId="0" fontId="0" fillId="0" borderId="5" xfId="0" applyBorder="1"/>
    <xf numFmtId="164" fontId="0" fillId="0" borderId="12" xfId="0" applyNumberFormat="1" applyBorder="1"/>
    <xf numFmtId="0" fontId="0" fillId="0" borderId="12" xfId="0" applyBorder="1"/>
    <xf numFmtId="0" fontId="0" fillId="0" borderId="6" xfId="0" applyBorder="1"/>
    <xf numFmtId="0" fontId="0" fillId="0" borderId="7" xfId="0" applyBorder="1"/>
    <xf numFmtId="164" fontId="0" fillId="0" borderId="7" xfId="0" applyNumberFormat="1" applyBorder="1"/>
    <xf numFmtId="164" fontId="0" fillId="0" borderId="13" xfId="0" applyNumberFormat="1" applyBorder="1"/>
    <xf numFmtId="0" fontId="0" fillId="0" borderId="13" xfId="0" applyBorder="1"/>
    <xf numFmtId="164" fontId="0" fillId="0" borderId="14" xfId="0" applyNumberFormat="1" applyBorder="1"/>
    <xf numFmtId="0" fontId="0" fillId="0" borderId="0" xfId="0" applyAlignment="1">
      <alignment wrapText="1"/>
    </xf>
    <xf numFmtId="0" fontId="5" fillId="0" borderId="0" xfId="0" applyFont="1"/>
    <xf numFmtId="0" fontId="5" fillId="0" borderId="0" xfId="0" applyFont="1" applyAlignment="1">
      <alignment vertical="center"/>
    </xf>
    <xf numFmtId="164" fontId="0" fillId="0" borderId="3" xfId="0" applyNumberFormat="1" applyBorder="1"/>
    <xf numFmtId="164" fontId="0" fillId="2" borderId="12" xfId="0" applyNumberFormat="1" applyFill="1" applyBorder="1"/>
    <xf numFmtId="164" fontId="0" fillId="0" borderId="8" xfId="0" applyNumberFormat="1" applyBorder="1"/>
    <xf numFmtId="0" fontId="0" fillId="0" borderId="10"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6" xfId="0" applyNumberFormat="1" applyBorder="1"/>
    <xf numFmtId="164" fontId="0" fillId="0" borderId="20" xfId="0" applyNumberFormat="1" applyBorder="1"/>
    <xf numFmtId="164" fontId="0" fillId="0" borderId="17" xfId="0" applyNumberFormat="1" applyBorder="1"/>
    <xf numFmtId="0" fontId="0" fillId="0" borderId="21" xfId="0" applyBorder="1"/>
    <xf numFmtId="0" fontId="4" fillId="0" borderId="3" xfId="0" applyFont="1" applyBorder="1"/>
    <xf numFmtId="0" fontId="0" fillId="0" borderId="22" xfId="0" applyBorder="1"/>
    <xf numFmtId="0" fontId="0" fillId="0" borderId="20" xfId="0" applyBorder="1"/>
    <xf numFmtId="0" fontId="0" fillId="0" borderId="23" xfId="0" applyBorder="1"/>
    <xf numFmtId="0" fontId="0" fillId="0" borderId="24" xfId="0" applyBorder="1"/>
    <xf numFmtId="164" fontId="0" fillId="0" borderId="23" xfId="0" applyNumberFormat="1" applyBorder="1"/>
    <xf numFmtId="0" fontId="0" fillId="0" borderId="25" xfId="0" applyBorder="1"/>
    <xf numFmtId="0" fontId="4" fillId="0" borderId="0" xfId="0" applyFont="1"/>
    <xf numFmtId="0" fontId="0" fillId="0" borderId="5" xfId="0" applyBorder="1" applyAlignment="1">
      <alignment wrapText="1"/>
    </xf>
    <xf numFmtId="0" fontId="0" fillId="0" borderId="26" xfId="0" applyBorder="1"/>
    <xf numFmtId="0" fontId="0" fillId="0" borderId="27" xfId="0" applyBorder="1"/>
    <xf numFmtId="0" fontId="0" fillId="0" borderId="28" xfId="0" applyBorder="1"/>
    <xf numFmtId="0" fontId="0" fillId="0" borderId="7" xfId="0" applyBorder="1" applyAlignment="1">
      <alignment wrapText="1"/>
    </xf>
    <xf numFmtId="0" fontId="0" fillId="0" borderId="29" xfId="0" applyBorder="1"/>
    <xf numFmtId="164" fontId="0" fillId="0" borderId="27" xfId="0" applyNumberFormat="1" applyBorder="1"/>
    <xf numFmtId="164" fontId="0" fillId="0" borderId="28" xfId="0" applyNumberFormat="1" applyBorder="1"/>
    <xf numFmtId="0" fontId="6" fillId="0" borderId="0" xfId="0" applyFont="1"/>
  </cellXfs>
  <cellStyles count="5">
    <cellStyle name="Comma 2" xfId="3" xr:uid="{00000000-0005-0000-0000-000000000000}"/>
    <cellStyle name="Hyperlink" xfId="2" builtinId="8"/>
    <cellStyle name="Normal" xfId="0" builtinId="0"/>
    <cellStyle name="Normal 2" xfId="1" xr:uid="{00000000-0005-0000-0000-000003000000}"/>
    <cellStyle name="Normal 2 2" xfId="4" xr:uid="{00000000-0005-0000-0000-000004000000}"/>
  </cellStyles>
  <dxfs count="1">
    <dxf>
      <font>
        <color rgb="FF9C0006"/>
      </font>
      <fill>
        <patternFill patternType="solid">
          <fgColor auto="1"/>
          <bgColor rgb="FFFFC7CE"/>
        </patternFill>
      </fill>
    </dxf>
  </dxfs>
  <tableStyles count="1" defaultTableStyle="TableStyleMedium2" defaultPivotStyle="PivotStyleLight16">
    <tableStyle name="Invisible" pivot="0" table="0" count="0" xr9:uid="{6B360A0C-0A02-42EE-B209-79C7720830C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zada.sg/products/sony-bravia-9-85-inch-85xr90-4k-mini-led-tv-3-years-warranty-i3042586097-s20759358959.html" TargetMode="External"/><Relationship Id="rId3" Type="http://schemas.openxmlformats.org/officeDocument/2006/relationships/hyperlink" Target="https://shopee.sg/Sony-BRAVIA-7-65-inch-65XR70-4K-Mini-LED-TV-3-Years-Warranty-i.439087721.25378860310?sp_atk=6ebf7f1d-3a5a-4930-80ee-8b74e0064ef0&amp;xptdk=6ebf7f1d-3a5a-4930-80ee-8b74e0064ef0" TargetMode="External"/><Relationship Id="rId7" Type="http://schemas.openxmlformats.org/officeDocument/2006/relationships/hyperlink" Target="https://www.lazada.sg/products/sony-singapore-65x85l-4k-full-array-led-tv-bravia-65x85l-google-tv-3-years-warranty-i2751539692-s18668774121.html" TargetMode="External"/><Relationship Id="rId2" Type="http://schemas.openxmlformats.org/officeDocument/2006/relationships/hyperlink" Target="https://shopee.sg/Sony-BRAVIA-3-43-inch-43S30-4K-Ultra-HD-TV-3-Years-Warranty-i.439087721.27251716465?sp_atk=1939f68a-ca06-4722-9abd-7a83b3948116&amp;xptdk=1939f68a-ca06-4722-9abd-7a83b3948116" TargetMode="External"/><Relationship Id="rId1" Type="http://schemas.openxmlformats.org/officeDocument/2006/relationships/hyperlink" Target="https://shopee.sg/Sony-BRAVIA-3-50-inch-50S30-4K-Ultra-HD-TV-3-Years-Warranty-i.439087721.25131649928?sp_atk=18f745e2-d2e6-4ee5-b750-ec51fb2d4ec0&amp;xptdk=18f745e2-d2e6-4ee5-b750-ec51fb2d4ec0" TargetMode="External"/><Relationship Id="rId6" Type="http://schemas.openxmlformats.org/officeDocument/2006/relationships/hyperlink" Target="https://shopee.sg/Sony-Singapore-65-X85L-4K-Full-Array-LED-TV-BRAVIA-65X85L-Google-TV-3-Years-Warranty-i.439087721.22740803082" TargetMode="External"/><Relationship Id="rId5" Type="http://schemas.openxmlformats.org/officeDocument/2006/relationships/hyperlink" Target="https://shopee.sg/Hisense-S7N-55-65-inch-QLED-4K-Canvas-TV-144Hz-Refresh-Rate-Fully-Integrated-Canvas-TV-i.582332390.26359911986?sp_atk=697fea38-3586-4898-a3fa-1a188136f316" TargetMode="External"/><Relationship Id="rId4" Type="http://schemas.openxmlformats.org/officeDocument/2006/relationships/hyperlink" Target="https://shopee.sg/Toshiba-X9900N-55-65-Inch-OLED-4K-Smart-TV-144Hz-OLED-Colour-REGZA-OLED-AI-Eye-Care-i.1412170077.28319509685?sp_atk=ac27b971-de84-4b9f-9e5b-f402d976d027&amp;xptdk=ac27b971-de84-4b9f-9e5b-f402d976d02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hopee.sg/PRISM-PureFresh-TMF-530-530L-Top-Mount-Freezer-Refrigerator-Inverter-Compressor-Delivers-in-5-10-working-days--i.785293311.24714068328?sp_atk=5cd47d82-e0aa-48d7-a878-6ee368379d45" TargetMode="External"/><Relationship Id="rId13" Type="http://schemas.openxmlformats.org/officeDocument/2006/relationships/printerSettings" Target="../printerSettings/printerSettings2.bin"/><Relationship Id="rId3" Type="http://schemas.openxmlformats.org/officeDocument/2006/relationships/hyperlink" Target="https://shopee.sg/LG-GB-B4059PZ-408L-2-Doors-Smart-Inverter-Bottom-Freezer-Refrigerator-Platinum-Silver-Inverter-Linear-Compressor-i.258397439.4139049920?sp_atk=58c17da0-4711-4856-9175-a7cfca569937" TargetMode="External"/><Relationship Id="rId7" Type="http://schemas.openxmlformats.org/officeDocument/2006/relationships/hyperlink" Target="https://shopee.sg/LG-GT-B3953EP-395L-Top-Freezer-Essence-Matte-Black-Smart-Inverter-Compressor-Hygiene-Fresh-ThinQ%E2%84%A2-(Wi-fi)-i.258397439.28251921291?sp_atk=19554fb0-98e5-4daf-8793-137a6f0121ee" TargetMode="External"/><Relationship Id="rId12" Type="http://schemas.openxmlformats.org/officeDocument/2006/relationships/hyperlink" Target="https://shopee.sg/-Bulky-Toshiba-GR-RF532WE-PGX(22)-Black-French-Door-Refrigerator-503L-Energy-Rating-2-Ticks-i.600882220.15826553775?sp_atk=0d56b3f0-e10a-4fe5-bb24-d4f5bfdd1df6" TargetMode="External"/><Relationship Id="rId2" Type="http://schemas.openxmlformats.org/officeDocument/2006/relationships/hyperlink" Target="https://shopee.sg/LG-GS-B6473BM-647L-Top-Freezer-Side-by-Side-Black-Glass-Mirror-Linear-Cooling%E2%84%A2-Door-Cooling-%E2%84%A2-i.258397439.22879642116?sp_atk=425ca959-05a8-4e4c-a765-b233da25197f" TargetMode="External"/><Relationship Id="rId1" Type="http://schemas.openxmlformats.org/officeDocument/2006/relationships/hyperlink" Target="https://shopee.sg/-Bulky-Toshiba-GR-RS682WE-PMX(06)-Black-Titanium-Steel-Side-by-Side-Refrigerator-514L-Energy-Rating-2-Ticks-i.600882220.13067573439?sp_atk=111de359-450d-4c0b-a6ca-9e71d786e2c2" TargetMode="External"/><Relationship Id="rId6" Type="http://schemas.openxmlformats.org/officeDocument/2006/relationships/hyperlink" Target="https://shopee.sg/LG-GL-131SQW-90L-1-Door-Built-in-Freezer-Mini-bar-Refrigerator-White-Bioshield%E2%84%A2-Pocket-Handle-i.258397439.5839318319?sp_atk=c312141c-8cd0-4bb3-94d9-014980d2e404" TargetMode="External"/><Relationship Id="rId11" Type="http://schemas.openxmlformats.org/officeDocument/2006/relationships/hyperlink" Target="https://shopee.sg/Midea-MDRS710FIE61SG-Side-By-Side-Refrigerator-548L-i.600871621.25182371298?sp_atk=6c597cce-a702-4dc7-88c3-628f650b6962" TargetMode="External"/><Relationship Id="rId5" Type="http://schemas.openxmlformats.org/officeDocument/2006/relationships/hyperlink" Target="https://shopee.sg/LG-GB-B3442BE-344L-Bottom-Freezer-Cream-Beige-(Glass)-Smart-Inverter-Compressor-Linear-Cooling%E2%84%A2-Door-Cooling-%E2%84%A2-i.258397439.21947276516?sp_atk=f38a9102-a297-403c-885e-7a22969a1331" TargetMode="External"/><Relationship Id="rId10" Type="http://schemas.openxmlformats.org/officeDocument/2006/relationships/hyperlink" Target="https://shopee.sg/Samsung-RR39M71357F-SS-1-Door-Refrigerator-385L-4-Ticks-i.412971223.3045573132?sp_atk=e6df2ecc-e6b8-4bf2-afdc-c7da8d3ea756" TargetMode="External"/><Relationship Id="rId4" Type="http://schemas.openxmlformats.org/officeDocument/2006/relationships/hyperlink" Target="https://shopee.sg/LG-GS-B6473PY-647L-Side-by-Side-Refrigerator-Prime-Silver-Smart-Inverter-Compressor-Door-Cooling-%E2%84%A2-i.258397439.29001661277?sp_atk=091c090f-b8c9-4c35-aec3-732dd3b41633" TargetMode="External"/><Relationship Id="rId9" Type="http://schemas.openxmlformats.org/officeDocument/2006/relationships/hyperlink" Target="https://shopee.sg/PRISM-PureFresh-TMF-420-420L-Top-Mount-Freezer-Refrigerator-Inverter-Compressor-Delivers-in-5-10-working-days--i.785293311.25164063279?sp_atk=933862a7-1520-4632-9d08-04124c5165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5"/>
  <sheetViews>
    <sheetView showGridLines="0" tabSelected="1" zoomScale="50" zoomScaleNormal="50" workbookViewId="0">
      <pane xSplit="2" ySplit="1" topLeftCell="C19" activePane="bottomRight" state="frozenSplit"/>
      <selection activeCell="S17" sqref="S17"/>
      <selection pane="topRight"/>
      <selection pane="bottomLeft"/>
      <selection pane="bottomRight" activeCell="E45" sqref="E45"/>
    </sheetView>
  </sheetViews>
  <sheetFormatPr defaultColWidth="15.85546875" defaultRowHeight="15" customHeight="1" x14ac:dyDescent="0.25"/>
  <cols>
    <col min="1" max="1" width="10.85546875" bestFit="1" customWidth="1"/>
    <col min="2" max="2" width="17.5703125" customWidth="1"/>
    <col min="3" max="3" width="16.28515625" bestFit="1" customWidth="1"/>
    <col min="4" max="4" width="25.140625" bestFit="1" customWidth="1"/>
    <col min="5" max="5" width="255" bestFit="1" customWidth="1"/>
    <col min="6" max="6" width="18.7109375" bestFit="1" customWidth="1"/>
    <col min="7" max="7" width="42.28515625" bestFit="1" customWidth="1"/>
    <col min="8" max="8" width="37.28515625" style="30" bestFit="1" customWidth="1"/>
    <col min="9" max="9" width="36.5703125" style="30" bestFit="1" customWidth="1"/>
    <col min="10" max="10" width="35.42578125" style="31" bestFit="1" customWidth="1"/>
    <col min="11" max="11" width="26.28515625" style="31" bestFit="1" customWidth="1"/>
    <col min="12" max="12" width="45.5703125" style="30" bestFit="1" customWidth="1"/>
    <col min="13" max="13" width="36.5703125" style="30" bestFit="1" customWidth="1"/>
    <col min="14" max="14" width="22.5703125" style="30" bestFit="1" customWidth="1"/>
    <col min="15" max="15" width="26.5703125" style="30" bestFit="1" customWidth="1"/>
    <col min="16" max="16" width="27.28515625" style="30" bestFit="1" customWidth="1"/>
    <col min="17" max="17" width="134.28515625" customWidth="1"/>
    <col min="18" max="21" width="27.5703125" customWidth="1"/>
    <col min="22" max="22" width="255" bestFit="1" customWidth="1"/>
    <col min="23" max="23" width="14.42578125" customWidth="1"/>
  </cols>
  <sheetData>
    <row r="1" spans="1:22" ht="15.75" customHeight="1" thickBot="1" x14ac:dyDescent="0.3">
      <c r="A1" s="2" t="s">
        <v>0</v>
      </c>
      <c r="B1" s="3" t="s">
        <v>1</v>
      </c>
      <c r="C1" s="3" t="s">
        <v>2</v>
      </c>
      <c r="D1" s="3" t="s">
        <v>3</v>
      </c>
      <c r="E1" s="4" t="s">
        <v>4</v>
      </c>
      <c r="F1" s="3" t="s">
        <v>5</v>
      </c>
      <c r="G1" s="4" t="s">
        <v>6</v>
      </c>
      <c r="H1" s="6" t="s">
        <v>7</v>
      </c>
      <c r="I1" s="6" t="s">
        <v>8</v>
      </c>
      <c r="J1" s="7" t="s">
        <v>9</v>
      </c>
      <c r="K1" s="7" t="s">
        <v>10</v>
      </c>
      <c r="L1" s="6" t="s">
        <v>11</v>
      </c>
      <c r="M1" s="6" t="s">
        <v>12</v>
      </c>
      <c r="N1" s="6" t="s">
        <v>13</v>
      </c>
      <c r="O1" s="8" t="s">
        <v>14</v>
      </c>
      <c r="P1" s="6" t="s">
        <v>15</v>
      </c>
      <c r="Q1" s="4" t="s">
        <v>16</v>
      </c>
      <c r="R1" s="3" t="s">
        <v>17</v>
      </c>
      <c r="S1" s="5" t="s">
        <v>18</v>
      </c>
      <c r="T1" s="4" t="s">
        <v>19</v>
      </c>
      <c r="U1" s="3" t="s">
        <v>20</v>
      </c>
      <c r="V1" s="3" t="s">
        <v>21</v>
      </c>
    </row>
    <row r="2" spans="1:22" s="32" customFormat="1" x14ac:dyDescent="0.25">
      <c r="A2" s="34" t="s">
        <v>22</v>
      </c>
      <c r="B2" s="29" t="s">
        <v>23</v>
      </c>
      <c r="C2" s="29" t="s">
        <v>24</v>
      </c>
      <c r="D2" s="29" t="s">
        <v>25</v>
      </c>
      <c r="E2" s="32" t="s">
        <v>26</v>
      </c>
      <c r="F2" s="29" t="s">
        <v>27</v>
      </c>
      <c r="G2" s="32" t="s">
        <v>28</v>
      </c>
      <c r="H2" s="35">
        <v>3028</v>
      </c>
      <c r="I2" s="36"/>
      <c r="J2" s="31">
        <v>1799</v>
      </c>
      <c r="K2" s="31"/>
      <c r="L2" s="35">
        <v>1799</v>
      </c>
      <c r="M2" s="35"/>
      <c r="N2" s="35"/>
      <c r="O2" s="37">
        <f t="shared" ref="O2:O36" si="0">MIN(H2:M2)</f>
        <v>1799</v>
      </c>
      <c r="P2" s="37"/>
      <c r="Q2" s="32" t="s">
        <v>29</v>
      </c>
      <c r="R2" s="29"/>
      <c r="S2" s="38" t="s">
        <v>30</v>
      </c>
      <c r="T2" s="32">
        <v>5</v>
      </c>
      <c r="U2" s="1" t="s">
        <v>31</v>
      </c>
      <c r="V2" s="1" t="s">
        <v>32</v>
      </c>
    </row>
    <row r="3" spans="1:22" x14ac:dyDescent="0.25">
      <c r="A3" s="39" t="s">
        <v>22</v>
      </c>
      <c r="B3" s="40" t="s">
        <v>33</v>
      </c>
      <c r="C3" s="40" t="s">
        <v>24</v>
      </c>
      <c r="D3" s="40" t="s">
        <v>34</v>
      </c>
      <c r="E3" t="s">
        <v>35</v>
      </c>
      <c r="F3" s="40" t="s">
        <v>36</v>
      </c>
      <c r="G3" t="s">
        <v>28</v>
      </c>
      <c r="H3" s="31">
        <v>13129</v>
      </c>
      <c r="I3" s="31"/>
      <c r="J3" s="31">
        <v>7999</v>
      </c>
      <c r="L3" s="31" t="s">
        <v>37</v>
      </c>
      <c r="M3" s="31"/>
      <c r="N3" s="31"/>
      <c r="O3" s="41">
        <f t="shared" si="0"/>
        <v>7999</v>
      </c>
      <c r="P3" s="41"/>
      <c r="Q3" t="s">
        <v>29</v>
      </c>
      <c r="R3" s="40"/>
      <c r="S3" s="42" t="s">
        <v>30</v>
      </c>
      <c r="T3">
        <v>0</v>
      </c>
      <c r="U3" s="40" t="s">
        <v>38</v>
      </c>
      <c r="V3" s="40"/>
    </row>
    <row r="4" spans="1:22" x14ac:dyDescent="0.25">
      <c r="A4" s="39" t="s">
        <v>22</v>
      </c>
      <c r="B4" s="40" t="s">
        <v>39</v>
      </c>
      <c r="C4" s="40" t="s">
        <v>24</v>
      </c>
      <c r="D4" s="40" t="s">
        <v>40</v>
      </c>
      <c r="E4" t="s">
        <v>41</v>
      </c>
      <c r="F4" s="40" t="s">
        <v>42</v>
      </c>
      <c r="G4" t="s">
        <v>28</v>
      </c>
      <c r="H4" s="31">
        <v>12999</v>
      </c>
      <c r="I4" s="31"/>
      <c r="J4" s="31">
        <v>9199</v>
      </c>
      <c r="L4" s="31">
        <v>9199</v>
      </c>
      <c r="M4" s="31"/>
      <c r="N4" s="31"/>
      <c r="O4" s="41">
        <f t="shared" si="0"/>
        <v>9199</v>
      </c>
      <c r="P4" s="41"/>
      <c r="Q4" t="s">
        <v>29</v>
      </c>
      <c r="R4" s="40"/>
      <c r="S4" s="42" t="s">
        <v>30</v>
      </c>
      <c r="T4">
        <v>0</v>
      </c>
      <c r="U4" s="40" t="s">
        <v>43</v>
      </c>
      <c r="V4" s="10" t="s">
        <v>44</v>
      </c>
    </row>
    <row r="5" spans="1:22" x14ac:dyDescent="0.25">
      <c r="A5" s="39" t="s">
        <v>22</v>
      </c>
      <c r="B5" s="40" t="s">
        <v>45</v>
      </c>
      <c r="C5" s="40" t="s">
        <v>24</v>
      </c>
      <c r="D5" s="40" t="s">
        <v>46</v>
      </c>
      <c r="E5" t="s">
        <v>47</v>
      </c>
      <c r="F5" s="40" t="s">
        <v>48</v>
      </c>
      <c r="G5" t="s">
        <v>28</v>
      </c>
      <c r="H5" s="31">
        <v>1899</v>
      </c>
      <c r="I5" s="31"/>
      <c r="J5" s="31">
        <v>1499</v>
      </c>
      <c r="L5" s="31">
        <v>1499</v>
      </c>
      <c r="M5" s="31"/>
      <c r="N5" s="31"/>
      <c r="O5" s="41">
        <f t="shared" si="0"/>
        <v>1499</v>
      </c>
      <c r="P5" s="41"/>
      <c r="Q5" t="s">
        <v>49</v>
      </c>
      <c r="R5" s="40"/>
      <c r="S5" s="42" t="s">
        <v>30</v>
      </c>
      <c r="T5">
        <v>5</v>
      </c>
      <c r="U5" s="40" t="s">
        <v>50</v>
      </c>
      <c r="V5" s="40" t="s">
        <v>51</v>
      </c>
    </row>
    <row r="6" spans="1:22" x14ac:dyDescent="0.25">
      <c r="A6" s="39" t="s">
        <v>22</v>
      </c>
      <c r="B6" s="40" t="s">
        <v>52</v>
      </c>
      <c r="C6" s="40" t="s">
        <v>24</v>
      </c>
      <c r="D6" s="40" t="s">
        <v>53</v>
      </c>
      <c r="E6" t="s">
        <v>47</v>
      </c>
      <c r="F6" s="40" t="s">
        <v>42</v>
      </c>
      <c r="G6" t="s">
        <v>28</v>
      </c>
      <c r="H6" s="31">
        <v>5799</v>
      </c>
      <c r="I6" s="31"/>
      <c r="J6" s="31">
        <v>3799</v>
      </c>
      <c r="L6" s="31">
        <v>3799</v>
      </c>
      <c r="M6" s="31"/>
      <c r="N6" s="31"/>
      <c r="O6" s="41">
        <f t="shared" si="0"/>
        <v>3799</v>
      </c>
      <c r="P6" s="41"/>
      <c r="Q6" t="s">
        <v>49</v>
      </c>
      <c r="R6" s="40"/>
      <c r="S6" s="42" t="s">
        <v>30</v>
      </c>
      <c r="T6">
        <v>0</v>
      </c>
      <c r="U6" s="40" t="s">
        <v>54</v>
      </c>
      <c r="V6" s="40" t="s">
        <v>55</v>
      </c>
    </row>
    <row r="7" spans="1:22" x14ac:dyDescent="0.25">
      <c r="A7" s="39" t="s">
        <v>22</v>
      </c>
      <c r="B7" s="40" t="s">
        <v>56</v>
      </c>
      <c r="C7" s="40" t="s">
        <v>24</v>
      </c>
      <c r="D7" s="40" t="s">
        <v>57</v>
      </c>
      <c r="E7" t="s">
        <v>58</v>
      </c>
      <c r="F7" s="40" t="s">
        <v>48</v>
      </c>
      <c r="G7" t="s">
        <v>28</v>
      </c>
      <c r="H7" s="31">
        <v>3029</v>
      </c>
      <c r="I7" s="31"/>
      <c r="J7" s="31">
        <v>2149</v>
      </c>
      <c r="L7" s="31">
        <v>2149</v>
      </c>
      <c r="M7" s="31"/>
      <c r="N7" s="31"/>
      <c r="O7" s="41">
        <f t="shared" si="0"/>
        <v>2149</v>
      </c>
      <c r="P7" s="41"/>
      <c r="Q7" t="s">
        <v>29</v>
      </c>
      <c r="R7" s="40"/>
      <c r="S7" s="42" t="s">
        <v>30</v>
      </c>
      <c r="T7">
        <v>5</v>
      </c>
      <c r="U7" s="40" t="s">
        <v>59</v>
      </c>
      <c r="V7" s="40" t="s">
        <v>60</v>
      </c>
    </row>
    <row r="8" spans="1:22" x14ac:dyDescent="0.25">
      <c r="A8" s="39" t="s">
        <v>22</v>
      </c>
      <c r="B8" s="40" t="s">
        <v>61</v>
      </c>
      <c r="C8" s="40" t="s">
        <v>24</v>
      </c>
      <c r="D8" s="9" t="s">
        <v>62</v>
      </c>
      <c r="E8" t="s">
        <v>47</v>
      </c>
      <c r="F8" s="40" t="s">
        <v>63</v>
      </c>
      <c r="G8" t="s">
        <v>28</v>
      </c>
      <c r="H8" s="31">
        <v>1599</v>
      </c>
      <c r="I8" s="31"/>
      <c r="J8" s="31">
        <v>1399</v>
      </c>
      <c r="L8" s="31">
        <v>1399</v>
      </c>
      <c r="M8" s="31"/>
      <c r="N8" s="31"/>
      <c r="O8" s="41">
        <f t="shared" si="0"/>
        <v>1399</v>
      </c>
      <c r="P8" s="41"/>
      <c r="Q8" t="s">
        <v>64</v>
      </c>
      <c r="R8" s="40"/>
      <c r="S8" s="42" t="s">
        <v>30</v>
      </c>
      <c r="T8">
        <v>0</v>
      </c>
      <c r="U8" s="10" t="s">
        <v>65</v>
      </c>
      <c r="V8" s="40" t="s">
        <v>66</v>
      </c>
    </row>
    <row r="9" spans="1:22" x14ac:dyDescent="0.25">
      <c r="A9" s="39" t="s">
        <v>22</v>
      </c>
      <c r="B9" s="40" t="s">
        <v>68</v>
      </c>
      <c r="C9" s="40" t="s">
        <v>24</v>
      </c>
      <c r="D9" s="40" t="s">
        <v>25</v>
      </c>
      <c r="E9" t="s">
        <v>47</v>
      </c>
      <c r="F9" s="40" t="s">
        <v>27</v>
      </c>
      <c r="G9" t="s">
        <v>28</v>
      </c>
      <c r="H9" s="31">
        <v>2399</v>
      </c>
      <c r="I9" s="31"/>
      <c r="J9" s="31">
        <v>1799</v>
      </c>
      <c r="L9" s="31">
        <v>1799</v>
      </c>
      <c r="M9" s="31"/>
      <c r="N9" s="31"/>
      <c r="O9" s="41">
        <f t="shared" si="0"/>
        <v>1799</v>
      </c>
      <c r="P9" s="41"/>
      <c r="Q9" t="s">
        <v>49</v>
      </c>
      <c r="R9" s="40"/>
      <c r="S9" s="42" t="s">
        <v>30</v>
      </c>
      <c r="T9">
        <v>5</v>
      </c>
      <c r="U9" s="40" t="s">
        <v>69</v>
      </c>
      <c r="V9" s="40" t="s">
        <v>70</v>
      </c>
    </row>
    <row r="10" spans="1:22" x14ac:dyDescent="0.25">
      <c r="A10" s="39" t="s">
        <v>22</v>
      </c>
      <c r="B10" s="40" t="s">
        <v>71</v>
      </c>
      <c r="C10" s="40" t="s">
        <v>24</v>
      </c>
      <c r="D10" s="40" t="s">
        <v>72</v>
      </c>
      <c r="E10" t="s">
        <v>73</v>
      </c>
      <c r="F10" s="40" t="s">
        <v>63</v>
      </c>
      <c r="G10" t="s">
        <v>28</v>
      </c>
      <c r="H10" s="31">
        <v>1429</v>
      </c>
      <c r="I10" s="31"/>
      <c r="J10" s="31">
        <v>999</v>
      </c>
      <c r="L10" s="31">
        <v>999</v>
      </c>
      <c r="M10" s="31"/>
      <c r="N10" s="31"/>
      <c r="O10" s="41">
        <f t="shared" si="0"/>
        <v>999</v>
      </c>
      <c r="P10" s="41"/>
      <c r="Q10" t="s">
        <v>74</v>
      </c>
      <c r="R10" s="40"/>
      <c r="S10" s="42" t="s">
        <v>30</v>
      </c>
      <c r="T10">
        <v>5</v>
      </c>
      <c r="U10" s="40" t="s">
        <v>75</v>
      </c>
      <c r="V10" s="40" t="s">
        <v>76</v>
      </c>
    </row>
    <row r="11" spans="1:22" x14ac:dyDescent="0.25">
      <c r="A11" s="39" t="s">
        <v>22</v>
      </c>
      <c r="B11" s="40" t="s">
        <v>77</v>
      </c>
      <c r="C11" s="40" t="s">
        <v>24</v>
      </c>
      <c r="D11" s="40" t="s">
        <v>40</v>
      </c>
      <c r="E11" t="s">
        <v>78</v>
      </c>
      <c r="F11" s="40" t="s">
        <v>42</v>
      </c>
      <c r="G11" t="s">
        <v>28</v>
      </c>
      <c r="H11" s="31">
        <v>8699</v>
      </c>
      <c r="I11" s="31"/>
      <c r="J11" s="31">
        <v>6699</v>
      </c>
      <c r="L11" s="31">
        <v>6699</v>
      </c>
      <c r="M11" s="31"/>
      <c r="N11" s="31"/>
      <c r="O11" s="41">
        <f t="shared" si="0"/>
        <v>6699</v>
      </c>
      <c r="P11" s="41"/>
      <c r="Q11" t="s">
        <v>29</v>
      </c>
      <c r="R11" s="40"/>
      <c r="S11" s="42" t="s">
        <v>30</v>
      </c>
      <c r="T11">
        <v>0</v>
      </c>
      <c r="U11" s="40" t="s">
        <v>79</v>
      </c>
      <c r="V11" s="40" t="s">
        <v>80</v>
      </c>
    </row>
    <row r="12" spans="1:22" x14ac:dyDescent="0.25">
      <c r="A12" s="39" t="s">
        <v>22</v>
      </c>
      <c r="B12" s="40" t="s">
        <v>81</v>
      </c>
      <c r="C12" s="40" t="s">
        <v>24</v>
      </c>
      <c r="D12" s="40" t="s">
        <v>40</v>
      </c>
      <c r="E12" t="s">
        <v>78</v>
      </c>
      <c r="F12" s="40" t="s">
        <v>67</v>
      </c>
      <c r="G12" t="s">
        <v>28</v>
      </c>
      <c r="H12" s="31">
        <v>7199</v>
      </c>
      <c r="I12" s="31"/>
      <c r="J12" s="31">
        <v>5399</v>
      </c>
      <c r="L12" s="31">
        <v>5399</v>
      </c>
      <c r="M12" s="31"/>
      <c r="N12" s="31"/>
      <c r="O12" s="41">
        <f t="shared" si="0"/>
        <v>5399</v>
      </c>
      <c r="P12" s="41"/>
      <c r="Q12" t="s">
        <v>29</v>
      </c>
      <c r="R12" s="40"/>
      <c r="S12" s="42" t="s">
        <v>30</v>
      </c>
      <c r="T12">
        <v>0</v>
      </c>
      <c r="U12" s="40" t="s">
        <v>82</v>
      </c>
      <c r="V12" s="40" t="s">
        <v>83</v>
      </c>
    </row>
    <row r="13" spans="1:22" x14ac:dyDescent="0.25">
      <c r="A13" s="39" t="s">
        <v>22</v>
      </c>
      <c r="B13" s="40" t="s">
        <v>85</v>
      </c>
      <c r="C13" s="40" t="s">
        <v>24</v>
      </c>
      <c r="D13" s="40" t="s">
        <v>86</v>
      </c>
      <c r="E13" t="s">
        <v>84</v>
      </c>
      <c r="F13" s="40" t="s">
        <v>48</v>
      </c>
      <c r="G13" t="s">
        <v>28</v>
      </c>
      <c r="H13" s="31">
        <v>4099</v>
      </c>
      <c r="I13" s="31"/>
      <c r="J13" s="31">
        <v>3299</v>
      </c>
      <c r="L13" s="31">
        <v>3299</v>
      </c>
      <c r="M13" s="31"/>
      <c r="N13" s="31"/>
      <c r="O13" s="41">
        <f t="shared" si="0"/>
        <v>3299</v>
      </c>
      <c r="P13" s="41"/>
      <c r="Q13" t="s">
        <v>29</v>
      </c>
      <c r="R13" s="40"/>
      <c r="S13" s="42" t="s">
        <v>30</v>
      </c>
      <c r="T13">
        <v>0</v>
      </c>
      <c r="U13" s="40" t="s">
        <v>87</v>
      </c>
      <c r="V13" s="40" t="s">
        <v>88</v>
      </c>
    </row>
    <row r="14" spans="1:22" x14ac:dyDescent="0.25">
      <c r="A14" s="39" t="s">
        <v>22</v>
      </c>
      <c r="B14" s="40" t="s">
        <v>89</v>
      </c>
      <c r="C14" s="40" t="s">
        <v>24</v>
      </c>
      <c r="D14" s="9" t="s">
        <v>62</v>
      </c>
      <c r="E14" t="s">
        <v>47</v>
      </c>
      <c r="F14" s="40" t="s">
        <v>90</v>
      </c>
      <c r="G14" t="s">
        <v>28</v>
      </c>
      <c r="H14" s="31">
        <v>1399</v>
      </c>
      <c r="I14" s="31"/>
      <c r="J14" s="31">
        <v>1199</v>
      </c>
      <c r="L14" s="31">
        <v>1199</v>
      </c>
      <c r="M14" s="31"/>
      <c r="N14" s="31"/>
      <c r="O14" s="41">
        <f t="shared" si="0"/>
        <v>1199</v>
      </c>
      <c r="P14" s="41"/>
      <c r="Q14" t="s">
        <v>64</v>
      </c>
      <c r="R14" s="40"/>
      <c r="S14" s="42" t="s">
        <v>30</v>
      </c>
      <c r="T14">
        <v>4.5</v>
      </c>
      <c r="U14" s="10" t="s">
        <v>91</v>
      </c>
      <c r="V14" s="40" t="s">
        <v>92</v>
      </c>
    </row>
    <row r="15" spans="1:22" x14ac:dyDescent="0.25">
      <c r="A15" s="39" t="s">
        <v>22</v>
      </c>
      <c r="B15" s="40" t="s">
        <v>93</v>
      </c>
      <c r="C15" s="40" t="s">
        <v>24</v>
      </c>
      <c r="D15" s="40" t="s">
        <v>40</v>
      </c>
      <c r="E15" t="s">
        <v>94</v>
      </c>
      <c r="F15" s="40" t="s">
        <v>27</v>
      </c>
      <c r="G15" t="s">
        <v>28</v>
      </c>
      <c r="H15" s="31">
        <v>4999</v>
      </c>
      <c r="I15" s="31"/>
      <c r="J15" s="31">
        <v>3499</v>
      </c>
      <c r="L15" s="31">
        <v>3499</v>
      </c>
      <c r="M15" s="31"/>
      <c r="N15" s="31"/>
      <c r="O15" s="41">
        <f t="shared" si="0"/>
        <v>3499</v>
      </c>
      <c r="P15" s="41"/>
      <c r="Q15" t="s">
        <v>29</v>
      </c>
      <c r="R15" s="40"/>
      <c r="S15" s="42" t="s">
        <v>30</v>
      </c>
      <c r="T15">
        <v>5</v>
      </c>
      <c r="U15" s="10" t="s">
        <v>95</v>
      </c>
      <c r="V15" s="40" t="s">
        <v>96</v>
      </c>
    </row>
    <row r="16" spans="1:22" x14ac:dyDescent="0.25">
      <c r="A16" s="39" t="s">
        <v>22</v>
      </c>
      <c r="B16" s="40" t="s">
        <v>97</v>
      </c>
      <c r="C16" s="40" t="s">
        <v>24</v>
      </c>
      <c r="D16" s="40" t="s">
        <v>62</v>
      </c>
      <c r="E16" t="s">
        <v>73</v>
      </c>
      <c r="F16" s="40" t="s">
        <v>27</v>
      </c>
      <c r="G16" t="s">
        <v>28</v>
      </c>
      <c r="H16" s="31">
        <v>2039</v>
      </c>
      <c r="I16" s="31"/>
      <c r="J16" s="31">
        <v>1449</v>
      </c>
      <c r="L16" s="31">
        <v>1449</v>
      </c>
      <c r="M16" s="31"/>
      <c r="N16" s="31"/>
      <c r="O16" s="41">
        <f t="shared" si="0"/>
        <v>1449</v>
      </c>
      <c r="P16" s="41"/>
      <c r="Q16" t="s">
        <v>98</v>
      </c>
      <c r="R16" s="40" t="s">
        <v>99</v>
      </c>
      <c r="S16" s="42" t="s">
        <v>30</v>
      </c>
      <c r="T16">
        <v>4.9000000000000004</v>
      </c>
      <c r="U16" s="40" t="s">
        <v>100</v>
      </c>
      <c r="V16" s="40" t="s">
        <v>101</v>
      </c>
    </row>
    <row r="17" spans="1:22" ht="15.75" customHeight="1" x14ac:dyDescent="0.25">
      <c r="A17" s="39" t="s">
        <v>22</v>
      </c>
      <c r="B17" s="40" t="s">
        <v>102</v>
      </c>
      <c r="C17" s="40" t="s">
        <v>24</v>
      </c>
      <c r="D17" s="40" t="s">
        <v>62</v>
      </c>
      <c r="E17" t="s">
        <v>103</v>
      </c>
      <c r="F17" s="40" t="s">
        <v>67</v>
      </c>
      <c r="G17" t="s">
        <v>28</v>
      </c>
      <c r="H17" s="31">
        <v>6059</v>
      </c>
      <c r="I17" s="31"/>
      <c r="J17" s="31">
        <v>3999</v>
      </c>
      <c r="K17"/>
      <c r="L17" s="31">
        <v>3999</v>
      </c>
      <c r="M17" s="31"/>
      <c r="N17" s="31"/>
      <c r="O17" s="41">
        <f t="shared" si="0"/>
        <v>3999</v>
      </c>
      <c r="P17" s="41"/>
      <c r="Q17" t="s">
        <v>29</v>
      </c>
      <c r="R17" s="40"/>
      <c r="S17" s="42" t="s">
        <v>30</v>
      </c>
      <c r="T17">
        <v>0</v>
      </c>
      <c r="U17" s="40" t="s">
        <v>104</v>
      </c>
      <c r="V17" s="40" t="s">
        <v>105</v>
      </c>
    </row>
    <row r="18" spans="1:22" ht="15.75" customHeight="1" x14ac:dyDescent="0.25">
      <c r="A18" s="39" t="s">
        <v>22</v>
      </c>
      <c r="B18" s="40" t="s">
        <v>106</v>
      </c>
      <c r="C18" s="40" t="s">
        <v>24</v>
      </c>
      <c r="D18" s="40" t="s">
        <v>62</v>
      </c>
      <c r="E18" t="s">
        <v>107</v>
      </c>
      <c r="F18" s="40" t="s">
        <v>27</v>
      </c>
      <c r="G18" t="s">
        <v>28</v>
      </c>
      <c r="H18" s="31">
        <v>4039</v>
      </c>
      <c r="I18" s="31"/>
      <c r="J18" s="31">
        <v>2699</v>
      </c>
      <c r="K18"/>
      <c r="L18" s="31">
        <v>2699</v>
      </c>
      <c r="M18" s="31"/>
      <c r="N18" s="31"/>
      <c r="O18" s="41">
        <f t="shared" si="0"/>
        <v>2699</v>
      </c>
      <c r="P18" s="41"/>
      <c r="Q18" t="s">
        <v>29</v>
      </c>
      <c r="R18" s="40"/>
      <c r="S18" s="42" t="s">
        <v>30</v>
      </c>
      <c r="T18">
        <v>3.7</v>
      </c>
      <c r="U18" s="40" t="s">
        <v>108</v>
      </c>
      <c r="V18" s="40" t="s">
        <v>109</v>
      </c>
    </row>
    <row r="19" spans="1:22" s="33" customFormat="1" ht="15.75" customHeight="1" thickBot="1" x14ac:dyDescent="0.3">
      <c r="A19" s="43" t="s">
        <v>22</v>
      </c>
      <c r="B19" s="44" t="s">
        <v>110</v>
      </c>
      <c r="C19" s="44" t="s">
        <v>24</v>
      </c>
      <c r="D19" s="44" t="s">
        <v>62</v>
      </c>
      <c r="E19" s="33" t="s">
        <v>73</v>
      </c>
      <c r="F19" s="44" t="s">
        <v>48</v>
      </c>
      <c r="G19" s="33" t="s">
        <v>28</v>
      </c>
      <c r="H19" s="45">
        <v>1629</v>
      </c>
      <c r="I19" s="45"/>
      <c r="J19" s="31">
        <v>1199</v>
      </c>
      <c r="K19" s="31"/>
      <c r="L19" s="45">
        <v>1199</v>
      </c>
      <c r="M19" s="45"/>
      <c r="N19" s="45"/>
      <c r="O19" s="46">
        <f t="shared" si="0"/>
        <v>1199</v>
      </c>
      <c r="P19" s="46"/>
      <c r="Q19" s="33" t="s">
        <v>29</v>
      </c>
      <c r="R19" s="44"/>
      <c r="S19" s="47" t="s">
        <v>30</v>
      </c>
      <c r="T19" s="33">
        <v>0</v>
      </c>
      <c r="U19" s="44" t="s">
        <v>111</v>
      </c>
      <c r="V19" s="44" t="s">
        <v>112</v>
      </c>
    </row>
    <row r="20" spans="1:22" ht="15.75" customHeight="1" x14ac:dyDescent="0.25">
      <c r="A20" s="39" t="s">
        <v>113</v>
      </c>
      <c r="B20" s="40" t="s">
        <v>114</v>
      </c>
      <c r="C20" s="40" t="s">
        <v>24</v>
      </c>
      <c r="D20" s="9" t="s">
        <v>62</v>
      </c>
      <c r="E20" t="s">
        <v>115</v>
      </c>
      <c r="F20" s="40" t="s">
        <v>90</v>
      </c>
      <c r="G20" t="s">
        <v>116</v>
      </c>
      <c r="H20" s="31">
        <v>699</v>
      </c>
      <c r="I20" s="31"/>
      <c r="J20" s="48">
        <v>499</v>
      </c>
      <c r="K20" s="48"/>
      <c r="L20" s="31">
        <v>389</v>
      </c>
      <c r="M20" s="31">
        <v>619</v>
      </c>
      <c r="N20" s="31"/>
      <c r="O20" s="30">
        <f t="shared" si="0"/>
        <v>389</v>
      </c>
      <c r="P20" s="31"/>
      <c r="Q20" t="s">
        <v>117</v>
      </c>
      <c r="R20" s="40"/>
      <c r="S20" s="42"/>
      <c r="T20">
        <v>4.7</v>
      </c>
      <c r="U20" s="40" t="s">
        <v>118</v>
      </c>
      <c r="V20" s="29" t="s">
        <v>119</v>
      </c>
    </row>
    <row r="21" spans="1:22" ht="15.75" customHeight="1" x14ac:dyDescent="0.25">
      <c r="A21" s="39" t="s">
        <v>113</v>
      </c>
      <c r="B21" s="40" t="s">
        <v>120</v>
      </c>
      <c r="C21" s="40" t="s">
        <v>24</v>
      </c>
      <c r="D21" s="9" t="s">
        <v>62</v>
      </c>
      <c r="E21" t="s">
        <v>115</v>
      </c>
      <c r="F21" s="40" t="s">
        <v>48</v>
      </c>
      <c r="G21" t="s">
        <v>116</v>
      </c>
      <c r="H21" s="31">
        <v>999</v>
      </c>
      <c r="I21" s="31"/>
      <c r="J21" s="31">
        <v>699</v>
      </c>
      <c r="K21"/>
      <c r="L21" s="31">
        <v>529</v>
      </c>
      <c r="M21" s="31">
        <v>829</v>
      </c>
      <c r="N21" s="31"/>
      <c r="O21" s="30">
        <f t="shared" si="0"/>
        <v>529</v>
      </c>
      <c r="P21" s="31"/>
      <c r="Q21" t="s">
        <v>117</v>
      </c>
      <c r="R21" s="40"/>
      <c r="S21" s="42"/>
      <c r="T21">
        <v>4.7</v>
      </c>
      <c r="U21" s="40" t="s">
        <v>118</v>
      </c>
      <c r="V21" s="40" t="s">
        <v>119</v>
      </c>
    </row>
    <row r="22" spans="1:22" ht="15.75" customHeight="1" x14ac:dyDescent="0.25">
      <c r="A22" s="39" t="s">
        <v>113</v>
      </c>
      <c r="B22" s="40" t="s">
        <v>121</v>
      </c>
      <c r="C22" s="40" t="s">
        <v>24</v>
      </c>
      <c r="D22" s="9" t="s">
        <v>62</v>
      </c>
      <c r="E22" t="s">
        <v>115</v>
      </c>
      <c r="F22" s="40" t="s">
        <v>27</v>
      </c>
      <c r="G22" t="s">
        <v>116</v>
      </c>
      <c r="H22" s="31">
        <v>899</v>
      </c>
      <c r="I22" s="31"/>
      <c r="J22" s="31">
        <v>829</v>
      </c>
      <c r="K22"/>
      <c r="L22" s="31">
        <v>739</v>
      </c>
      <c r="M22" s="31">
        <v>1129</v>
      </c>
      <c r="N22" s="31"/>
      <c r="O22" s="30">
        <f t="shared" si="0"/>
        <v>739</v>
      </c>
      <c r="P22" s="31"/>
      <c r="Q22" t="s">
        <v>117</v>
      </c>
      <c r="R22" s="40"/>
      <c r="S22" s="42"/>
      <c r="T22">
        <v>4.7</v>
      </c>
      <c r="U22" s="40" t="s">
        <v>118</v>
      </c>
      <c r="V22" s="40" t="s">
        <v>119</v>
      </c>
    </row>
    <row r="23" spans="1:22" ht="15.75" customHeight="1" x14ac:dyDescent="0.25">
      <c r="A23" s="39" t="s">
        <v>113</v>
      </c>
      <c r="B23" s="40" t="s">
        <v>122</v>
      </c>
      <c r="C23" s="40" t="s">
        <v>24</v>
      </c>
      <c r="D23" s="40" t="s">
        <v>123</v>
      </c>
      <c r="E23" s="49" t="s">
        <v>124</v>
      </c>
      <c r="F23" s="40" t="s">
        <v>48</v>
      </c>
      <c r="G23" t="s">
        <v>125</v>
      </c>
      <c r="H23" s="31">
        <v>1699</v>
      </c>
      <c r="I23" s="31"/>
      <c r="J23" s="31">
        <v>1199</v>
      </c>
      <c r="K23"/>
      <c r="L23" s="31">
        <v>799</v>
      </c>
      <c r="M23" s="31">
        <v>1249</v>
      </c>
      <c r="N23" s="31"/>
      <c r="O23" s="30">
        <f t="shared" si="0"/>
        <v>799</v>
      </c>
      <c r="P23" s="31"/>
      <c r="Q23" t="s">
        <v>117</v>
      </c>
      <c r="R23" s="40"/>
      <c r="S23" s="42"/>
      <c r="T23">
        <v>4.9000000000000004</v>
      </c>
      <c r="U23" s="40" t="s">
        <v>126</v>
      </c>
      <c r="V23" s="40" t="s">
        <v>127</v>
      </c>
    </row>
    <row r="24" spans="1:22" ht="15.75" customHeight="1" x14ac:dyDescent="0.25">
      <c r="A24" s="39" t="s">
        <v>113</v>
      </c>
      <c r="B24" s="40" t="s">
        <v>128</v>
      </c>
      <c r="C24" s="40" t="s">
        <v>24</v>
      </c>
      <c r="D24" s="40" t="s">
        <v>123</v>
      </c>
      <c r="E24" s="49" t="s">
        <v>124</v>
      </c>
      <c r="F24" s="40" t="s">
        <v>27</v>
      </c>
      <c r="G24" t="s">
        <v>125</v>
      </c>
      <c r="H24" s="31">
        <v>1999</v>
      </c>
      <c r="I24" s="31"/>
      <c r="J24" s="31">
        <v>1499</v>
      </c>
      <c r="K24"/>
      <c r="L24" s="31">
        <v>1099</v>
      </c>
      <c r="M24" s="31">
        <v>1549</v>
      </c>
      <c r="N24" s="31"/>
      <c r="O24" s="30">
        <f t="shared" si="0"/>
        <v>1099</v>
      </c>
      <c r="P24" s="31"/>
      <c r="Q24" t="s">
        <v>117</v>
      </c>
      <c r="R24" s="40"/>
      <c r="S24" s="42"/>
      <c r="T24">
        <v>4.9000000000000004</v>
      </c>
      <c r="U24" s="40" t="s">
        <v>126</v>
      </c>
      <c r="V24" s="40" t="s">
        <v>127</v>
      </c>
    </row>
    <row r="25" spans="1:22" ht="15.75" customHeight="1" x14ac:dyDescent="0.25">
      <c r="A25" s="39" t="s">
        <v>113</v>
      </c>
      <c r="B25" s="40" t="s">
        <v>129</v>
      </c>
      <c r="C25" s="40" t="s">
        <v>24</v>
      </c>
      <c r="D25" s="40" t="s">
        <v>130</v>
      </c>
      <c r="E25" s="49" t="s">
        <v>131</v>
      </c>
      <c r="F25" s="40" t="s">
        <v>48</v>
      </c>
      <c r="G25" t="s">
        <v>125</v>
      </c>
      <c r="H25" s="31">
        <v>5999</v>
      </c>
      <c r="I25" s="31"/>
      <c r="J25" s="31">
        <v>4899</v>
      </c>
      <c r="K25"/>
      <c r="L25" s="31">
        <v>4899</v>
      </c>
      <c r="M25" s="31">
        <v>4999</v>
      </c>
      <c r="N25" s="31"/>
      <c r="O25" s="30">
        <f t="shared" si="0"/>
        <v>4899</v>
      </c>
      <c r="P25" s="31"/>
      <c r="Q25" t="s">
        <v>117</v>
      </c>
      <c r="R25" s="40"/>
      <c r="S25" s="42"/>
      <c r="T25">
        <v>0</v>
      </c>
      <c r="U25" s="40" t="s">
        <v>132</v>
      </c>
      <c r="V25" s="40" t="s">
        <v>133</v>
      </c>
    </row>
    <row r="26" spans="1:22" ht="15.75" customHeight="1" x14ac:dyDescent="0.25">
      <c r="A26" s="39" t="s">
        <v>113</v>
      </c>
      <c r="B26" s="40" t="s">
        <v>134</v>
      </c>
      <c r="C26" s="40" t="s">
        <v>24</v>
      </c>
      <c r="D26" s="40" t="s">
        <v>130</v>
      </c>
      <c r="E26" s="49" t="s">
        <v>131</v>
      </c>
      <c r="F26" s="40" t="s">
        <v>27</v>
      </c>
      <c r="G26" t="s">
        <v>125</v>
      </c>
      <c r="H26" s="31">
        <v>6999</v>
      </c>
      <c r="I26" s="31"/>
      <c r="J26" s="31">
        <v>5899</v>
      </c>
      <c r="K26"/>
      <c r="L26" s="31">
        <v>5899</v>
      </c>
      <c r="M26" s="31">
        <v>5999</v>
      </c>
      <c r="N26" s="31"/>
      <c r="O26" s="30">
        <f t="shared" si="0"/>
        <v>5899</v>
      </c>
      <c r="P26" s="31"/>
      <c r="Q26" t="s">
        <v>117</v>
      </c>
      <c r="R26" s="40"/>
      <c r="S26" s="42"/>
      <c r="T26">
        <v>0</v>
      </c>
      <c r="U26" s="40" t="s">
        <v>132</v>
      </c>
      <c r="V26" s="40" t="s">
        <v>133</v>
      </c>
    </row>
    <row r="27" spans="1:22" ht="15.75" customHeight="1" x14ac:dyDescent="0.25">
      <c r="A27" s="39" t="s">
        <v>113</v>
      </c>
      <c r="B27" s="40" t="s">
        <v>135</v>
      </c>
      <c r="C27" s="40" t="s">
        <v>24</v>
      </c>
      <c r="D27" s="40" t="s">
        <v>130</v>
      </c>
      <c r="E27" s="49" t="s">
        <v>131</v>
      </c>
      <c r="F27" s="40" t="s">
        <v>67</v>
      </c>
      <c r="G27" t="s">
        <v>125</v>
      </c>
      <c r="H27" s="31">
        <v>8999</v>
      </c>
      <c r="I27" s="31"/>
      <c r="J27" s="31">
        <v>7999</v>
      </c>
      <c r="K27"/>
      <c r="L27" s="31">
        <v>7899</v>
      </c>
      <c r="M27" s="31">
        <v>7999</v>
      </c>
      <c r="N27" s="31"/>
      <c r="O27" s="30">
        <f t="shared" si="0"/>
        <v>7899</v>
      </c>
      <c r="P27" s="31"/>
      <c r="Q27" t="s">
        <v>117</v>
      </c>
      <c r="R27" s="40"/>
      <c r="S27" s="42"/>
      <c r="T27">
        <v>0</v>
      </c>
      <c r="U27" s="40" t="s">
        <v>132</v>
      </c>
      <c r="V27" s="40" t="s">
        <v>133</v>
      </c>
    </row>
    <row r="28" spans="1:22" ht="15.75" customHeight="1" x14ac:dyDescent="0.25">
      <c r="A28" s="39" t="s">
        <v>113</v>
      </c>
      <c r="B28" s="40" t="s">
        <v>136</v>
      </c>
      <c r="C28" s="40" t="s">
        <v>24</v>
      </c>
      <c r="D28" s="40" t="s">
        <v>34</v>
      </c>
      <c r="E28" t="s">
        <v>137</v>
      </c>
      <c r="F28" s="40" t="s">
        <v>48</v>
      </c>
      <c r="G28" t="s">
        <v>125</v>
      </c>
      <c r="H28" s="31">
        <v>4999</v>
      </c>
      <c r="I28" s="31"/>
      <c r="J28" s="31">
        <v>3899</v>
      </c>
      <c r="K28"/>
      <c r="L28" s="31">
        <v>3899</v>
      </c>
      <c r="M28" s="31">
        <v>3999</v>
      </c>
      <c r="N28" s="31"/>
      <c r="O28" s="30">
        <f t="shared" si="0"/>
        <v>3899</v>
      </c>
      <c r="P28" s="31"/>
      <c r="Q28" t="s">
        <v>117</v>
      </c>
      <c r="R28" s="40"/>
      <c r="S28" s="42"/>
      <c r="T28">
        <v>0</v>
      </c>
      <c r="U28" s="10" t="s">
        <v>138</v>
      </c>
      <c r="V28" s="40" t="s">
        <v>139</v>
      </c>
    </row>
    <row r="29" spans="1:22" ht="15.75" customHeight="1" x14ac:dyDescent="0.25">
      <c r="A29" s="39" t="s">
        <v>113</v>
      </c>
      <c r="B29" s="40" t="s">
        <v>140</v>
      </c>
      <c r="C29" s="40" t="s">
        <v>24</v>
      </c>
      <c r="D29" s="40" t="s">
        <v>34</v>
      </c>
      <c r="E29" t="s">
        <v>137</v>
      </c>
      <c r="F29" s="40" t="s">
        <v>27</v>
      </c>
      <c r="G29" t="s">
        <v>125</v>
      </c>
      <c r="H29" s="31">
        <v>5999</v>
      </c>
      <c r="I29" s="31"/>
      <c r="J29" s="31">
        <v>4899</v>
      </c>
      <c r="K29"/>
      <c r="L29" s="31">
        <v>4899</v>
      </c>
      <c r="M29" s="31">
        <v>4999</v>
      </c>
      <c r="N29" s="31"/>
      <c r="O29" s="30">
        <f t="shared" si="0"/>
        <v>4899</v>
      </c>
      <c r="P29" s="31"/>
      <c r="Q29" t="s">
        <v>117</v>
      </c>
      <c r="R29" s="40"/>
      <c r="S29" s="42"/>
      <c r="T29">
        <v>0</v>
      </c>
      <c r="U29" s="40" t="s">
        <v>138</v>
      </c>
      <c r="V29" s="40" t="s">
        <v>139</v>
      </c>
    </row>
    <row r="30" spans="1:22" ht="15.75" customHeight="1" thickBot="1" x14ac:dyDescent="0.3">
      <c r="A30" s="43" t="s">
        <v>113</v>
      </c>
      <c r="B30" s="40" t="s">
        <v>141</v>
      </c>
      <c r="C30" s="40" t="s">
        <v>24</v>
      </c>
      <c r="D30" s="9" t="s">
        <v>62</v>
      </c>
      <c r="E30" t="s">
        <v>142</v>
      </c>
      <c r="F30" s="40" t="s">
        <v>67</v>
      </c>
      <c r="G30" t="s">
        <v>143</v>
      </c>
      <c r="H30" s="31">
        <v>1799</v>
      </c>
      <c r="I30" s="31"/>
      <c r="J30" s="31">
        <v>1299</v>
      </c>
      <c r="K30"/>
      <c r="L30" s="31">
        <v>1099</v>
      </c>
      <c r="M30" s="31">
        <v>1549</v>
      </c>
      <c r="N30" s="31"/>
      <c r="O30" s="30">
        <f t="shared" si="0"/>
        <v>1099</v>
      </c>
      <c r="P30" s="31"/>
      <c r="Q30" t="s">
        <v>117</v>
      </c>
      <c r="R30" s="40"/>
      <c r="S30" s="42"/>
      <c r="T30">
        <v>0</v>
      </c>
      <c r="U30" s="40" t="s">
        <v>144</v>
      </c>
      <c r="V30" s="44" t="s">
        <v>145</v>
      </c>
    </row>
    <row r="31" spans="1:22" ht="15.75" customHeight="1" x14ac:dyDescent="0.25">
      <c r="A31" s="34" t="s">
        <v>146</v>
      </c>
      <c r="B31" s="29" t="s">
        <v>147</v>
      </c>
      <c r="C31" s="29" t="s">
        <v>24</v>
      </c>
      <c r="D31" s="11" t="s">
        <v>62</v>
      </c>
      <c r="E31" s="32" t="s">
        <v>148</v>
      </c>
      <c r="F31" s="29" t="s">
        <v>90</v>
      </c>
      <c r="G31" s="32" t="s">
        <v>143</v>
      </c>
      <c r="H31" s="35">
        <v>699</v>
      </c>
      <c r="I31" s="35"/>
      <c r="J31" s="35">
        <v>519</v>
      </c>
      <c r="K31" s="35"/>
      <c r="L31" s="35">
        <v>423</v>
      </c>
      <c r="M31" s="35">
        <v>539</v>
      </c>
      <c r="N31" s="35"/>
      <c r="O31" s="35">
        <f t="shared" si="0"/>
        <v>423</v>
      </c>
      <c r="P31" s="35"/>
      <c r="Q31" s="32" t="s">
        <v>117</v>
      </c>
      <c r="R31" s="29"/>
      <c r="S31" s="38"/>
      <c r="T31" s="32">
        <v>4.9000000000000004</v>
      </c>
      <c r="U31" s="29" t="s">
        <v>149</v>
      </c>
      <c r="V31" s="40" t="s">
        <v>150</v>
      </c>
    </row>
    <row r="32" spans="1:22" ht="15.75" customHeight="1" x14ac:dyDescent="0.25">
      <c r="A32" s="39" t="s">
        <v>146</v>
      </c>
      <c r="B32" s="40" t="s">
        <v>151</v>
      </c>
      <c r="C32" s="40" t="s">
        <v>24</v>
      </c>
      <c r="D32" s="9" t="s">
        <v>62</v>
      </c>
      <c r="E32" t="s">
        <v>148</v>
      </c>
      <c r="F32" s="40" t="s">
        <v>48</v>
      </c>
      <c r="G32" t="s">
        <v>143</v>
      </c>
      <c r="H32" s="31">
        <v>899</v>
      </c>
      <c r="I32" s="31"/>
      <c r="J32" s="31">
        <v>699</v>
      </c>
      <c r="K32"/>
      <c r="L32" s="31">
        <v>583</v>
      </c>
      <c r="M32" s="31">
        <v>719</v>
      </c>
      <c r="N32" s="31"/>
      <c r="O32" s="31">
        <f t="shared" si="0"/>
        <v>583</v>
      </c>
      <c r="P32" s="31"/>
      <c r="Q32" t="s">
        <v>117</v>
      </c>
      <c r="R32" s="40"/>
      <c r="S32" s="42"/>
      <c r="T32">
        <v>4.9000000000000004</v>
      </c>
      <c r="U32" s="40" t="s">
        <v>149</v>
      </c>
      <c r="V32" s="40" t="s">
        <v>150</v>
      </c>
    </row>
    <row r="33" spans="1:22" ht="15.75" customHeight="1" x14ac:dyDescent="0.25">
      <c r="A33" s="39" t="s">
        <v>146</v>
      </c>
      <c r="B33" s="40" t="s">
        <v>152</v>
      </c>
      <c r="C33" s="40" t="s">
        <v>24</v>
      </c>
      <c r="D33" s="9" t="s">
        <v>62</v>
      </c>
      <c r="E33" t="s">
        <v>148</v>
      </c>
      <c r="F33" s="40" t="s">
        <v>27</v>
      </c>
      <c r="G33" t="s">
        <v>143</v>
      </c>
      <c r="H33" s="31">
        <v>1259</v>
      </c>
      <c r="I33" s="31"/>
      <c r="J33" s="31">
        <v>1059</v>
      </c>
      <c r="K33"/>
      <c r="L33" s="31">
        <v>781</v>
      </c>
      <c r="M33" s="31">
        <v>1089</v>
      </c>
      <c r="N33" s="31"/>
      <c r="O33" s="31">
        <f t="shared" si="0"/>
        <v>781</v>
      </c>
      <c r="P33" s="31"/>
      <c r="Q33" t="s">
        <v>117</v>
      </c>
      <c r="R33" s="40"/>
      <c r="S33" s="42"/>
      <c r="T33">
        <v>4.9000000000000004</v>
      </c>
      <c r="U33" s="40" t="s">
        <v>149</v>
      </c>
      <c r="V33" s="40" t="s">
        <v>150</v>
      </c>
    </row>
    <row r="34" spans="1:22" ht="15.75" customHeight="1" x14ac:dyDescent="0.25">
      <c r="A34" s="39" t="s">
        <v>146</v>
      </c>
      <c r="B34" s="40" t="s">
        <v>153</v>
      </c>
      <c r="C34" s="40" t="s">
        <v>24</v>
      </c>
      <c r="D34" s="9" t="s">
        <v>62</v>
      </c>
      <c r="E34" t="s">
        <v>148</v>
      </c>
      <c r="F34" s="40" t="s">
        <v>67</v>
      </c>
      <c r="G34" t="s">
        <v>143</v>
      </c>
      <c r="H34" s="31">
        <v>2199</v>
      </c>
      <c r="I34" s="31"/>
      <c r="J34" s="31">
        <v>1599</v>
      </c>
      <c r="K34"/>
      <c r="L34" s="31">
        <v>1223</v>
      </c>
      <c r="M34" s="31">
        <v>1649</v>
      </c>
      <c r="N34" s="31"/>
      <c r="O34" s="31">
        <f t="shared" si="0"/>
        <v>1223</v>
      </c>
      <c r="P34" s="31"/>
      <c r="Q34" t="s">
        <v>117</v>
      </c>
      <c r="R34" s="40"/>
      <c r="S34" s="42"/>
      <c r="T34">
        <v>4.9000000000000004</v>
      </c>
      <c r="U34" s="40" t="s">
        <v>149</v>
      </c>
      <c r="V34" s="40" t="s">
        <v>150</v>
      </c>
    </row>
    <row r="35" spans="1:22" ht="15.75" customHeight="1" x14ac:dyDescent="0.25">
      <c r="A35" s="39" t="s">
        <v>146</v>
      </c>
      <c r="B35" s="40" t="s">
        <v>154</v>
      </c>
      <c r="C35" s="40" t="s">
        <v>24</v>
      </c>
      <c r="D35" s="40" t="s">
        <v>123</v>
      </c>
      <c r="E35" s="49" t="s">
        <v>155</v>
      </c>
      <c r="F35" s="40" t="s">
        <v>48</v>
      </c>
      <c r="G35" t="s">
        <v>143</v>
      </c>
      <c r="H35" s="31">
        <v>2999</v>
      </c>
      <c r="I35" s="31"/>
      <c r="J35" s="31">
        <v>2199</v>
      </c>
      <c r="K35"/>
      <c r="L35" s="31">
        <v>1819</v>
      </c>
      <c r="M35" s="31">
        <v>2299</v>
      </c>
      <c r="N35" s="31"/>
      <c r="O35" s="31">
        <f t="shared" si="0"/>
        <v>1819</v>
      </c>
      <c r="P35" s="31"/>
      <c r="Q35" t="s">
        <v>117</v>
      </c>
      <c r="R35" s="40"/>
      <c r="S35" s="42"/>
      <c r="T35">
        <v>4.8</v>
      </c>
      <c r="U35" s="10" t="s">
        <v>156</v>
      </c>
      <c r="V35" s="40" t="s">
        <v>157</v>
      </c>
    </row>
    <row r="36" spans="1:22" ht="15.75" customHeight="1" x14ac:dyDescent="0.25">
      <c r="A36" s="39" t="s">
        <v>146</v>
      </c>
      <c r="B36" s="40" t="s">
        <v>158</v>
      </c>
      <c r="C36" s="40" t="s">
        <v>24</v>
      </c>
      <c r="D36" s="40" t="s">
        <v>123</v>
      </c>
      <c r="E36" s="49" t="s">
        <v>155</v>
      </c>
      <c r="F36" s="40" t="s">
        <v>27</v>
      </c>
      <c r="G36" t="s">
        <v>143</v>
      </c>
      <c r="H36" s="31">
        <v>3999</v>
      </c>
      <c r="I36" s="31"/>
      <c r="J36" s="31">
        <v>2599</v>
      </c>
      <c r="K36"/>
      <c r="L36" s="31">
        <v>2319</v>
      </c>
      <c r="M36" s="31">
        <v>2699</v>
      </c>
      <c r="N36" s="31"/>
      <c r="O36" s="31">
        <f t="shared" si="0"/>
        <v>2319</v>
      </c>
      <c r="P36" s="31"/>
      <c r="Q36" t="s">
        <v>117</v>
      </c>
      <c r="R36" s="40"/>
      <c r="S36" s="42"/>
      <c r="T36">
        <v>4.8</v>
      </c>
      <c r="U36" s="40" t="s">
        <v>156</v>
      </c>
      <c r="V36" s="40" t="s">
        <v>157</v>
      </c>
    </row>
    <row r="37" spans="1:22" ht="15.75" customHeight="1" x14ac:dyDescent="0.25">
      <c r="A37" s="39" t="s">
        <v>146</v>
      </c>
      <c r="B37" s="40" t="s">
        <v>159</v>
      </c>
      <c r="C37" s="40" t="s">
        <v>24</v>
      </c>
      <c r="D37" s="40" t="s">
        <v>160</v>
      </c>
      <c r="E37" s="49" t="s">
        <v>161</v>
      </c>
      <c r="F37" s="40" t="s">
        <v>162</v>
      </c>
      <c r="G37" t="s">
        <v>163</v>
      </c>
      <c r="H37" s="31">
        <v>1199</v>
      </c>
      <c r="I37" s="31"/>
      <c r="J37"/>
      <c r="K37"/>
      <c r="L37" s="31">
        <v>658.38</v>
      </c>
      <c r="M37" s="31">
        <v>829</v>
      </c>
      <c r="N37" s="31"/>
      <c r="O37" s="31"/>
      <c r="P37" s="31"/>
      <c r="R37" s="40"/>
      <c r="S37" s="42"/>
      <c r="U37" s="40" t="s">
        <v>164</v>
      </c>
      <c r="V37" s="40" t="s">
        <v>165</v>
      </c>
    </row>
    <row r="38" spans="1:22" ht="15.75" customHeight="1" x14ac:dyDescent="0.25">
      <c r="A38" s="39" t="s">
        <v>146</v>
      </c>
      <c r="B38" s="40" t="s">
        <v>166</v>
      </c>
      <c r="C38" s="40" t="s">
        <v>24</v>
      </c>
      <c r="D38" s="40" t="s">
        <v>160</v>
      </c>
      <c r="E38" s="49" t="s">
        <v>161</v>
      </c>
      <c r="F38" s="40" t="s">
        <v>27</v>
      </c>
      <c r="G38" t="s">
        <v>143</v>
      </c>
      <c r="H38" s="31">
        <v>2199</v>
      </c>
      <c r="I38" s="31"/>
      <c r="J38" s="31">
        <v>1099</v>
      </c>
      <c r="K38"/>
      <c r="L38" s="31">
        <v>979</v>
      </c>
      <c r="M38" s="31">
        <v>1129</v>
      </c>
      <c r="N38" s="31"/>
      <c r="O38" s="31">
        <f t="shared" ref="O38:O53" si="1">MIN(H38:M38)</f>
        <v>979</v>
      </c>
      <c r="P38" s="31"/>
      <c r="Q38" t="s">
        <v>117</v>
      </c>
      <c r="R38" s="40"/>
      <c r="S38" s="42"/>
      <c r="T38">
        <v>4.8</v>
      </c>
      <c r="U38" s="40" t="s">
        <v>164</v>
      </c>
      <c r="V38" s="40" t="s">
        <v>165</v>
      </c>
    </row>
    <row r="39" spans="1:22" ht="15.75" customHeight="1" x14ac:dyDescent="0.25">
      <c r="A39" s="39" t="s">
        <v>146</v>
      </c>
      <c r="B39" s="40" t="s">
        <v>167</v>
      </c>
      <c r="C39" s="40" t="s">
        <v>24</v>
      </c>
      <c r="D39" s="40" t="s">
        <v>160</v>
      </c>
      <c r="E39" s="49" t="s">
        <v>161</v>
      </c>
      <c r="F39" s="40" t="s">
        <v>67</v>
      </c>
      <c r="G39" t="s">
        <v>143</v>
      </c>
      <c r="H39" s="31">
        <v>2699</v>
      </c>
      <c r="I39" s="31"/>
      <c r="J39" s="31">
        <v>1499</v>
      </c>
      <c r="K39"/>
      <c r="L39" s="31">
        <v>1270</v>
      </c>
      <c r="M39" s="31">
        <v>1549</v>
      </c>
      <c r="N39" s="31"/>
      <c r="O39" s="31">
        <f t="shared" si="1"/>
        <v>1270</v>
      </c>
      <c r="P39" s="31"/>
      <c r="Q39" t="s">
        <v>117</v>
      </c>
      <c r="R39" s="40"/>
      <c r="S39" s="42"/>
      <c r="T39">
        <v>4.8</v>
      </c>
      <c r="U39" s="40" t="s">
        <v>164</v>
      </c>
      <c r="V39" s="40" t="s">
        <v>165</v>
      </c>
    </row>
    <row r="40" spans="1:22" ht="15.75" customHeight="1" x14ac:dyDescent="0.25">
      <c r="A40" s="39" t="s">
        <v>146</v>
      </c>
      <c r="B40" s="40" t="s">
        <v>168</v>
      </c>
      <c r="C40" s="40" t="s">
        <v>169</v>
      </c>
      <c r="D40" s="9" t="s">
        <v>62</v>
      </c>
      <c r="E40" t="s">
        <v>170</v>
      </c>
      <c r="F40" s="40" t="s">
        <v>171</v>
      </c>
      <c r="G40" t="s">
        <v>143</v>
      </c>
      <c r="H40" s="31">
        <v>519</v>
      </c>
      <c r="I40" s="31"/>
      <c r="J40" s="31">
        <v>399</v>
      </c>
      <c r="K40"/>
      <c r="L40" s="31">
        <v>399</v>
      </c>
      <c r="M40" s="31">
        <v>419</v>
      </c>
      <c r="N40" s="31"/>
      <c r="O40" s="31">
        <f t="shared" si="1"/>
        <v>399</v>
      </c>
      <c r="P40" s="31"/>
      <c r="Q40" t="s">
        <v>117</v>
      </c>
      <c r="R40" s="40"/>
      <c r="S40" s="42"/>
      <c r="T40">
        <v>4.9000000000000004</v>
      </c>
      <c r="U40" s="40" t="s">
        <v>172</v>
      </c>
      <c r="V40" s="40" t="s">
        <v>173</v>
      </c>
    </row>
    <row r="41" spans="1:22" ht="15.75" customHeight="1" x14ac:dyDescent="0.25">
      <c r="A41" s="39" t="s">
        <v>146</v>
      </c>
      <c r="B41" s="40" t="s">
        <v>174</v>
      </c>
      <c r="C41" s="40" t="s">
        <v>175</v>
      </c>
      <c r="D41" s="40" t="s">
        <v>40</v>
      </c>
      <c r="E41" t="s">
        <v>176</v>
      </c>
      <c r="F41" s="40" t="s">
        <v>48</v>
      </c>
      <c r="G41" t="s">
        <v>143</v>
      </c>
      <c r="H41" s="31">
        <v>2599</v>
      </c>
      <c r="I41" s="31"/>
      <c r="J41" s="31">
        <v>1999</v>
      </c>
      <c r="K41"/>
      <c r="L41" s="31">
        <v>1869</v>
      </c>
      <c r="M41" s="31">
        <v>2099</v>
      </c>
      <c r="N41" s="31"/>
      <c r="O41" s="31">
        <f t="shared" si="1"/>
        <v>1869</v>
      </c>
      <c r="P41" s="31"/>
      <c r="Q41" t="s">
        <v>117</v>
      </c>
      <c r="R41" s="40"/>
      <c r="S41" s="42"/>
      <c r="T41">
        <v>4.8</v>
      </c>
      <c r="U41" s="40" t="s">
        <v>177</v>
      </c>
      <c r="V41" s="40" t="s">
        <v>178</v>
      </c>
    </row>
    <row r="42" spans="1:22" ht="15.75" customHeight="1" x14ac:dyDescent="0.25">
      <c r="A42" s="39" t="s">
        <v>146</v>
      </c>
      <c r="B42" s="40" t="s">
        <v>179</v>
      </c>
      <c r="C42" s="40" t="s">
        <v>175</v>
      </c>
      <c r="D42" s="40" t="s">
        <v>40</v>
      </c>
      <c r="E42" t="s">
        <v>176</v>
      </c>
      <c r="F42" s="40" t="s">
        <v>27</v>
      </c>
      <c r="G42" t="s">
        <v>143</v>
      </c>
      <c r="H42" s="31">
        <v>3399</v>
      </c>
      <c r="I42" s="31"/>
      <c r="J42" s="31">
        <v>2499</v>
      </c>
      <c r="K42"/>
      <c r="L42" s="31">
        <v>2309</v>
      </c>
      <c r="M42" s="31">
        <v>2599</v>
      </c>
      <c r="N42" s="31"/>
      <c r="O42" s="31">
        <f t="shared" si="1"/>
        <v>2309</v>
      </c>
      <c r="P42" s="31"/>
      <c r="Q42" t="s">
        <v>117</v>
      </c>
      <c r="R42" s="40"/>
      <c r="S42" s="42"/>
      <c r="T42">
        <v>4.8</v>
      </c>
      <c r="U42" s="40" t="s">
        <v>177</v>
      </c>
      <c r="V42" s="40" t="s">
        <v>178</v>
      </c>
    </row>
    <row r="43" spans="1:22" ht="15.75" customHeight="1" x14ac:dyDescent="0.25">
      <c r="A43" s="39" t="s">
        <v>146</v>
      </c>
      <c r="B43" s="40" t="s">
        <v>180</v>
      </c>
      <c r="C43" s="40" t="s">
        <v>175</v>
      </c>
      <c r="D43" s="40" t="s">
        <v>40</v>
      </c>
      <c r="E43" t="s">
        <v>176</v>
      </c>
      <c r="F43" s="40" t="s">
        <v>42</v>
      </c>
      <c r="G43" t="s">
        <v>143</v>
      </c>
      <c r="H43" s="31">
        <v>6499</v>
      </c>
      <c r="I43" s="31"/>
      <c r="J43" s="31">
        <v>4949</v>
      </c>
      <c r="K43"/>
      <c r="L43" s="31">
        <v>4619</v>
      </c>
      <c r="M43" s="31">
        <v>5049</v>
      </c>
      <c r="N43" s="31"/>
      <c r="O43" s="31">
        <f t="shared" si="1"/>
        <v>4619</v>
      </c>
      <c r="P43" s="31"/>
      <c r="Q43" t="s">
        <v>117</v>
      </c>
      <c r="R43" s="40"/>
      <c r="S43" s="42"/>
      <c r="T43">
        <v>4.8</v>
      </c>
      <c r="U43" s="40" t="s">
        <v>177</v>
      </c>
      <c r="V43" s="40" t="s">
        <v>178</v>
      </c>
    </row>
    <row r="44" spans="1:22" ht="15.75" customHeight="1" x14ac:dyDescent="0.25">
      <c r="A44" s="39" t="s">
        <v>146</v>
      </c>
      <c r="B44" s="40" t="s">
        <v>181</v>
      </c>
      <c r="C44" s="40" t="s">
        <v>175</v>
      </c>
      <c r="D44" s="40" t="s">
        <v>40</v>
      </c>
      <c r="E44" t="s">
        <v>182</v>
      </c>
      <c r="F44" s="40" t="s">
        <v>48</v>
      </c>
      <c r="G44" t="s">
        <v>143</v>
      </c>
      <c r="H44" s="31">
        <v>2099</v>
      </c>
      <c r="I44" s="31"/>
      <c r="J44" s="31">
        <v>1499</v>
      </c>
      <c r="K44"/>
      <c r="L44" s="31">
        <v>1349</v>
      </c>
      <c r="M44" s="31">
        <v>1549</v>
      </c>
      <c r="N44" s="31"/>
      <c r="O44" s="31">
        <f t="shared" si="1"/>
        <v>1349</v>
      </c>
      <c r="P44" s="31"/>
      <c r="Q44" t="s">
        <v>117</v>
      </c>
      <c r="R44" s="40"/>
      <c r="S44" s="42"/>
      <c r="T44">
        <v>5</v>
      </c>
      <c r="U44" s="40" t="s">
        <v>183</v>
      </c>
      <c r="V44" s="40" t="s">
        <v>184</v>
      </c>
    </row>
    <row r="45" spans="1:22" ht="15" customHeight="1" x14ac:dyDescent="0.25">
      <c r="A45" s="39" t="s">
        <v>146</v>
      </c>
      <c r="B45" s="40" t="s">
        <v>185</v>
      </c>
      <c r="C45" s="40" t="s">
        <v>175</v>
      </c>
      <c r="D45" s="40" t="s">
        <v>40</v>
      </c>
      <c r="E45" t="s">
        <v>182</v>
      </c>
      <c r="F45" s="40" t="s">
        <v>27</v>
      </c>
      <c r="G45" t="s">
        <v>143</v>
      </c>
      <c r="H45" s="31">
        <v>2499</v>
      </c>
      <c r="I45" s="31"/>
      <c r="J45" s="31">
        <v>1999</v>
      </c>
      <c r="K45"/>
      <c r="L45" s="31">
        <v>1869</v>
      </c>
      <c r="M45" s="31">
        <v>2099</v>
      </c>
      <c r="N45" s="31"/>
      <c r="O45" s="31">
        <f t="shared" si="1"/>
        <v>1869</v>
      </c>
      <c r="P45" s="31"/>
      <c r="Q45" t="s">
        <v>117</v>
      </c>
      <c r="R45" s="40"/>
      <c r="S45" s="42"/>
      <c r="T45">
        <v>4.8</v>
      </c>
      <c r="U45" s="40" t="s">
        <v>186</v>
      </c>
      <c r="V45" s="40" t="s">
        <v>184</v>
      </c>
    </row>
    <row r="46" spans="1:22" ht="15.75" customHeight="1" x14ac:dyDescent="0.25">
      <c r="A46" s="39" t="s">
        <v>146</v>
      </c>
      <c r="B46" s="40" t="s">
        <v>187</v>
      </c>
      <c r="C46" s="40" t="s">
        <v>24</v>
      </c>
      <c r="D46" s="40" t="s">
        <v>188</v>
      </c>
      <c r="E46" t="s">
        <v>189</v>
      </c>
      <c r="F46" s="40" t="s">
        <v>48</v>
      </c>
      <c r="G46" t="s">
        <v>143</v>
      </c>
      <c r="H46" s="31">
        <v>1799</v>
      </c>
      <c r="I46" s="31"/>
      <c r="J46" s="31">
        <v>1299</v>
      </c>
      <c r="K46"/>
      <c r="L46" s="31">
        <v>1749</v>
      </c>
      <c r="M46" s="31" t="s">
        <v>190</v>
      </c>
      <c r="N46" s="31"/>
      <c r="O46" s="31">
        <f t="shared" si="1"/>
        <v>1299</v>
      </c>
      <c r="P46" s="31"/>
      <c r="Q46" t="s">
        <v>117</v>
      </c>
      <c r="R46" s="40"/>
      <c r="S46" s="42"/>
      <c r="T46">
        <v>4.9000000000000004</v>
      </c>
      <c r="U46" s="40" t="s">
        <v>191</v>
      </c>
      <c r="V46" s="40" t="s">
        <v>192</v>
      </c>
    </row>
    <row r="47" spans="1:22" ht="15.75" customHeight="1" x14ac:dyDescent="0.25">
      <c r="A47" s="39" t="s">
        <v>146</v>
      </c>
      <c r="B47" s="40" t="s">
        <v>193</v>
      </c>
      <c r="C47" s="40" t="s">
        <v>194</v>
      </c>
      <c r="D47" s="12" t="s">
        <v>86</v>
      </c>
      <c r="E47" t="s">
        <v>195</v>
      </c>
      <c r="F47" s="40" t="s">
        <v>48</v>
      </c>
      <c r="G47" t="s">
        <v>143</v>
      </c>
      <c r="H47" s="31">
        <v>2799</v>
      </c>
      <c r="I47" s="31"/>
      <c r="J47" s="31">
        <v>2099</v>
      </c>
      <c r="K47"/>
      <c r="L47" s="31">
        <v>1909</v>
      </c>
      <c r="M47" s="31">
        <v>2199</v>
      </c>
      <c r="N47" s="31"/>
      <c r="O47" s="31">
        <f t="shared" si="1"/>
        <v>1909</v>
      </c>
      <c r="P47" s="31"/>
      <c r="Q47" t="s">
        <v>117</v>
      </c>
      <c r="R47" s="40"/>
      <c r="S47" s="42"/>
      <c r="T47">
        <v>4.7</v>
      </c>
      <c r="U47" s="40" t="s">
        <v>196</v>
      </c>
      <c r="V47" s="40" t="s">
        <v>197</v>
      </c>
    </row>
    <row r="48" spans="1:22" ht="15.75" customHeight="1" x14ac:dyDescent="0.25">
      <c r="A48" s="39" t="s">
        <v>146</v>
      </c>
      <c r="B48" s="40" t="s">
        <v>198</v>
      </c>
      <c r="C48" s="40" t="s">
        <v>194</v>
      </c>
      <c r="D48" s="12" t="s">
        <v>86</v>
      </c>
      <c r="E48" t="s">
        <v>195</v>
      </c>
      <c r="F48" s="40" t="s">
        <v>27</v>
      </c>
      <c r="G48" t="s">
        <v>143</v>
      </c>
      <c r="H48" s="31">
        <v>4199</v>
      </c>
      <c r="I48" s="31"/>
      <c r="J48" s="31">
        <v>2799</v>
      </c>
      <c r="K48"/>
      <c r="L48" s="31">
        <v>2599</v>
      </c>
      <c r="M48" s="31">
        <v>2899</v>
      </c>
      <c r="N48" s="31"/>
      <c r="O48" s="31">
        <f t="shared" si="1"/>
        <v>2599</v>
      </c>
      <c r="P48" s="31"/>
      <c r="Q48" t="s">
        <v>117</v>
      </c>
      <c r="R48" s="40"/>
      <c r="S48" s="42"/>
      <c r="T48">
        <v>4.7</v>
      </c>
      <c r="U48" s="40" t="s">
        <v>196</v>
      </c>
      <c r="V48" s="40" t="s">
        <v>199</v>
      </c>
    </row>
    <row r="49" spans="1:22" ht="15.75" customHeight="1" x14ac:dyDescent="0.25">
      <c r="A49" s="39" t="s">
        <v>146</v>
      </c>
      <c r="B49" s="40" t="s">
        <v>200</v>
      </c>
      <c r="C49" s="40" t="s">
        <v>24</v>
      </c>
      <c r="D49" s="12" t="s">
        <v>86</v>
      </c>
      <c r="E49" s="50" t="s">
        <v>161</v>
      </c>
      <c r="F49" s="40" t="s">
        <v>42</v>
      </c>
      <c r="G49" t="s">
        <v>143</v>
      </c>
      <c r="H49" s="31">
        <v>3799</v>
      </c>
      <c r="I49" s="31"/>
      <c r="J49" s="31">
        <v>2499</v>
      </c>
      <c r="K49"/>
      <c r="L49" s="31">
        <v>2289</v>
      </c>
      <c r="M49" s="31">
        <v>2599</v>
      </c>
      <c r="N49" s="31"/>
      <c r="O49" s="31">
        <f t="shared" si="1"/>
        <v>2289</v>
      </c>
      <c r="P49" s="31"/>
      <c r="Q49" t="s">
        <v>117</v>
      </c>
      <c r="R49" s="40"/>
      <c r="S49" s="42"/>
      <c r="T49">
        <v>4.3</v>
      </c>
      <c r="U49" s="40" t="s">
        <v>201</v>
      </c>
      <c r="V49" s="40" t="s">
        <v>202</v>
      </c>
    </row>
    <row r="50" spans="1:22" ht="15.75" customHeight="1" x14ac:dyDescent="0.25">
      <c r="A50" s="39" t="s">
        <v>146</v>
      </c>
      <c r="B50" s="40" t="s">
        <v>204</v>
      </c>
      <c r="C50" s="40" t="s">
        <v>194</v>
      </c>
      <c r="D50" s="40" t="s">
        <v>205</v>
      </c>
      <c r="E50" t="s">
        <v>206</v>
      </c>
      <c r="F50" s="40" t="s">
        <v>203</v>
      </c>
      <c r="G50" t="s">
        <v>143</v>
      </c>
      <c r="H50" s="31">
        <v>11999</v>
      </c>
      <c r="I50" s="31"/>
      <c r="J50" s="31">
        <v>8799</v>
      </c>
      <c r="K50"/>
      <c r="L50" s="31">
        <v>7999</v>
      </c>
      <c r="M50" s="31">
        <v>9299</v>
      </c>
      <c r="N50" s="31"/>
      <c r="O50" s="31">
        <f t="shared" si="1"/>
        <v>7999</v>
      </c>
      <c r="P50" s="31"/>
      <c r="Q50" t="s">
        <v>117</v>
      </c>
      <c r="R50" s="40"/>
      <c r="S50" s="42"/>
      <c r="T50">
        <v>0</v>
      </c>
      <c r="U50" s="40" t="s">
        <v>207</v>
      </c>
      <c r="V50" s="40" t="s">
        <v>208</v>
      </c>
    </row>
    <row r="51" spans="1:22" ht="15.75" customHeight="1" x14ac:dyDescent="0.25">
      <c r="A51" s="39" t="s">
        <v>146</v>
      </c>
      <c r="B51" s="40" t="s">
        <v>209</v>
      </c>
      <c r="C51" s="40" t="s">
        <v>194</v>
      </c>
      <c r="D51" s="40" t="s">
        <v>205</v>
      </c>
      <c r="E51" t="s">
        <v>206</v>
      </c>
      <c r="F51" s="40" t="s">
        <v>210</v>
      </c>
      <c r="G51" t="s">
        <v>143</v>
      </c>
      <c r="H51" s="31">
        <v>12999</v>
      </c>
      <c r="I51" s="31"/>
      <c r="J51" s="31">
        <v>9899</v>
      </c>
      <c r="K51"/>
      <c r="L51" s="31">
        <v>7999</v>
      </c>
      <c r="M51" s="31">
        <v>9299</v>
      </c>
      <c r="N51" s="31"/>
      <c r="O51" s="31">
        <f t="shared" si="1"/>
        <v>7999</v>
      </c>
      <c r="P51" s="31"/>
      <c r="Q51" t="s">
        <v>117</v>
      </c>
      <c r="R51" s="40"/>
      <c r="S51" s="42"/>
      <c r="T51">
        <v>0</v>
      </c>
      <c r="U51" s="40" t="s">
        <v>207</v>
      </c>
      <c r="V51" s="40" t="s">
        <v>208</v>
      </c>
    </row>
    <row r="52" spans="1:22" ht="15.75" customHeight="1" x14ac:dyDescent="0.25">
      <c r="A52" s="39" t="s">
        <v>146</v>
      </c>
      <c r="B52" s="40" t="s">
        <v>211</v>
      </c>
      <c r="C52" s="40" t="s">
        <v>194</v>
      </c>
      <c r="D52" s="40" t="s">
        <v>40</v>
      </c>
      <c r="E52" t="s">
        <v>212</v>
      </c>
      <c r="F52" s="40" t="s">
        <v>27</v>
      </c>
      <c r="G52" t="s">
        <v>143</v>
      </c>
      <c r="H52" s="31">
        <v>6999</v>
      </c>
      <c r="I52" s="31"/>
      <c r="J52" s="31">
        <v>6899</v>
      </c>
      <c r="K52"/>
      <c r="L52" s="31">
        <v>6899</v>
      </c>
      <c r="M52" s="31"/>
      <c r="N52" s="31"/>
      <c r="O52" s="31">
        <f t="shared" si="1"/>
        <v>6899</v>
      </c>
      <c r="P52" s="31"/>
      <c r="Q52" t="s">
        <v>117</v>
      </c>
      <c r="R52" s="40"/>
      <c r="S52" s="42"/>
      <c r="T52">
        <v>4.8</v>
      </c>
      <c r="U52" s="40" t="s">
        <v>213</v>
      </c>
      <c r="V52" s="40"/>
    </row>
    <row r="53" spans="1:22" ht="15.75" customHeight="1" thickBot="1" x14ac:dyDescent="0.3">
      <c r="A53" s="43" t="s">
        <v>146</v>
      </c>
      <c r="B53" s="44" t="s">
        <v>214</v>
      </c>
      <c r="C53" s="44" t="s">
        <v>194</v>
      </c>
      <c r="D53" s="44" t="s">
        <v>40</v>
      </c>
      <c r="E53" s="33" t="s">
        <v>212</v>
      </c>
      <c r="F53" s="44" t="s">
        <v>67</v>
      </c>
      <c r="G53" s="33" t="s">
        <v>143</v>
      </c>
      <c r="H53" s="45" t="s">
        <v>190</v>
      </c>
      <c r="I53" s="45"/>
      <c r="J53" s="45" t="s">
        <v>190</v>
      </c>
      <c r="K53" s="45"/>
      <c r="L53" s="45" t="s">
        <v>190</v>
      </c>
      <c r="M53" s="45"/>
      <c r="N53" s="45"/>
      <c r="O53" s="45">
        <f t="shared" si="1"/>
        <v>0</v>
      </c>
      <c r="P53" s="45"/>
      <c r="Q53" s="33" t="s">
        <v>117</v>
      </c>
      <c r="R53" s="44"/>
      <c r="S53" s="47"/>
      <c r="T53" s="33">
        <v>4.8</v>
      </c>
      <c r="U53" s="44" t="s">
        <v>213</v>
      </c>
      <c r="V53" s="44"/>
    </row>
    <row r="54" spans="1:22" ht="15.75" customHeight="1" x14ac:dyDescent="0.25">
      <c r="A54" s="39"/>
      <c r="B54" s="40"/>
      <c r="C54" s="12"/>
      <c r="D54" s="40"/>
      <c r="F54" s="40"/>
      <c r="H54" s="31"/>
      <c r="I54" s="31"/>
      <c r="J54"/>
      <c r="K54"/>
      <c r="L54" s="31"/>
      <c r="M54" s="31"/>
      <c r="N54" s="31"/>
      <c r="O54"/>
      <c r="P54" s="31"/>
      <c r="Q54" s="49"/>
      <c r="R54" s="40"/>
      <c r="S54" s="42"/>
      <c r="U54" s="40"/>
      <c r="V54" s="40"/>
    </row>
    <row r="55" spans="1:22" ht="15.75" customHeight="1" x14ac:dyDescent="0.25">
      <c r="A55" s="39"/>
      <c r="B55" s="40"/>
      <c r="C55" s="12"/>
      <c r="D55" s="40"/>
      <c r="F55" s="40"/>
      <c r="H55" s="31"/>
      <c r="I55" s="31"/>
      <c r="J55"/>
      <c r="K55"/>
      <c r="L55" s="31"/>
      <c r="M55" s="31"/>
      <c r="N55" s="31"/>
      <c r="O55"/>
      <c r="P55" s="31"/>
      <c r="Q55" s="49"/>
      <c r="R55" s="40"/>
      <c r="S55" s="42"/>
      <c r="U55" s="40"/>
      <c r="V55" s="40"/>
    </row>
    <row r="56" spans="1:22" ht="15.75" customHeight="1" x14ac:dyDescent="0.25">
      <c r="A56" s="39"/>
      <c r="B56" s="40"/>
      <c r="C56" s="12"/>
      <c r="D56" s="40"/>
      <c r="F56" s="40"/>
      <c r="H56" s="31"/>
      <c r="I56" s="31"/>
      <c r="J56"/>
      <c r="K56"/>
      <c r="L56" s="31"/>
      <c r="M56" s="31"/>
      <c r="N56" s="31"/>
      <c r="O56"/>
      <c r="P56" s="31"/>
      <c r="Q56" s="49"/>
      <c r="R56" s="40"/>
      <c r="S56" s="42"/>
      <c r="U56" s="40"/>
      <c r="V56" s="40"/>
    </row>
    <row r="57" spans="1:22" ht="15.75" customHeight="1" x14ac:dyDescent="0.25">
      <c r="A57" s="39"/>
      <c r="B57" s="40"/>
      <c r="C57" s="12"/>
      <c r="D57" s="40"/>
      <c r="F57" s="40"/>
      <c r="H57" s="31"/>
      <c r="I57" s="31"/>
      <c r="J57"/>
      <c r="K57"/>
      <c r="L57" s="31"/>
      <c r="M57" s="31"/>
      <c r="N57" s="31"/>
      <c r="O57"/>
      <c r="P57" s="31"/>
      <c r="Q57" s="49"/>
      <c r="R57" s="40"/>
      <c r="S57" s="42"/>
      <c r="U57" s="40"/>
      <c r="V57" s="40"/>
    </row>
    <row r="58" spans="1:22" ht="15.75" customHeight="1" x14ac:dyDescent="0.25">
      <c r="A58" s="39"/>
      <c r="B58" s="40"/>
      <c r="C58" s="12"/>
      <c r="D58" s="40"/>
      <c r="E58" s="49"/>
      <c r="F58" s="40"/>
      <c r="H58" s="31"/>
      <c r="I58" s="31"/>
      <c r="J58"/>
      <c r="K58"/>
      <c r="L58" s="31"/>
      <c r="M58" s="31"/>
      <c r="N58" s="31"/>
      <c r="O58"/>
      <c r="P58" s="31"/>
      <c r="Q58" s="49"/>
      <c r="R58" s="40"/>
      <c r="S58" s="42"/>
      <c r="U58" s="40"/>
      <c r="V58" s="40"/>
    </row>
    <row r="59" spans="1:22" ht="15.75" customHeight="1" x14ac:dyDescent="0.25">
      <c r="A59" s="39"/>
      <c r="B59" s="40"/>
      <c r="C59" s="12"/>
      <c r="D59" s="40"/>
      <c r="E59" s="49"/>
      <c r="F59" s="40"/>
      <c r="H59" s="31"/>
      <c r="I59" s="31"/>
      <c r="J59"/>
      <c r="K59"/>
      <c r="L59" s="31"/>
      <c r="M59" s="31"/>
      <c r="N59" s="31"/>
      <c r="O59"/>
      <c r="P59" s="31"/>
      <c r="Q59" s="49"/>
      <c r="R59" s="40"/>
      <c r="S59" s="42"/>
      <c r="U59" s="40"/>
      <c r="V59" s="40"/>
    </row>
    <row r="60" spans="1:22" ht="15.75" customHeight="1" x14ac:dyDescent="0.25">
      <c r="A60" s="39"/>
      <c r="B60" s="40"/>
      <c r="C60" s="12"/>
      <c r="D60" s="40"/>
      <c r="E60" s="49"/>
      <c r="F60" s="40"/>
      <c r="H60" s="31"/>
      <c r="I60" s="31"/>
      <c r="J60"/>
      <c r="K60"/>
      <c r="L60" s="31"/>
      <c r="M60" s="31"/>
      <c r="N60" s="31"/>
      <c r="O60"/>
      <c r="P60" s="31"/>
      <c r="Q60" s="49"/>
      <c r="R60" s="40"/>
      <c r="S60" s="42"/>
      <c r="U60" s="40"/>
      <c r="V60" s="40"/>
    </row>
    <row r="61" spans="1:22" ht="15.75" customHeight="1" x14ac:dyDescent="0.25">
      <c r="A61" s="39"/>
      <c r="B61" s="40"/>
      <c r="C61" s="12"/>
      <c r="D61" s="40"/>
      <c r="E61" s="49"/>
      <c r="F61" s="40"/>
      <c r="H61" s="31"/>
      <c r="I61" s="31"/>
      <c r="J61"/>
      <c r="K61"/>
      <c r="L61" s="31"/>
      <c r="M61" s="31"/>
      <c r="N61" s="31"/>
      <c r="O61"/>
      <c r="P61" s="31"/>
      <c r="Q61" s="49"/>
      <c r="R61" s="40"/>
      <c r="S61" s="42"/>
      <c r="U61" s="40"/>
      <c r="V61" s="40"/>
    </row>
    <row r="62" spans="1:22" ht="15.75" customHeight="1" x14ac:dyDescent="0.25">
      <c r="A62" s="39"/>
      <c r="B62" s="40"/>
      <c r="C62" s="40"/>
      <c r="D62" s="9"/>
      <c r="F62" s="40"/>
      <c r="H62" s="31"/>
      <c r="I62" s="31"/>
      <c r="J62"/>
      <c r="K62"/>
      <c r="L62" s="31"/>
      <c r="M62" s="31"/>
      <c r="N62" s="31"/>
      <c r="O62"/>
      <c r="P62" s="31"/>
      <c r="R62" s="40"/>
      <c r="S62" s="42"/>
      <c r="U62" s="40"/>
      <c r="V62" s="40"/>
    </row>
    <row r="63" spans="1:22" ht="15.75" customHeight="1" x14ac:dyDescent="0.25">
      <c r="A63" s="39"/>
      <c r="B63" s="40"/>
      <c r="C63" s="40"/>
      <c r="D63" s="9"/>
      <c r="F63" s="40"/>
      <c r="H63" s="31"/>
      <c r="I63" s="31"/>
      <c r="J63"/>
      <c r="K63"/>
      <c r="L63" s="31"/>
      <c r="M63" s="31"/>
      <c r="N63" s="31"/>
      <c r="O63"/>
      <c r="P63" s="31"/>
      <c r="R63" s="40"/>
      <c r="S63" s="42"/>
      <c r="U63" s="40"/>
      <c r="V63" s="40"/>
    </row>
    <row r="64" spans="1:22" ht="15.75" customHeight="1" x14ac:dyDescent="0.25">
      <c r="A64" s="39"/>
      <c r="B64" s="40"/>
      <c r="C64" s="40"/>
      <c r="D64" s="9"/>
      <c r="F64" s="40"/>
      <c r="H64" s="31"/>
      <c r="I64" s="31"/>
      <c r="J64"/>
      <c r="K64"/>
      <c r="L64" s="31"/>
      <c r="M64" s="31"/>
      <c r="N64" s="31"/>
      <c r="O64"/>
      <c r="P64" s="31"/>
      <c r="R64" s="40"/>
      <c r="S64" s="42"/>
      <c r="U64" s="40"/>
      <c r="V64" s="40"/>
    </row>
    <row r="65" spans="1:22" ht="15.75" customHeight="1" x14ac:dyDescent="0.25">
      <c r="A65" s="39"/>
      <c r="B65" s="40"/>
      <c r="C65" s="40"/>
      <c r="D65" s="40"/>
      <c r="F65" s="40"/>
      <c r="H65" s="31"/>
      <c r="I65" s="31"/>
      <c r="J65"/>
      <c r="K65"/>
      <c r="L65" s="31"/>
      <c r="M65" s="31"/>
      <c r="N65" s="31"/>
      <c r="O65"/>
      <c r="P65" s="31"/>
      <c r="R65" s="40"/>
      <c r="S65" s="42"/>
      <c r="U65" s="40"/>
      <c r="V65" s="40"/>
    </row>
    <row r="66" spans="1:22" ht="15.75" customHeight="1" x14ac:dyDescent="0.25">
      <c r="A66" s="39"/>
      <c r="B66" s="40"/>
      <c r="C66" s="40"/>
      <c r="D66" s="40"/>
      <c r="F66" s="40"/>
      <c r="H66" s="31"/>
      <c r="I66" s="31"/>
      <c r="J66"/>
      <c r="K66"/>
      <c r="L66" s="31"/>
      <c r="M66" s="31"/>
      <c r="N66" s="31"/>
      <c r="O66"/>
      <c r="P66" s="31"/>
      <c r="R66" s="40"/>
      <c r="S66" s="42"/>
      <c r="U66" s="40"/>
      <c r="V66" s="40"/>
    </row>
    <row r="67" spans="1:22" ht="15.75" customHeight="1" x14ac:dyDescent="0.25">
      <c r="A67" s="39"/>
      <c r="B67" s="40"/>
      <c r="C67" s="12"/>
      <c r="D67" s="40"/>
      <c r="F67" s="40"/>
      <c r="H67" s="31"/>
      <c r="I67" s="31"/>
      <c r="J67"/>
      <c r="K67"/>
      <c r="L67" s="31"/>
      <c r="M67" s="31"/>
      <c r="N67" s="31"/>
      <c r="O67"/>
      <c r="P67" s="31"/>
      <c r="R67" s="40"/>
      <c r="S67" s="42"/>
      <c r="U67" s="40"/>
      <c r="V67" s="40"/>
    </row>
    <row r="68" spans="1:22" ht="15.75" customHeight="1" x14ac:dyDescent="0.25">
      <c r="A68" s="39"/>
      <c r="B68" s="40"/>
      <c r="C68" s="12"/>
      <c r="D68" s="40"/>
      <c r="F68" s="40"/>
      <c r="H68" s="31"/>
      <c r="I68" s="31"/>
      <c r="J68"/>
      <c r="K68"/>
      <c r="L68" s="31"/>
      <c r="M68" s="31"/>
      <c r="N68" s="31"/>
      <c r="O68"/>
      <c r="P68" s="31"/>
      <c r="R68" s="40"/>
      <c r="S68" s="42"/>
      <c r="U68" s="40"/>
      <c r="V68" s="40"/>
    </row>
    <row r="69" spans="1:22" ht="15" customHeight="1" x14ac:dyDescent="0.25">
      <c r="A69" s="39"/>
      <c r="B69" s="40"/>
      <c r="C69" s="12"/>
      <c r="D69" s="9"/>
      <c r="E69" s="49"/>
      <c r="F69" s="40"/>
      <c r="H69" s="31"/>
      <c r="I69" s="31"/>
      <c r="J69"/>
      <c r="K69"/>
      <c r="L69" s="31"/>
      <c r="M69" s="31"/>
      <c r="N69" s="31"/>
      <c r="O69"/>
      <c r="P69" s="31"/>
      <c r="R69" s="40"/>
      <c r="S69" s="42"/>
      <c r="U69" s="10"/>
      <c r="V69" s="40"/>
    </row>
    <row r="70" spans="1:22" ht="15.75" customHeight="1" x14ac:dyDescent="0.25">
      <c r="A70" s="39"/>
      <c r="B70" s="40"/>
      <c r="C70" s="12"/>
      <c r="D70" s="9"/>
      <c r="E70" s="49"/>
      <c r="F70" s="40"/>
      <c r="H70" s="31"/>
      <c r="I70" s="31"/>
      <c r="J70"/>
      <c r="K70"/>
      <c r="L70" s="31"/>
      <c r="M70" s="31"/>
      <c r="N70" s="31"/>
      <c r="O70"/>
      <c r="P70" s="31"/>
      <c r="R70" s="40"/>
      <c r="S70" s="42"/>
      <c r="U70" s="10"/>
      <c r="V70" s="40"/>
    </row>
    <row r="71" spans="1:22" ht="15.75" customHeight="1" x14ac:dyDescent="0.25">
      <c r="A71" s="39"/>
      <c r="B71" s="40"/>
      <c r="C71" s="12"/>
      <c r="D71" s="12"/>
      <c r="F71" s="40"/>
      <c r="H71" s="31"/>
      <c r="I71" s="31"/>
      <c r="J71"/>
      <c r="K71"/>
      <c r="L71" s="31"/>
      <c r="M71" s="31"/>
      <c r="N71" s="31"/>
      <c r="O71"/>
      <c r="P71" s="31"/>
      <c r="R71" s="40"/>
      <c r="S71" s="42"/>
      <c r="U71" s="40"/>
      <c r="V71" s="40"/>
    </row>
    <row r="72" spans="1:22" ht="15.75" customHeight="1" x14ac:dyDescent="0.25">
      <c r="A72" s="39"/>
      <c r="B72" s="40"/>
      <c r="C72" s="12"/>
      <c r="D72" s="12"/>
      <c r="F72" s="40"/>
      <c r="H72" s="31"/>
      <c r="I72" s="31"/>
      <c r="J72"/>
      <c r="K72"/>
      <c r="L72" s="31"/>
      <c r="M72" s="31"/>
      <c r="N72" s="31"/>
      <c r="O72"/>
      <c r="P72" s="31"/>
      <c r="R72" s="40"/>
      <c r="S72" s="42"/>
      <c r="U72" s="40"/>
      <c r="V72" s="40"/>
    </row>
    <row r="73" spans="1:22" ht="15.75" customHeight="1" x14ac:dyDescent="0.25">
      <c r="A73" s="39"/>
      <c r="B73" s="40"/>
      <c r="C73" s="12"/>
      <c r="D73" s="12"/>
      <c r="F73" s="40"/>
      <c r="H73" s="31"/>
      <c r="I73" s="31"/>
      <c r="J73"/>
      <c r="K73"/>
      <c r="L73" s="31"/>
      <c r="M73" s="31"/>
      <c r="N73" s="31"/>
      <c r="O73"/>
      <c r="P73" s="31"/>
      <c r="R73" s="40"/>
      <c r="S73" s="42"/>
      <c r="U73" s="40"/>
      <c r="V73" s="40"/>
    </row>
    <row r="74" spans="1:22" ht="15.75" customHeight="1" x14ac:dyDescent="0.25">
      <c r="A74" s="39"/>
      <c r="B74" s="40"/>
      <c r="C74" s="12"/>
      <c r="D74" s="12"/>
      <c r="F74" s="40"/>
      <c r="H74" s="31"/>
      <c r="I74" s="31"/>
      <c r="J74"/>
      <c r="K74"/>
      <c r="L74" s="31"/>
      <c r="M74" s="31"/>
      <c r="N74" s="31"/>
      <c r="O74"/>
      <c r="P74" s="31"/>
      <c r="R74" s="40"/>
      <c r="S74" s="42"/>
      <c r="U74" s="40"/>
      <c r="V74" s="40"/>
    </row>
    <row r="75" spans="1:22" ht="15.75" customHeight="1" x14ac:dyDescent="0.25">
      <c r="A75" s="39"/>
      <c r="B75" s="40"/>
      <c r="C75" s="12"/>
      <c r="D75" s="12"/>
      <c r="F75" s="40"/>
      <c r="H75" s="31"/>
      <c r="I75" s="31"/>
      <c r="J75"/>
      <c r="K75"/>
      <c r="L75" s="31"/>
      <c r="M75" s="31"/>
      <c r="N75" s="31"/>
      <c r="O75"/>
      <c r="P75" s="31"/>
      <c r="R75" s="40"/>
      <c r="S75" s="42"/>
      <c r="U75" s="40"/>
      <c r="V75" s="40"/>
    </row>
    <row r="76" spans="1:22" ht="15.75" customHeight="1" x14ac:dyDescent="0.25">
      <c r="A76" s="39"/>
      <c r="B76" s="40"/>
      <c r="C76" s="12"/>
      <c r="D76" s="12"/>
      <c r="F76" s="40"/>
      <c r="H76" s="31"/>
      <c r="I76" s="31"/>
      <c r="J76"/>
      <c r="K76"/>
      <c r="L76" s="31"/>
      <c r="M76" s="31"/>
      <c r="N76" s="31"/>
      <c r="O76"/>
      <c r="P76" s="31"/>
      <c r="R76" s="40"/>
      <c r="S76" s="42"/>
      <c r="U76" s="40"/>
      <c r="V76" s="40"/>
    </row>
    <row r="77" spans="1:22" ht="15.75" customHeight="1" x14ac:dyDescent="0.25">
      <c r="A77" s="39"/>
      <c r="B77" s="40"/>
      <c r="C77" s="12"/>
      <c r="D77" s="12"/>
      <c r="F77" s="40"/>
      <c r="H77" s="31"/>
      <c r="I77" s="31"/>
      <c r="J77"/>
      <c r="K77"/>
      <c r="L77" s="31"/>
      <c r="M77" s="31"/>
      <c r="N77" s="31"/>
      <c r="O77"/>
      <c r="P77" s="31"/>
      <c r="R77" s="40"/>
      <c r="S77" s="42"/>
      <c r="U77" s="40"/>
      <c r="V77" s="40"/>
    </row>
    <row r="78" spans="1:22" ht="15.75" customHeight="1" x14ac:dyDescent="0.25">
      <c r="A78" s="39"/>
      <c r="B78" s="40"/>
      <c r="C78" s="12"/>
      <c r="D78" s="40"/>
      <c r="F78" s="40"/>
      <c r="H78" s="31"/>
      <c r="I78" s="31"/>
      <c r="J78"/>
      <c r="K78"/>
      <c r="L78" s="31"/>
      <c r="M78" s="31"/>
      <c r="N78" s="31"/>
      <c r="O78"/>
      <c r="P78" s="31"/>
      <c r="R78" s="40"/>
      <c r="S78" s="42"/>
      <c r="U78" s="40"/>
      <c r="V78" s="40"/>
    </row>
    <row r="79" spans="1:22" ht="15" customHeight="1" x14ac:dyDescent="0.25">
      <c r="A79" s="39"/>
      <c r="B79" s="40"/>
      <c r="C79" s="12"/>
      <c r="D79" s="40"/>
      <c r="F79" s="40"/>
      <c r="H79" s="31"/>
      <c r="I79" s="31"/>
      <c r="J79"/>
      <c r="K79"/>
      <c r="L79" s="31"/>
      <c r="M79" s="31"/>
      <c r="N79" s="31"/>
      <c r="O79"/>
      <c r="P79" s="31"/>
      <c r="R79" s="40"/>
      <c r="S79" s="42"/>
      <c r="U79" s="40"/>
      <c r="V79" s="40"/>
    </row>
    <row r="80" spans="1:22" ht="15" customHeight="1" x14ac:dyDescent="0.25">
      <c r="A80" s="39"/>
      <c r="B80" s="40"/>
      <c r="C80" s="12"/>
      <c r="D80" s="40"/>
      <c r="F80" s="40"/>
      <c r="H80" s="31"/>
      <c r="I80" s="31"/>
      <c r="J80"/>
      <c r="K80"/>
      <c r="L80" s="31"/>
      <c r="M80" s="31"/>
      <c r="N80" s="31"/>
      <c r="O80"/>
      <c r="P80" s="31"/>
      <c r="R80" s="40"/>
      <c r="S80" s="42"/>
      <c r="U80" s="40"/>
      <c r="V80" s="40"/>
    </row>
    <row r="81" spans="1:22" ht="15" customHeight="1" x14ac:dyDescent="0.25">
      <c r="A81" s="39"/>
      <c r="B81" s="40"/>
      <c r="C81" s="12"/>
      <c r="D81" s="40"/>
      <c r="F81" s="40"/>
      <c r="H81" s="31"/>
      <c r="I81" s="31"/>
      <c r="J81"/>
      <c r="K81"/>
      <c r="L81" s="31"/>
      <c r="M81" s="31"/>
      <c r="N81" s="31"/>
      <c r="O81"/>
      <c r="P81" s="31"/>
      <c r="R81" s="40"/>
      <c r="S81" s="42"/>
      <c r="U81" s="40"/>
      <c r="V81" s="40"/>
    </row>
    <row r="82" spans="1:22" ht="15" customHeight="1" x14ac:dyDescent="0.25">
      <c r="A82" s="39"/>
      <c r="B82" s="40"/>
      <c r="C82" s="12"/>
      <c r="D82" s="40"/>
      <c r="F82" s="40"/>
      <c r="H82" s="31"/>
      <c r="I82" s="31"/>
      <c r="J82"/>
      <c r="K82"/>
      <c r="L82" s="31"/>
      <c r="M82" s="31"/>
      <c r="N82" s="31"/>
      <c r="O82"/>
      <c r="P82" s="31"/>
      <c r="R82" s="40"/>
      <c r="S82" s="42"/>
      <c r="U82" s="40"/>
      <c r="V82" s="40"/>
    </row>
    <row r="83" spans="1:22" ht="15.75" customHeight="1" x14ac:dyDescent="0.25">
      <c r="A83" s="39"/>
      <c r="B83" s="40"/>
      <c r="C83" s="12"/>
      <c r="D83" s="40"/>
      <c r="F83" s="40"/>
      <c r="H83" s="31"/>
      <c r="I83" s="31"/>
      <c r="J83"/>
      <c r="K83"/>
      <c r="L83" s="31"/>
      <c r="M83" s="31"/>
      <c r="N83" s="31"/>
      <c r="O83"/>
      <c r="P83" s="31"/>
      <c r="R83" s="40"/>
      <c r="S83" s="42"/>
      <c r="U83" s="40"/>
      <c r="V83" s="40"/>
    </row>
    <row r="84" spans="1:22" ht="15.75" customHeight="1" x14ac:dyDescent="0.25">
      <c r="A84" s="39"/>
      <c r="B84" s="40"/>
      <c r="C84" s="12"/>
      <c r="D84" s="40"/>
      <c r="F84" s="40"/>
      <c r="H84" s="31"/>
      <c r="I84" s="31"/>
      <c r="J84"/>
      <c r="K84"/>
      <c r="L84" s="31"/>
      <c r="M84" s="31"/>
      <c r="N84" s="31"/>
      <c r="O84"/>
      <c r="P84" s="31"/>
      <c r="R84" s="40"/>
      <c r="S84" s="42"/>
      <c r="U84" s="40"/>
      <c r="V84" s="10"/>
    </row>
    <row r="85" spans="1:22" ht="15.75" customHeight="1" x14ac:dyDescent="0.25">
      <c r="A85" s="39"/>
      <c r="B85" s="40"/>
      <c r="C85" s="12"/>
      <c r="D85" s="40"/>
      <c r="F85" s="40"/>
      <c r="H85" s="31"/>
      <c r="I85" s="31"/>
      <c r="J85"/>
      <c r="K85"/>
      <c r="L85" s="31"/>
      <c r="M85" s="31"/>
      <c r="N85" s="31"/>
      <c r="O85"/>
      <c r="P85" s="31"/>
      <c r="R85" s="40"/>
      <c r="S85" s="42"/>
      <c r="U85" s="40"/>
      <c r="V85" s="40"/>
    </row>
    <row r="86" spans="1:22" ht="15.75" customHeight="1" x14ac:dyDescent="0.25">
      <c r="A86" s="39"/>
      <c r="B86" s="40"/>
      <c r="C86" s="12"/>
      <c r="D86" s="13"/>
      <c r="F86" s="40"/>
      <c r="H86" s="31"/>
      <c r="I86" s="31"/>
      <c r="J86"/>
      <c r="K86"/>
      <c r="L86" s="31"/>
      <c r="M86" s="31"/>
      <c r="N86" s="31"/>
      <c r="O86"/>
      <c r="P86" s="31"/>
      <c r="R86" s="40"/>
      <c r="S86" s="42"/>
      <c r="U86" s="40"/>
      <c r="V86" s="40"/>
    </row>
    <row r="87" spans="1:22" ht="15.75" customHeight="1" thickBot="1" x14ac:dyDescent="0.3">
      <c r="A87" s="39"/>
      <c r="B87" s="40"/>
      <c r="C87" s="12"/>
      <c r="D87" s="40"/>
      <c r="E87" s="49"/>
      <c r="F87" s="40"/>
      <c r="H87" s="31"/>
      <c r="I87" s="31"/>
      <c r="J87"/>
      <c r="K87"/>
      <c r="L87" s="31"/>
      <c r="M87" s="31"/>
      <c r="N87" s="31"/>
      <c r="O87"/>
      <c r="P87" s="31"/>
      <c r="R87" s="40"/>
      <c r="S87" s="42"/>
      <c r="U87" s="10"/>
      <c r="V87" s="40"/>
    </row>
    <row r="88" spans="1:22" ht="15.75" customHeight="1" x14ac:dyDescent="0.25">
      <c r="A88" s="34"/>
      <c r="B88" s="29"/>
      <c r="C88" s="29"/>
      <c r="D88" s="14"/>
      <c r="E88" s="38"/>
      <c r="F88" s="29"/>
      <c r="G88" s="32"/>
      <c r="H88" s="35"/>
      <c r="I88" s="35"/>
      <c r="J88" s="35"/>
      <c r="K88" s="35"/>
      <c r="L88" s="35"/>
      <c r="M88" s="35"/>
      <c r="N88" s="35"/>
      <c r="O88" s="35"/>
      <c r="P88" s="35"/>
      <c r="Q88" s="32"/>
      <c r="R88" s="29"/>
      <c r="S88" s="38"/>
      <c r="T88" s="32"/>
      <c r="U88" s="29"/>
      <c r="V88" s="29"/>
    </row>
    <row r="89" spans="1:22" ht="15.75" customHeight="1" x14ac:dyDescent="0.25">
      <c r="A89" s="39"/>
      <c r="B89" s="40"/>
      <c r="C89" s="40"/>
      <c r="D89" s="13"/>
      <c r="E89" s="42"/>
      <c r="F89" s="40"/>
      <c r="H89" s="31"/>
      <c r="I89" s="31"/>
      <c r="J89"/>
      <c r="K89"/>
      <c r="L89" s="31"/>
      <c r="M89" s="31"/>
      <c r="N89" s="31"/>
      <c r="O89" s="31"/>
      <c r="P89" s="31"/>
      <c r="R89" s="40"/>
      <c r="S89" s="42"/>
      <c r="U89" s="40"/>
      <c r="V89" s="40"/>
    </row>
    <row r="90" spans="1:22" ht="15.75" customHeight="1" x14ac:dyDescent="0.25">
      <c r="A90" s="39"/>
      <c r="B90" s="40"/>
      <c r="C90" s="40"/>
      <c r="D90" s="13"/>
      <c r="E90" s="42"/>
      <c r="F90" s="40"/>
      <c r="H90" s="31"/>
      <c r="I90" s="31"/>
      <c r="J90"/>
      <c r="K90"/>
      <c r="L90" s="31"/>
      <c r="M90" s="31"/>
      <c r="N90" s="31"/>
      <c r="O90" s="31"/>
      <c r="P90" s="31"/>
      <c r="R90" s="40"/>
      <c r="S90" s="42"/>
      <c r="U90" s="40"/>
      <c r="V90" s="40"/>
    </row>
    <row r="91" spans="1:22" ht="15.75" customHeight="1" x14ac:dyDescent="0.25">
      <c r="A91" s="39"/>
      <c r="B91" s="40"/>
      <c r="C91" s="40"/>
      <c r="D91" s="13"/>
      <c r="E91" s="42"/>
      <c r="F91" s="40"/>
      <c r="H91" s="31"/>
      <c r="I91" s="31"/>
      <c r="J91"/>
      <c r="K91"/>
      <c r="L91" s="31"/>
      <c r="M91" s="31"/>
      <c r="N91" s="31"/>
      <c r="O91" s="31"/>
      <c r="P91" s="31"/>
      <c r="R91" s="40"/>
      <c r="S91" s="42"/>
      <c r="U91" s="40"/>
      <c r="V91" s="40"/>
    </row>
    <row r="92" spans="1:22" ht="15.75" customHeight="1" x14ac:dyDescent="0.25">
      <c r="A92" s="39"/>
      <c r="B92" s="40"/>
      <c r="C92" s="40"/>
      <c r="D92" s="40"/>
      <c r="E92" s="42"/>
      <c r="F92" s="40"/>
      <c r="H92" s="31"/>
      <c r="I92" s="31"/>
      <c r="J92"/>
      <c r="K92"/>
      <c r="L92" s="31"/>
      <c r="M92" s="31"/>
      <c r="N92" s="31"/>
      <c r="O92" s="31"/>
      <c r="P92" s="31"/>
      <c r="R92" s="40"/>
      <c r="S92" s="42"/>
      <c r="U92" s="40"/>
      <c r="V92" s="40"/>
    </row>
    <row r="93" spans="1:22" ht="15.75" customHeight="1" x14ac:dyDescent="0.25">
      <c r="A93" s="39"/>
      <c r="B93" s="40"/>
      <c r="C93" s="40"/>
      <c r="D93" s="13"/>
      <c r="E93" s="42"/>
      <c r="F93" s="40"/>
      <c r="H93" s="31"/>
      <c r="I93" s="31"/>
      <c r="J93"/>
      <c r="K93"/>
      <c r="L93" s="31"/>
      <c r="M93" s="31"/>
      <c r="N93" s="31"/>
      <c r="O93" s="31"/>
      <c r="P93" s="31"/>
      <c r="R93" s="40"/>
      <c r="S93" s="42"/>
      <c r="U93" s="40"/>
      <c r="V93" s="40"/>
    </row>
    <row r="94" spans="1:22" ht="15.75" customHeight="1" x14ac:dyDescent="0.25">
      <c r="A94" s="39"/>
      <c r="B94" s="40"/>
      <c r="C94" s="40"/>
      <c r="D94" s="40"/>
      <c r="E94" s="42"/>
      <c r="F94" s="40"/>
      <c r="H94" s="31"/>
      <c r="I94" s="31"/>
      <c r="J94"/>
      <c r="K94"/>
      <c r="L94" s="31"/>
      <c r="M94" s="31"/>
      <c r="N94" s="31"/>
      <c r="O94" s="31"/>
      <c r="P94" s="31"/>
      <c r="R94" s="40"/>
      <c r="S94" s="42"/>
      <c r="U94" s="40"/>
      <c r="V94" s="40"/>
    </row>
    <row r="95" spans="1:22" ht="15.75" customHeight="1" x14ac:dyDescent="0.25">
      <c r="A95" s="39"/>
      <c r="B95" s="40"/>
      <c r="C95" s="40"/>
      <c r="D95" s="40"/>
      <c r="E95" s="42"/>
      <c r="F95" s="40"/>
      <c r="H95" s="31"/>
      <c r="I95" s="31"/>
      <c r="J95"/>
      <c r="K95"/>
      <c r="L95" s="31"/>
      <c r="M95" s="31"/>
      <c r="N95" s="31"/>
      <c r="O95" s="31"/>
      <c r="P95" s="31"/>
      <c r="R95" s="40"/>
      <c r="S95" s="42"/>
      <c r="U95" s="40"/>
      <c r="V95" s="40"/>
    </row>
    <row r="96" spans="1:22" ht="15.75" customHeight="1" x14ac:dyDescent="0.25">
      <c r="A96" s="39"/>
      <c r="B96" s="40"/>
      <c r="C96" s="40"/>
      <c r="D96" s="40"/>
      <c r="E96" s="42"/>
      <c r="F96" s="40"/>
      <c r="H96" s="31"/>
      <c r="I96" s="31"/>
      <c r="J96"/>
      <c r="K96"/>
      <c r="L96" s="31"/>
      <c r="M96" s="31"/>
      <c r="N96" s="31"/>
      <c r="O96" s="31"/>
      <c r="P96" s="31"/>
      <c r="R96" s="40"/>
      <c r="S96" s="42"/>
      <c r="U96" s="40"/>
      <c r="V96" s="40"/>
    </row>
    <row r="97" spans="1:22" ht="15.75" customHeight="1" x14ac:dyDescent="0.25">
      <c r="A97" s="39"/>
      <c r="B97" s="40"/>
      <c r="C97" s="40"/>
      <c r="D97" s="40"/>
      <c r="E97" s="42"/>
      <c r="F97" s="40"/>
      <c r="H97" s="31"/>
      <c r="I97" s="31"/>
      <c r="J97"/>
      <c r="K97"/>
      <c r="L97" s="31"/>
      <c r="M97" s="31"/>
      <c r="N97" s="31"/>
      <c r="O97" s="31"/>
      <c r="P97" s="31"/>
      <c r="R97" s="40"/>
      <c r="S97" s="42"/>
      <c r="U97" s="40"/>
      <c r="V97" s="40"/>
    </row>
    <row r="98" spans="1:22" ht="15.75" customHeight="1" x14ac:dyDescent="0.25">
      <c r="A98" s="39"/>
      <c r="B98" s="40"/>
      <c r="C98" s="40"/>
      <c r="D98" s="40"/>
      <c r="E98" s="42"/>
      <c r="F98" s="40"/>
      <c r="H98" s="31"/>
      <c r="I98" s="31"/>
      <c r="J98"/>
      <c r="K98"/>
      <c r="L98" s="31"/>
      <c r="M98" s="31"/>
      <c r="N98" s="31"/>
      <c r="O98" s="31"/>
      <c r="P98" s="31"/>
      <c r="R98" s="40"/>
      <c r="S98" s="42"/>
      <c r="U98" s="40"/>
      <c r="V98" s="40"/>
    </row>
    <row r="99" spans="1:22" ht="15.75" customHeight="1" x14ac:dyDescent="0.25">
      <c r="A99" s="39"/>
      <c r="B99" s="40"/>
      <c r="C99" s="40"/>
      <c r="D99" s="40"/>
      <c r="E99" s="42"/>
      <c r="F99" s="40"/>
      <c r="H99" s="31"/>
      <c r="I99" s="31"/>
      <c r="J99"/>
      <c r="K99"/>
      <c r="L99" s="31"/>
      <c r="M99" s="31"/>
      <c r="N99" s="31"/>
      <c r="O99" s="31"/>
      <c r="P99" s="31"/>
      <c r="R99" s="40"/>
      <c r="S99" s="42"/>
      <c r="U99" s="40"/>
      <c r="V99" s="40"/>
    </row>
    <row r="100" spans="1:22" ht="15.75" customHeight="1" x14ac:dyDescent="0.25">
      <c r="A100" s="39"/>
      <c r="B100" s="40"/>
      <c r="C100" s="40"/>
      <c r="D100" s="40"/>
      <c r="E100" s="42"/>
      <c r="F100" s="40"/>
      <c r="H100" s="31"/>
      <c r="I100" s="31"/>
      <c r="J100"/>
      <c r="K100"/>
      <c r="L100" s="31"/>
      <c r="M100" s="31"/>
      <c r="N100" s="31"/>
      <c r="O100" s="31"/>
      <c r="P100" s="31"/>
      <c r="R100" s="40"/>
      <c r="S100" s="42"/>
      <c r="U100" s="40"/>
      <c r="V100" s="40"/>
    </row>
    <row r="101" spans="1:22" ht="15.75" customHeight="1" x14ac:dyDescent="0.25">
      <c r="A101" s="39"/>
      <c r="B101" s="40"/>
      <c r="C101" s="40"/>
      <c r="D101" s="40"/>
      <c r="E101" s="42"/>
      <c r="F101" s="40"/>
      <c r="H101" s="31"/>
      <c r="I101" s="31"/>
      <c r="J101"/>
      <c r="K101"/>
      <c r="L101" s="31"/>
      <c r="M101" s="31"/>
      <c r="N101" s="31"/>
      <c r="O101" s="31"/>
      <c r="P101" s="31"/>
      <c r="R101" s="40"/>
      <c r="S101" s="42"/>
      <c r="U101" s="40"/>
      <c r="V101" s="40"/>
    </row>
    <row r="102" spans="1:22" ht="15.75" customHeight="1" x14ac:dyDescent="0.25">
      <c r="A102" s="39"/>
      <c r="B102" s="40"/>
      <c r="C102" s="40"/>
      <c r="D102" s="40"/>
      <c r="E102" s="42"/>
      <c r="F102" s="40"/>
      <c r="H102" s="31"/>
      <c r="I102" s="31"/>
      <c r="J102"/>
      <c r="K102"/>
      <c r="L102" s="31"/>
      <c r="M102" s="31"/>
      <c r="N102" s="31"/>
      <c r="O102" s="31"/>
      <c r="P102" s="31"/>
      <c r="R102" s="40"/>
      <c r="S102" s="42"/>
      <c r="U102" s="10"/>
      <c r="V102" s="40"/>
    </row>
    <row r="103" spans="1:22" ht="15.75" customHeight="1" x14ac:dyDescent="0.25">
      <c r="A103" s="39"/>
      <c r="B103" s="40"/>
      <c r="C103" s="40"/>
      <c r="D103" s="40"/>
      <c r="E103" s="42"/>
      <c r="F103" s="40"/>
      <c r="H103" s="31"/>
      <c r="I103" s="31"/>
      <c r="J103"/>
      <c r="K103"/>
      <c r="L103" s="31"/>
      <c r="M103" s="31"/>
      <c r="N103" s="31"/>
      <c r="O103" s="31"/>
      <c r="P103" s="31"/>
      <c r="R103" s="40"/>
      <c r="S103" s="42"/>
      <c r="U103" s="40"/>
      <c r="V103" s="40"/>
    </row>
    <row r="104" spans="1:22" ht="15.75" customHeight="1" x14ac:dyDescent="0.25">
      <c r="A104" s="39"/>
      <c r="B104" s="40"/>
      <c r="C104" s="40"/>
      <c r="D104" s="40"/>
      <c r="E104" s="42"/>
      <c r="F104" s="40"/>
      <c r="H104" s="31"/>
      <c r="I104" s="31"/>
      <c r="J104"/>
      <c r="K104"/>
      <c r="L104" s="31"/>
      <c r="M104" s="31"/>
      <c r="N104" s="31"/>
      <c r="O104" s="31"/>
      <c r="P104" s="31"/>
      <c r="R104" s="40"/>
      <c r="S104" s="42"/>
      <c r="U104" s="40"/>
      <c r="V104" s="40"/>
    </row>
    <row r="105" spans="1:22" ht="15.75" customHeight="1" x14ac:dyDescent="0.25">
      <c r="A105" s="39"/>
      <c r="B105" s="40"/>
      <c r="C105" s="40"/>
      <c r="D105" s="40"/>
      <c r="E105" s="42"/>
      <c r="F105" s="40"/>
      <c r="H105" s="31"/>
      <c r="I105" s="31"/>
      <c r="J105"/>
      <c r="K105"/>
      <c r="L105" s="31"/>
      <c r="M105" s="31"/>
      <c r="N105" s="31"/>
      <c r="O105" s="31"/>
      <c r="P105" s="31"/>
      <c r="R105" s="40"/>
      <c r="S105" s="42"/>
      <c r="U105" s="10"/>
      <c r="V105" s="40"/>
    </row>
    <row r="106" spans="1:22" ht="15.75" customHeight="1" x14ac:dyDescent="0.25">
      <c r="A106" s="39"/>
      <c r="B106" s="40"/>
      <c r="C106" s="40"/>
      <c r="D106" s="40"/>
      <c r="E106" s="42"/>
      <c r="F106" s="40"/>
      <c r="H106" s="31"/>
      <c r="I106" s="31"/>
      <c r="J106"/>
      <c r="K106"/>
      <c r="L106" s="31"/>
      <c r="M106" s="31"/>
      <c r="N106" s="31"/>
      <c r="O106" s="31"/>
      <c r="P106" s="31"/>
      <c r="R106" s="40"/>
      <c r="S106" s="42"/>
      <c r="U106" s="40"/>
      <c r="V106" s="40"/>
    </row>
    <row r="107" spans="1:22" ht="15.75" customHeight="1" x14ac:dyDescent="0.25">
      <c r="A107" s="39"/>
      <c r="B107" s="40"/>
      <c r="C107" s="40"/>
      <c r="D107" s="40"/>
      <c r="E107" s="42"/>
      <c r="F107" s="40"/>
      <c r="H107" s="31"/>
      <c r="I107" s="31"/>
      <c r="J107"/>
      <c r="K107"/>
      <c r="L107" s="31"/>
      <c r="M107" s="31"/>
      <c r="N107" s="31"/>
      <c r="O107" s="31"/>
      <c r="P107" s="31"/>
      <c r="R107" s="40"/>
      <c r="S107" s="42"/>
      <c r="U107" s="40"/>
      <c r="V107" s="40"/>
    </row>
    <row r="108" spans="1:22" ht="15.75" customHeight="1" x14ac:dyDescent="0.25">
      <c r="A108" s="39"/>
      <c r="B108" s="40"/>
      <c r="C108" s="40"/>
      <c r="D108" s="40"/>
      <c r="E108" s="42"/>
      <c r="F108" s="40"/>
      <c r="H108" s="31"/>
      <c r="I108" s="31"/>
      <c r="J108"/>
      <c r="K108"/>
      <c r="L108" s="31"/>
      <c r="M108" s="31"/>
      <c r="N108" s="31"/>
      <c r="O108" s="31"/>
      <c r="P108" s="31"/>
      <c r="R108" s="40"/>
      <c r="S108" s="42"/>
      <c r="U108" s="40"/>
      <c r="V108" s="40"/>
    </row>
    <row r="109" spans="1:22" ht="15.75" customHeight="1" x14ac:dyDescent="0.25">
      <c r="A109" s="39"/>
      <c r="B109" s="40"/>
      <c r="C109" s="40"/>
      <c r="D109" s="40"/>
      <c r="E109" s="42"/>
      <c r="F109" s="40"/>
      <c r="H109" s="31"/>
      <c r="I109" s="31"/>
      <c r="J109"/>
      <c r="K109"/>
      <c r="L109" s="31"/>
      <c r="M109" s="31"/>
      <c r="N109" s="31"/>
      <c r="O109" s="31"/>
      <c r="P109" s="31"/>
      <c r="R109" s="40"/>
      <c r="S109" s="42"/>
      <c r="U109" s="10"/>
      <c r="V109" s="40"/>
    </row>
    <row r="110" spans="1:22" ht="15.75" customHeight="1" x14ac:dyDescent="0.25">
      <c r="A110" s="39"/>
      <c r="B110" s="40"/>
      <c r="C110" s="40"/>
      <c r="D110" s="40"/>
      <c r="E110" s="42"/>
      <c r="F110" s="40"/>
      <c r="H110" s="31"/>
      <c r="I110" s="31"/>
      <c r="J110"/>
      <c r="K110"/>
      <c r="L110" s="31"/>
      <c r="M110" s="31"/>
      <c r="N110" s="31"/>
      <c r="O110" s="31"/>
      <c r="P110" s="31"/>
      <c r="R110" s="40"/>
      <c r="S110" s="42"/>
      <c r="U110" s="10"/>
      <c r="V110" s="40"/>
    </row>
    <row r="111" spans="1:22" ht="15.75" customHeight="1" x14ac:dyDescent="0.25">
      <c r="A111" s="39"/>
      <c r="B111" s="40"/>
      <c r="C111" s="40"/>
      <c r="D111" s="40"/>
      <c r="E111" s="42"/>
      <c r="F111" s="40"/>
      <c r="H111" s="31"/>
      <c r="I111" s="31"/>
      <c r="J111"/>
      <c r="K111"/>
      <c r="L111" s="31"/>
      <c r="M111" s="31"/>
      <c r="N111" s="31"/>
      <c r="O111" s="31"/>
      <c r="P111" s="31"/>
      <c r="R111" s="40"/>
      <c r="S111" s="42"/>
      <c r="U111" s="40"/>
      <c r="V111" s="40"/>
    </row>
    <row r="112" spans="1:22" ht="15.75" customHeight="1" x14ac:dyDescent="0.25">
      <c r="A112" s="39"/>
      <c r="B112" s="40"/>
      <c r="C112" s="40"/>
      <c r="D112" s="40"/>
      <c r="E112" s="42"/>
      <c r="F112" s="40"/>
      <c r="H112" s="31"/>
      <c r="I112" s="31"/>
      <c r="J112"/>
      <c r="K112"/>
      <c r="L112" s="31"/>
      <c r="M112" s="31"/>
      <c r="N112" s="31"/>
      <c r="O112" s="31"/>
      <c r="P112" s="31"/>
      <c r="R112" s="40"/>
      <c r="S112" s="42"/>
      <c r="U112" s="40"/>
      <c r="V112" s="40"/>
    </row>
    <row r="113" spans="1:22" ht="15.75" customHeight="1" x14ac:dyDescent="0.25">
      <c r="A113" s="39"/>
      <c r="B113" s="40"/>
      <c r="C113" s="40"/>
      <c r="D113" s="40"/>
      <c r="E113" s="42"/>
      <c r="F113" s="40"/>
      <c r="H113" s="31"/>
      <c r="I113" s="31"/>
      <c r="J113"/>
      <c r="K113"/>
      <c r="L113" s="31"/>
      <c r="M113" s="31"/>
      <c r="N113" s="31"/>
      <c r="O113" s="31"/>
      <c r="P113" s="31"/>
      <c r="R113" s="40"/>
      <c r="S113" s="42"/>
      <c r="U113" s="40"/>
      <c r="V113" s="40"/>
    </row>
    <row r="114" spans="1:22" ht="15.75" customHeight="1" x14ac:dyDescent="0.25">
      <c r="A114" s="39"/>
      <c r="B114" s="40"/>
      <c r="C114" s="40"/>
      <c r="D114" s="40"/>
      <c r="E114" s="42"/>
      <c r="F114" s="40"/>
      <c r="H114" s="31"/>
      <c r="I114" s="31"/>
      <c r="J114"/>
      <c r="K114"/>
      <c r="L114" s="31"/>
      <c r="M114" s="31"/>
      <c r="N114" s="31"/>
      <c r="O114" s="31"/>
      <c r="P114" s="31"/>
      <c r="R114" s="40"/>
      <c r="S114" s="42"/>
      <c r="U114" s="40"/>
      <c r="V114" s="40"/>
    </row>
    <row r="115" spans="1:22" ht="15.75" customHeight="1" x14ac:dyDescent="0.25">
      <c r="A115" s="39"/>
      <c r="B115" s="40"/>
      <c r="C115" s="40"/>
      <c r="D115" s="40"/>
      <c r="E115" s="42"/>
      <c r="F115" s="40"/>
      <c r="H115" s="31"/>
      <c r="I115" s="31"/>
      <c r="J115"/>
      <c r="K115"/>
      <c r="L115" s="31"/>
      <c r="M115" s="31"/>
      <c r="N115" s="31"/>
      <c r="O115" s="31"/>
      <c r="P115" s="31"/>
      <c r="R115" s="40"/>
      <c r="S115" s="42"/>
      <c r="U115" s="40"/>
      <c r="V115" s="40"/>
    </row>
    <row r="116" spans="1:22" ht="15.75" customHeight="1" x14ac:dyDescent="0.25">
      <c r="A116" s="39"/>
      <c r="B116" s="40"/>
      <c r="C116" s="40"/>
      <c r="D116" s="40"/>
      <c r="E116" s="42"/>
      <c r="F116" s="40"/>
      <c r="H116" s="31"/>
      <c r="I116" s="31"/>
      <c r="J116"/>
      <c r="K116"/>
      <c r="L116" s="31"/>
      <c r="M116" s="31"/>
      <c r="N116" s="31"/>
      <c r="O116" s="31"/>
      <c r="P116" s="31"/>
      <c r="R116" s="40"/>
      <c r="S116" s="42"/>
      <c r="U116" s="40"/>
      <c r="V116" s="40"/>
    </row>
    <row r="117" spans="1:22" ht="15.75" customHeight="1" thickBot="1" x14ac:dyDescent="0.3">
      <c r="A117" s="43"/>
      <c r="B117" s="44"/>
      <c r="C117" s="44"/>
      <c r="D117" s="44"/>
      <c r="E117" s="15"/>
      <c r="F117" s="44"/>
      <c r="G117" s="33"/>
      <c r="H117" s="45"/>
      <c r="I117" s="45"/>
      <c r="J117" s="45"/>
      <c r="K117" s="45"/>
      <c r="L117" s="45"/>
      <c r="M117" s="45"/>
      <c r="N117" s="45"/>
      <c r="O117" s="31"/>
      <c r="P117" s="45"/>
      <c r="Q117" s="33"/>
      <c r="R117" s="44"/>
      <c r="S117" s="47"/>
      <c r="T117" s="33"/>
      <c r="U117" s="44"/>
      <c r="V117" s="44"/>
    </row>
    <row r="118" spans="1:22" ht="15.75" customHeight="1" x14ac:dyDescent="0.25">
      <c r="A118" s="34"/>
      <c r="B118" s="29"/>
      <c r="C118" s="40"/>
      <c r="D118" s="29"/>
      <c r="E118" s="16"/>
      <c r="F118" s="29"/>
      <c r="G118" s="16"/>
      <c r="H118" s="35"/>
      <c r="I118" s="35"/>
      <c r="J118" s="35"/>
      <c r="K118" s="35"/>
      <c r="L118" s="35"/>
      <c r="M118" s="35"/>
      <c r="N118" s="35"/>
      <c r="O118" s="35"/>
      <c r="P118" s="35"/>
      <c r="Q118" s="32"/>
      <c r="R118" s="29"/>
      <c r="S118" s="38"/>
      <c r="T118" s="32"/>
      <c r="U118" s="29"/>
      <c r="V118" s="10"/>
    </row>
    <row r="119" spans="1:22" ht="15.75" customHeight="1" x14ac:dyDescent="0.25">
      <c r="A119" s="39"/>
      <c r="B119" s="40"/>
      <c r="C119" s="40"/>
      <c r="D119" s="40"/>
      <c r="E119" s="51"/>
      <c r="F119" s="40"/>
      <c r="G119" s="51"/>
      <c r="H119" s="31"/>
      <c r="I119" s="31"/>
      <c r="J119"/>
      <c r="K119"/>
      <c r="L119" s="31"/>
      <c r="M119" s="31"/>
      <c r="N119" s="31"/>
      <c r="O119" s="31"/>
      <c r="P119" s="31"/>
      <c r="R119" s="40"/>
      <c r="S119" s="42"/>
      <c r="U119" s="40"/>
      <c r="V119" s="40"/>
    </row>
    <row r="120" spans="1:22" ht="15.75" customHeight="1" x14ac:dyDescent="0.25">
      <c r="A120" s="39"/>
      <c r="B120" s="40"/>
      <c r="C120" s="40"/>
      <c r="D120" s="40"/>
      <c r="E120" s="51"/>
      <c r="F120" s="40"/>
      <c r="G120" s="51"/>
      <c r="H120" s="31"/>
      <c r="I120" s="31"/>
      <c r="J120"/>
      <c r="K120"/>
      <c r="L120" s="31"/>
      <c r="M120" s="31"/>
      <c r="N120" s="31"/>
      <c r="O120" s="31"/>
      <c r="P120" s="31"/>
      <c r="R120" s="40"/>
      <c r="S120" s="42"/>
      <c r="U120" s="40"/>
      <c r="V120" s="40"/>
    </row>
    <row r="121" spans="1:22" ht="15.75" customHeight="1" x14ac:dyDescent="0.25">
      <c r="A121" s="39"/>
      <c r="B121" s="40"/>
      <c r="C121" s="40"/>
      <c r="D121" s="40"/>
      <c r="E121" s="51"/>
      <c r="F121" s="40"/>
      <c r="G121" s="51"/>
      <c r="H121" s="31"/>
      <c r="I121" s="31"/>
      <c r="J121"/>
      <c r="K121"/>
      <c r="L121" s="31"/>
      <c r="M121" s="31"/>
      <c r="N121" s="31"/>
      <c r="O121" s="31"/>
      <c r="P121" s="31"/>
      <c r="R121" s="40"/>
      <c r="S121" s="42"/>
      <c r="U121" s="40"/>
      <c r="V121" s="40"/>
    </row>
    <row r="122" spans="1:22" ht="15.75" customHeight="1" x14ac:dyDescent="0.25">
      <c r="A122" s="39"/>
      <c r="B122" s="40"/>
      <c r="C122" s="40"/>
      <c r="D122" s="40"/>
      <c r="E122" s="51"/>
      <c r="F122" s="40"/>
      <c r="G122" s="51"/>
      <c r="H122" s="31"/>
      <c r="I122" s="31"/>
      <c r="J122"/>
      <c r="K122"/>
      <c r="L122" s="31"/>
      <c r="M122" s="31"/>
      <c r="N122" s="31"/>
      <c r="O122" s="31"/>
      <c r="P122" s="31"/>
      <c r="R122" s="40"/>
      <c r="S122" s="42"/>
      <c r="U122" s="40"/>
      <c r="V122" s="40"/>
    </row>
    <row r="123" spans="1:22" ht="15.75" customHeight="1" x14ac:dyDescent="0.25">
      <c r="A123" s="39"/>
      <c r="B123" s="40"/>
      <c r="C123" s="40"/>
      <c r="D123" s="40"/>
      <c r="F123" s="40"/>
      <c r="G123" s="51"/>
      <c r="H123" s="31"/>
      <c r="I123" s="31"/>
      <c r="J123"/>
      <c r="K123"/>
      <c r="L123" s="31"/>
      <c r="M123" s="31"/>
      <c r="N123" s="31"/>
      <c r="O123" s="31"/>
      <c r="P123" s="31"/>
      <c r="R123" s="40"/>
      <c r="S123" s="42"/>
      <c r="U123" s="40"/>
      <c r="V123" s="40"/>
    </row>
    <row r="124" spans="1:22" ht="15.75" customHeight="1" x14ac:dyDescent="0.25">
      <c r="A124" s="39"/>
      <c r="B124" s="40"/>
      <c r="C124" s="40"/>
      <c r="D124" s="40"/>
      <c r="F124" s="40"/>
      <c r="G124" s="51"/>
      <c r="H124" s="31"/>
      <c r="I124" s="31"/>
      <c r="J124"/>
      <c r="K124"/>
      <c r="L124" s="31"/>
      <c r="M124" s="31"/>
      <c r="N124" s="31"/>
      <c r="O124" s="31"/>
      <c r="P124" s="31"/>
      <c r="Q124" s="51"/>
      <c r="R124" s="40"/>
      <c r="S124" s="42"/>
      <c r="U124" s="40"/>
      <c r="V124" s="40"/>
    </row>
    <row r="125" spans="1:22" ht="15.75" customHeight="1" x14ac:dyDescent="0.25">
      <c r="A125" s="39"/>
      <c r="B125" s="40"/>
      <c r="C125" s="40"/>
      <c r="D125" s="40"/>
      <c r="F125" s="40"/>
      <c r="G125" s="51"/>
      <c r="H125" s="31"/>
      <c r="I125" s="31"/>
      <c r="J125"/>
      <c r="K125"/>
      <c r="L125" s="31"/>
      <c r="M125" s="31"/>
      <c r="N125" s="31"/>
      <c r="O125" s="31"/>
      <c r="P125" s="31"/>
      <c r="Q125" s="51"/>
      <c r="R125" s="40"/>
      <c r="S125" s="42"/>
      <c r="U125" s="40"/>
      <c r="V125" s="40"/>
    </row>
    <row r="126" spans="1:22" ht="15.75" customHeight="1" x14ac:dyDescent="0.25">
      <c r="A126" s="39"/>
      <c r="B126" s="40"/>
      <c r="C126" s="40"/>
      <c r="D126" s="40"/>
      <c r="F126" s="40"/>
      <c r="G126" s="51"/>
      <c r="H126" s="31"/>
      <c r="I126" s="31"/>
      <c r="J126"/>
      <c r="K126"/>
      <c r="L126" s="31"/>
      <c r="M126" s="31"/>
      <c r="N126" s="31"/>
      <c r="O126" s="31"/>
      <c r="P126" s="31"/>
      <c r="Q126" s="51"/>
      <c r="R126" s="40"/>
      <c r="S126" s="42"/>
      <c r="U126" s="40"/>
      <c r="V126" s="40"/>
    </row>
    <row r="127" spans="1:22" ht="15.75" customHeight="1" x14ac:dyDescent="0.25">
      <c r="A127" s="39"/>
      <c r="B127" s="40"/>
      <c r="C127" s="40"/>
      <c r="D127" s="40"/>
      <c r="F127" s="40"/>
      <c r="G127" s="51"/>
      <c r="H127" s="31"/>
      <c r="I127" s="31"/>
      <c r="J127"/>
      <c r="K127"/>
      <c r="L127" s="31"/>
      <c r="M127" s="31"/>
      <c r="N127" s="31"/>
      <c r="O127" s="31"/>
      <c r="P127" s="31"/>
      <c r="R127" s="40"/>
      <c r="S127" s="42"/>
      <c r="U127" s="40"/>
      <c r="V127" s="40"/>
    </row>
    <row r="128" spans="1:22" ht="15.75" customHeight="1" x14ac:dyDescent="0.25">
      <c r="A128" s="39"/>
      <c r="B128" s="40"/>
      <c r="C128" s="40"/>
      <c r="D128" s="40"/>
      <c r="F128" s="40"/>
      <c r="G128" s="51"/>
      <c r="H128" s="31"/>
      <c r="I128" s="31"/>
      <c r="J128"/>
      <c r="K128"/>
      <c r="L128" s="31"/>
      <c r="M128" s="31"/>
      <c r="N128" s="31"/>
      <c r="O128" s="31"/>
      <c r="P128" s="31"/>
      <c r="R128" s="40"/>
      <c r="S128" s="42"/>
      <c r="U128" s="40"/>
      <c r="V128" s="40"/>
    </row>
    <row r="129" spans="1:22" ht="15.75" customHeight="1" x14ac:dyDescent="0.25">
      <c r="A129" s="39"/>
      <c r="B129" s="40"/>
      <c r="C129" s="40"/>
      <c r="D129" s="40"/>
      <c r="F129" s="40"/>
      <c r="G129" s="51"/>
      <c r="H129" s="31"/>
      <c r="I129" s="31"/>
      <c r="J129"/>
      <c r="K129"/>
      <c r="L129" s="31"/>
      <c r="M129" s="31"/>
      <c r="N129" s="31"/>
      <c r="O129" s="31"/>
      <c r="P129" s="31"/>
      <c r="R129" s="40"/>
      <c r="S129" s="42"/>
      <c r="U129" s="40"/>
      <c r="V129" s="40"/>
    </row>
    <row r="130" spans="1:22" ht="15.75" customHeight="1" x14ac:dyDescent="0.25">
      <c r="A130" s="39"/>
      <c r="B130" s="40"/>
      <c r="C130" s="40"/>
      <c r="D130" s="40"/>
      <c r="F130" s="40"/>
      <c r="G130" s="51"/>
      <c r="H130" s="31"/>
      <c r="I130" s="31"/>
      <c r="J130"/>
      <c r="K130"/>
      <c r="L130" s="31"/>
      <c r="M130" s="31"/>
      <c r="N130" s="31"/>
      <c r="O130" s="31"/>
      <c r="P130" s="31"/>
      <c r="R130" s="40"/>
      <c r="S130" s="42"/>
      <c r="U130" s="40"/>
      <c r="V130" s="40"/>
    </row>
    <row r="131" spans="1:22" ht="15.75" customHeight="1" x14ac:dyDescent="0.25">
      <c r="A131" s="39"/>
      <c r="B131" s="40"/>
      <c r="C131" s="40"/>
      <c r="D131" s="40"/>
      <c r="F131" s="40"/>
      <c r="G131" s="51"/>
      <c r="H131" s="31"/>
      <c r="I131" s="31"/>
      <c r="J131"/>
      <c r="K131"/>
      <c r="L131" s="31"/>
      <c r="M131" s="31"/>
      <c r="N131" s="31"/>
      <c r="O131" s="31"/>
      <c r="P131" s="31"/>
      <c r="Q131" s="50"/>
      <c r="R131" s="40"/>
      <c r="S131" s="42"/>
      <c r="U131" s="40"/>
      <c r="V131" s="40"/>
    </row>
    <row r="132" spans="1:22" ht="15.75" customHeight="1" x14ac:dyDescent="0.25">
      <c r="A132" s="39"/>
      <c r="B132" s="40"/>
      <c r="C132" s="40"/>
      <c r="D132" s="40"/>
      <c r="F132" s="40"/>
      <c r="G132" s="51"/>
      <c r="H132" s="31"/>
      <c r="I132" s="31"/>
      <c r="J132"/>
      <c r="K132"/>
      <c r="L132" s="31"/>
      <c r="M132" s="31"/>
      <c r="N132" s="31"/>
      <c r="O132" s="31"/>
      <c r="P132" s="31"/>
      <c r="Q132" s="50"/>
      <c r="R132" s="40"/>
      <c r="S132" s="42"/>
      <c r="U132" s="40"/>
      <c r="V132" s="40"/>
    </row>
    <row r="133" spans="1:22" ht="15.75" customHeight="1" x14ac:dyDescent="0.25">
      <c r="A133" s="39"/>
      <c r="B133" s="40"/>
      <c r="C133" s="40"/>
      <c r="D133" s="40"/>
      <c r="F133" s="40"/>
      <c r="G133" s="51"/>
      <c r="H133" s="31"/>
      <c r="I133" s="31"/>
      <c r="J133"/>
      <c r="K133"/>
      <c r="L133" s="31"/>
      <c r="M133" s="31"/>
      <c r="N133" s="31"/>
      <c r="O133" s="31"/>
      <c r="P133" s="31"/>
      <c r="R133" s="40"/>
      <c r="S133" s="42"/>
      <c r="U133" s="40"/>
      <c r="V133" s="40"/>
    </row>
    <row r="134" spans="1:22" ht="15.75" customHeight="1" x14ac:dyDescent="0.25">
      <c r="A134" s="39"/>
      <c r="B134" s="40"/>
      <c r="C134" s="40"/>
      <c r="D134" s="40"/>
      <c r="F134" s="40"/>
      <c r="G134" s="51"/>
      <c r="H134" s="31"/>
      <c r="I134" s="31"/>
      <c r="J134"/>
      <c r="K134"/>
      <c r="L134" s="31"/>
      <c r="M134" s="31"/>
      <c r="N134" s="31"/>
      <c r="O134" s="31"/>
      <c r="P134" s="31"/>
      <c r="Q134" s="50"/>
      <c r="R134" s="40"/>
      <c r="S134" s="42"/>
      <c r="U134" s="40"/>
      <c r="V134" s="40"/>
    </row>
    <row r="135" spans="1:22" ht="15.75" customHeight="1" x14ac:dyDescent="0.25">
      <c r="A135" s="39"/>
      <c r="B135" s="40"/>
      <c r="C135" s="40"/>
      <c r="D135" s="40"/>
      <c r="F135" s="40"/>
      <c r="G135" s="51"/>
      <c r="H135" s="31"/>
      <c r="I135" s="31"/>
      <c r="J135"/>
      <c r="K135"/>
      <c r="L135" s="31"/>
      <c r="M135" s="31"/>
      <c r="N135" s="31"/>
      <c r="O135" s="31"/>
      <c r="P135" s="31"/>
      <c r="Q135" s="50"/>
      <c r="R135" s="40"/>
      <c r="S135" s="42"/>
      <c r="U135" s="40"/>
      <c r="V135" s="40"/>
    </row>
    <row r="136" spans="1:22" ht="15.75" customHeight="1" x14ac:dyDescent="0.25">
      <c r="A136" s="39"/>
      <c r="B136" s="40"/>
      <c r="C136" s="40"/>
      <c r="D136" s="40"/>
      <c r="F136" s="40"/>
      <c r="G136" s="51"/>
      <c r="H136" s="31"/>
      <c r="I136" s="31"/>
      <c r="J136"/>
      <c r="K136"/>
      <c r="L136" s="31"/>
      <c r="M136" s="31"/>
      <c r="N136" s="31"/>
      <c r="O136" s="31"/>
      <c r="P136" s="31"/>
      <c r="Q136" s="50"/>
      <c r="R136" s="40"/>
      <c r="S136" s="42"/>
      <c r="U136" s="40"/>
      <c r="V136" s="40"/>
    </row>
    <row r="137" spans="1:22" ht="15.75" customHeight="1" x14ac:dyDescent="0.25">
      <c r="A137" s="39"/>
      <c r="B137" s="40"/>
      <c r="C137" s="40"/>
      <c r="D137" s="40"/>
      <c r="F137" s="40"/>
      <c r="G137" s="51"/>
      <c r="H137" s="31"/>
      <c r="I137" s="31"/>
      <c r="J137"/>
      <c r="K137"/>
      <c r="L137" s="31"/>
      <c r="M137" s="31"/>
      <c r="N137" s="31"/>
      <c r="O137" s="31"/>
      <c r="P137" s="31"/>
      <c r="R137" s="40"/>
      <c r="S137" s="42"/>
      <c r="U137" s="40"/>
      <c r="V137" s="40"/>
    </row>
    <row r="138" spans="1:22" ht="15.75" customHeight="1" x14ac:dyDescent="0.25">
      <c r="A138" s="39"/>
      <c r="B138" s="40"/>
      <c r="C138" s="40"/>
      <c r="D138" s="40"/>
      <c r="F138" s="40"/>
      <c r="G138" s="51"/>
      <c r="H138" s="31"/>
      <c r="I138" s="31"/>
      <c r="J138"/>
      <c r="K138"/>
      <c r="L138" s="31"/>
      <c r="M138" s="31"/>
      <c r="N138" s="31"/>
      <c r="O138" s="31"/>
      <c r="P138" s="31"/>
      <c r="R138" s="40"/>
      <c r="S138" s="42"/>
      <c r="U138" s="40"/>
      <c r="V138" s="40"/>
    </row>
    <row r="139" spans="1:22" ht="15.75" customHeight="1" x14ac:dyDescent="0.25">
      <c r="A139" s="39"/>
      <c r="B139" s="40"/>
      <c r="C139" s="40"/>
      <c r="D139" s="40"/>
      <c r="F139" s="40"/>
      <c r="G139" s="51"/>
      <c r="H139" s="31"/>
      <c r="I139" s="31"/>
      <c r="J139"/>
      <c r="K139"/>
      <c r="L139" s="31"/>
      <c r="M139" s="31"/>
      <c r="N139" s="31"/>
      <c r="O139" s="31"/>
      <c r="P139" s="31"/>
      <c r="R139" s="40"/>
      <c r="S139" s="42"/>
      <c r="U139" s="40"/>
      <c r="V139" s="40"/>
    </row>
    <row r="140" spans="1:22" ht="15.75" customHeight="1" x14ac:dyDescent="0.25">
      <c r="A140" s="39"/>
      <c r="B140" s="40"/>
      <c r="C140" s="40"/>
      <c r="D140" s="40"/>
      <c r="F140" s="40"/>
      <c r="G140" s="51"/>
      <c r="H140" s="31"/>
      <c r="I140" s="31"/>
      <c r="J140"/>
      <c r="K140"/>
      <c r="L140" s="31"/>
      <c r="M140" s="31"/>
      <c r="N140" s="31"/>
      <c r="O140" s="31"/>
      <c r="P140" s="31"/>
      <c r="R140" s="40"/>
      <c r="S140" s="42"/>
      <c r="U140" s="40"/>
      <c r="V140" s="40"/>
    </row>
    <row r="141" spans="1:22" ht="15.75" customHeight="1" x14ac:dyDescent="0.25">
      <c r="A141" s="39"/>
      <c r="B141" s="40"/>
      <c r="C141" s="40"/>
      <c r="D141" s="40"/>
      <c r="F141" s="40"/>
      <c r="G141" s="51"/>
      <c r="H141" s="31"/>
      <c r="I141" s="31"/>
      <c r="J141"/>
      <c r="K141"/>
      <c r="L141" s="31"/>
      <c r="M141" s="31"/>
      <c r="N141" s="31"/>
      <c r="O141" s="31"/>
      <c r="P141" s="31"/>
      <c r="Q141" s="50"/>
      <c r="R141" s="40"/>
      <c r="S141" s="42"/>
      <c r="U141" s="40"/>
      <c r="V141" s="40"/>
    </row>
    <row r="142" spans="1:22" ht="15.75" customHeight="1" x14ac:dyDescent="0.25">
      <c r="A142" s="39"/>
      <c r="B142" s="40"/>
      <c r="C142" s="40"/>
      <c r="D142" s="40"/>
      <c r="F142" s="40"/>
      <c r="G142" s="51"/>
      <c r="H142" s="31"/>
      <c r="I142" s="31"/>
      <c r="J142"/>
      <c r="K142"/>
      <c r="L142" s="31"/>
      <c r="M142" s="31"/>
      <c r="N142" s="31"/>
      <c r="O142" s="31"/>
      <c r="P142" s="31"/>
      <c r="R142" s="40"/>
      <c r="S142" s="42"/>
      <c r="U142" s="40"/>
      <c r="V142" s="40"/>
    </row>
    <row r="143" spans="1:22" ht="15.75" customHeight="1" x14ac:dyDescent="0.25">
      <c r="A143" s="39"/>
      <c r="B143" s="40"/>
      <c r="C143" s="40"/>
      <c r="D143" s="40"/>
      <c r="F143" s="40"/>
      <c r="G143" s="51"/>
      <c r="H143" s="31"/>
      <c r="I143" s="31"/>
      <c r="J143"/>
      <c r="K143"/>
      <c r="L143" s="31"/>
      <c r="M143" s="31"/>
      <c r="N143" s="31"/>
      <c r="O143" s="31"/>
      <c r="P143" s="31"/>
      <c r="R143" s="40"/>
      <c r="S143" s="42"/>
      <c r="U143" s="40"/>
      <c r="V143" s="40"/>
    </row>
    <row r="144" spans="1:22" ht="15.75" customHeight="1" x14ac:dyDescent="0.25">
      <c r="A144" s="39"/>
      <c r="B144" s="40"/>
      <c r="C144" s="40"/>
      <c r="D144" s="40"/>
      <c r="F144" s="40"/>
      <c r="G144" s="51"/>
      <c r="H144" s="31"/>
      <c r="I144" s="31"/>
      <c r="J144"/>
      <c r="K144"/>
      <c r="L144" s="31"/>
      <c r="M144" s="31"/>
      <c r="N144" s="31"/>
      <c r="O144" s="31"/>
      <c r="P144" s="31"/>
      <c r="R144" s="40"/>
      <c r="S144" s="42"/>
      <c r="U144" s="40"/>
      <c r="V144" s="40"/>
    </row>
    <row r="145" spans="1:22" ht="15.75" customHeight="1" x14ac:dyDescent="0.25">
      <c r="A145" s="39"/>
      <c r="B145" s="40"/>
      <c r="C145" s="40"/>
      <c r="D145" s="40"/>
      <c r="F145" s="40"/>
      <c r="G145" s="51"/>
      <c r="H145" s="31"/>
      <c r="I145" s="31"/>
      <c r="J145"/>
      <c r="K145"/>
      <c r="L145" s="31"/>
      <c r="M145" s="31"/>
      <c r="N145" s="31"/>
      <c r="O145" s="31"/>
      <c r="P145" s="31"/>
      <c r="R145" s="40"/>
      <c r="S145" s="42"/>
      <c r="U145" s="40"/>
      <c r="V145" s="40"/>
    </row>
    <row r="146" spans="1:22" ht="15.75" customHeight="1" x14ac:dyDescent="0.25">
      <c r="A146" s="39"/>
      <c r="B146" s="40"/>
      <c r="C146" s="40"/>
      <c r="D146" s="40"/>
      <c r="F146" s="40"/>
      <c r="G146" s="51"/>
      <c r="H146" s="31"/>
      <c r="I146" s="31"/>
      <c r="J146"/>
      <c r="K146"/>
      <c r="L146" s="31"/>
      <c r="M146" s="31"/>
      <c r="N146" s="31"/>
      <c r="O146" s="31"/>
      <c r="P146" s="31"/>
      <c r="R146" s="40"/>
      <c r="S146" s="42"/>
      <c r="U146" s="40"/>
      <c r="V146" s="40"/>
    </row>
    <row r="147" spans="1:22" ht="15.75" customHeight="1" x14ac:dyDescent="0.25">
      <c r="A147" s="39"/>
      <c r="B147" s="40"/>
      <c r="C147" s="40"/>
      <c r="D147" s="40"/>
      <c r="F147" s="40"/>
      <c r="G147" s="51"/>
      <c r="H147" s="31"/>
      <c r="I147" s="31"/>
      <c r="J147"/>
      <c r="K147"/>
      <c r="L147" s="31"/>
      <c r="M147" s="31"/>
      <c r="N147" s="31"/>
      <c r="O147" s="31"/>
      <c r="P147" s="31"/>
      <c r="R147" s="40"/>
      <c r="S147" s="42"/>
      <c r="U147" s="10"/>
      <c r="V147" s="40"/>
    </row>
    <row r="148" spans="1:22" ht="15.75" customHeight="1" x14ac:dyDescent="0.25">
      <c r="A148" s="39"/>
      <c r="B148" s="40"/>
      <c r="C148" s="40"/>
      <c r="D148" s="40"/>
      <c r="F148" s="40"/>
      <c r="G148" s="51"/>
      <c r="H148" s="31"/>
      <c r="I148" s="31"/>
      <c r="J148"/>
      <c r="K148"/>
      <c r="L148" s="31"/>
      <c r="M148" s="31"/>
      <c r="N148" s="31"/>
      <c r="O148" s="31"/>
      <c r="P148" s="31"/>
      <c r="Q148" s="50"/>
      <c r="R148" s="40"/>
      <c r="S148" s="42"/>
      <c r="U148" s="40"/>
      <c r="V148" s="40"/>
    </row>
    <row r="149" spans="1:22" ht="15.75" customHeight="1" x14ac:dyDescent="0.25">
      <c r="A149" s="39"/>
      <c r="B149" s="40"/>
      <c r="C149" s="40"/>
      <c r="D149" s="40"/>
      <c r="F149" s="40"/>
      <c r="G149" s="51"/>
      <c r="H149" s="31"/>
      <c r="I149" s="31"/>
      <c r="J149"/>
      <c r="K149"/>
      <c r="L149" s="31"/>
      <c r="M149" s="31"/>
      <c r="N149" s="31"/>
      <c r="O149" s="31"/>
      <c r="P149" s="31"/>
      <c r="R149" s="40"/>
      <c r="S149" s="42"/>
      <c r="U149" s="40"/>
      <c r="V149" s="40"/>
    </row>
    <row r="150" spans="1:22" ht="15.75" customHeight="1" x14ac:dyDescent="0.25">
      <c r="A150" s="39"/>
      <c r="B150" s="40"/>
      <c r="C150" s="40"/>
      <c r="D150" s="40"/>
      <c r="F150" s="40"/>
      <c r="G150" s="51"/>
      <c r="H150" s="31"/>
      <c r="I150" s="31"/>
      <c r="J150"/>
      <c r="K150"/>
      <c r="L150" s="31"/>
      <c r="M150" s="31"/>
      <c r="N150" s="31"/>
      <c r="O150" s="31"/>
      <c r="P150" s="31"/>
      <c r="Q150" s="50"/>
      <c r="R150" s="40"/>
      <c r="S150" s="42"/>
      <c r="U150" s="40"/>
      <c r="V150" s="40"/>
    </row>
    <row r="151" spans="1:22" ht="15.75" customHeight="1" x14ac:dyDescent="0.25">
      <c r="A151" s="39"/>
      <c r="B151" s="40"/>
      <c r="C151" s="40"/>
      <c r="D151" s="40"/>
      <c r="F151" s="40"/>
      <c r="G151" s="51"/>
      <c r="H151" s="31"/>
      <c r="I151" s="31"/>
      <c r="J151"/>
      <c r="K151"/>
      <c r="L151" s="31"/>
      <c r="M151" s="31"/>
      <c r="N151" s="31"/>
      <c r="O151" s="31"/>
      <c r="P151" s="31"/>
      <c r="R151" s="40"/>
      <c r="S151" s="42"/>
      <c r="U151" s="40"/>
      <c r="V151" s="40"/>
    </row>
    <row r="152" spans="1:22" ht="15.75" customHeight="1" thickBot="1" x14ac:dyDescent="0.3">
      <c r="A152" s="39"/>
      <c r="B152" s="40"/>
      <c r="C152" s="40"/>
      <c r="D152" s="40"/>
      <c r="F152" s="40"/>
      <c r="G152" s="51"/>
      <c r="H152" s="31"/>
      <c r="I152"/>
      <c r="J152" s="30"/>
      <c r="K152" s="30"/>
      <c r="L152"/>
      <c r="M152"/>
      <c r="N152" s="31"/>
      <c r="O152" s="45"/>
      <c r="P152" s="40"/>
      <c r="Q152" s="50"/>
      <c r="R152" s="40"/>
      <c r="T152" s="40"/>
      <c r="U152" s="47"/>
      <c r="V152" s="40"/>
    </row>
    <row r="153" spans="1:22" ht="15.75" customHeight="1" x14ac:dyDescent="0.25">
      <c r="A153" s="34"/>
      <c r="B153" s="29"/>
      <c r="C153" s="29"/>
      <c r="D153" s="29"/>
      <c r="E153" s="32"/>
      <c r="F153" s="29"/>
      <c r="G153" s="52"/>
      <c r="H153" s="35"/>
      <c r="I153" s="37"/>
      <c r="J153" s="37"/>
      <c r="K153" s="37"/>
      <c r="L153" s="37"/>
      <c r="M153" s="37"/>
      <c r="N153" s="35"/>
      <c r="O153" s="31"/>
      <c r="P153" s="29"/>
      <c r="Q153" s="32"/>
      <c r="R153" s="29"/>
      <c r="S153" s="32"/>
      <c r="T153" s="29"/>
      <c r="U153" s="17"/>
      <c r="V153" s="40"/>
    </row>
    <row r="154" spans="1:22" ht="15.75" customHeight="1" x14ac:dyDescent="0.25">
      <c r="A154" s="39"/>
      <c r="B154" s="40"/>
      <c r="C154" s="40"/>
      <c r="D154" s="40"/>
      <c r="F154" s="40"/>
      <c r="G154" s="30"/>
      <c r="H154" s="31"/>
      <c r="I154" s="41"/>
      <c r="J154" s="41"/>
      <c r="K154" s="41"/>
      <c r="L154" s="41"/>
      <c r="M154" s="41"/>
      <c r="N154" s="31"/>
      <c r="O154" s="31"/>
      <c r="P154" s="40"/>
      <c r="R154" s="40"/>
      <c r="T154" s="40"/>
      <c r="U154" s="18"/>
      <c r="V154" s="40"/>
    </row>
    <row r="155" spans="1:22" ht="15.75" customHeight="1" x14ac:dyDescent="0.25">
      <c r="A155" s="39"/>
      <c r="B155" s="40"/>
      <c r="C155" s="40"/>
      <c r="D155" s="40"/>
      <c r="F155" s="40"/>
      <c r="G155" s="30"/>
      <c r="H155" s="31"/>
      <c r="I155" s="41"/>
      <c r="J155" s="41"/>
      <c r="K155" s="53"/>
      <c r="L155" s="41"/>
      <c r="M155" s="41"/>
      <c r="N155" s="31"/>
      <c r="O155" s="31"/>
      <c r="P155" s="40"/>
      <c r="R155" s="40"/>
      <c r="T155" s="40"/>
      <c r="U155" s="42"/>
      <c r="V155" s="10"/>
    </row>
    <row r="156" spans="1:22" ht="15.75" customHeight="1" x14ac:dyDescent="0.25">
      <c r="A156" s="39"/>
      <c r="B156" s="40"/>
      <c r="C156" s="40"/>
      <c r="D156" s="40"/>
      <c r="F156" s="40"/>
      <c r="G156" s="30"/>
      <c r="H156" s="31"/>
      <c r="I156" s="41"/>
      <c r="J156" s="41"/>
      <c r="K156" s="41"/>
      <c r="L156" s="41"/>
      <c r="M156" s="41"/>
      <c r="N156" s="31"/>
      <c r="O156" s="31"/>
      <c r="P156" s="40"/>
      <c r="R156" s="40"/>
      <c r="T156" s="40"/>
      <c r="U156" s="42"/>
      <c r="V156" s="10"/>
    </row>
    <row r="157" spans="1:22" ht="15.75" customHeight="1" x14ac:dyDescent="0.25">
      <c r="A157" s="39"/>
      <c r="B157" s="40"/>
      <c r="C157" s="40"/>
      <c r="D157" s="40"/>
      <c r="F157" s="40"/>
      <c r="G157" s="30"/>
      <c r="H157" s="31"/>
      <c r="I157" s="41"/>
      <c r="J157" s="41"/>
      <c r="K157" s="41"/>
      <c r="L157" s="41"/>
      <c r="M157" s="41"/>
      <c r="N157" s="31"/>
      <c r="O157" s="31"/>
      <c r="P157" s="40"/>
      <c r="R157" s="40"/>
      <c r="T157" s="40"/>
      <c r="U157" s="42"/>
      <c r="V157" s="10"/>
    </row>
    <row r="158" spans="1:22" ht="15.75" customHeight="1" x14ac:dyDescent="0.25">
      <c r="A158" s="39"/>
      <c r="B158" s="40"/>
      <c r="C158" s="40"/>
      <c r="D158" s="40"/>
      <c r="F158" s="40"/>
      <c r="G158" s="30"/>
      <c r="H158" s="31"/>
      <c r="I158" s="41"/>
      <c r="J158" s="41"/>
      <c r="K158" s="41"/>
      <c r="L158" s="41"/>
      <c r="M158" s="41"/>
      <c r="N158" s="31"/>
      <c r="O158" s="31"/>
      <c r="P158" s="40"/>
      <c r="R158" s="40"/>
      <c r="T158" s="40"/>
      <c r="U158" s="42"/>
      <c r="V158" s="40"/>
    </row>
    <row r="159" spans="1:22" ht="15.75" customHeight="1" x14ac:dyDescent="0.25">
      <c r="A159" s="39"/>
      <c r="B159" s="40"/>
      <c r="C159" s="40"/>
      <c r="D159" s="40"/>
      <c r="F159" s="40"/>
      <c r="G159" s="30"/>
      <c r="H159" s="31"/>
      <c r="I159" s="41"/>
      <c r="J159" s="41"/>
      <c r="K159" s="41"/>
      <c r="L159" s="41"/>
      <c r="M159" s="41"/>
      <c r="N159" s="31"/>
      <c r="O159" s="31"/>
      <c r="P159" s="40"/>
      <c r="R159" s="40"/>
      <c r="T159" s="40"/>
      <c r="U159" s="42"/>
      <c r="V159" s="40"/>
    </row>
    <row r="160" spans="1:22" ht="15.75" customHeight="1" x14ac:dyDescent="0.25">
      <c r="A160" s="39"/>
      <c r="B160" s="40"/>
      <c r="C160" s="40"/>
      <c r="D160" s="40"/>
      <c r="F160" s="40"/>
      <c r="G160" s="30"/>
      <c r="H160" s="31"/>
      <c r="I160" s="41"/>
      <c r="J160" s="41"/>
      <c r="K160" s="41"/>
      <c r="L160" s="41"/>
      <c r="M160" s="41"/>
      <c r="N160" s="31"/>
      <c r="O160" s="31"/>
      <c r="P160" s="40"/>
      <c r="R160" s="40"/>
      <c r="T160" s="40"/>
      <c r="U160" s="42"/>
      <c r="V160" s="40"/>
    </row>
    <row r="161" spans="1:22" ht="15.75" customHeight="1" x14ac:dyDescent="0.25">
      <c r="A161" s="39"/>
      <c r="B161" s="40"/>
      <c r="C161" s="40"/>
      <c r="D161" s="40"/>
      <c r="F161" s="40"/>
      <c r="G161" s="30"/>
      <c r="H161" s="31"/>
      <c r="I161" s="41"/>
      <c r="J161" s="41"/>
      <c r="K161" s="41"/>
      <c r="L161" s="41"/>
      <c r="M161" s="41"/>
      <c r="N161" s="31"/>
      <c r="O161" s="31"/>
      <c r="P161" s="40"/>
      <c r="R161" s="40"/>
      <c r="T161" s="40"/>
      <c r="U161" s="42"/>
      <c r="V161" s="10"/>
    </row>
    <row r="162" spans="1:22" ht="15.75" customHeight="1" x14ac:dyDescent="0.25">
      <c r="A162" s="39"/>
      <c r="B162" s="40"/>
      <c r="C162" s="40"/>
      <c r="D162" s="40"/>
      <c r="F162" s="40"/>
      <c r="G162" s="30"/>
      <c r="H162" s="31"/>
      <c r="I162" s="31"/>
      <c r="J162"/>
      <c r="K162"/>
      <c r="L162" s="31"/>
      <c r="M162" s="31"/>
      <c r="N162" s="31"/>
      <c r="O162" s="31"/>
      <c r="P162" s="31"/>
      <c r="R162" s="40"/>
      <c r="S162" s="42"/>
      <c r="T162" s="40"/>
      <c r="U162" s="40"/>
      <c r="V162" s="40"/>
    </row>
    <row r="163" spans="1:22" ht="15.75" customHeight="1" x14ac:dyDescent="0.25">
      <c r="A163" s="39"/>
      <c r="B163" s="40"/>
      <c r="C163" s="40"/>
      <c r="D163" s="40"/>
      <c r="F163" s="40"/>
      <c r="G163" s="30"/>
      <c r="H163" s="31"/>
      <c r="I163" s="31"/>
      <c r="J163"/>
      <c r="K163"/>
      <c r="L163" s="31"/>
      <c r="M163" s="31"/>
      <c r="N163" s="31"/>
      <c r="O163" s="31"/>
      <c r="P163" s="31"/>
      <c r="R163" s="40"/>
      <c r="S163" s="42"/>
      <c r="T163" s="40"/>
      <c r="U163" s="40"/>
      <c r="V163" s="40"/>
    </row>
    <row r="164" spans="1:22" ht="15.75" customHeight="1" x14ac:dyDescent="0.25">
      <c r="A164" s="39"/>
      <c r="B164" s="40"/>
      <c r="C164" s="40"/>
      <c r="D164" s="40"/>
      <c r="F164" s="40"/>
      <c r="G164" s="30"/>
      <c r="H164" s="31"/>
      <c r="I164" s="31"/>
      <c r="J164"/>
      <c r="K164"/>
      <c r="L164" s="31"/>
      <c r="M164" s="31"/>
      <c r="N164" s="31"/>
      <c r="O164" s="31"/>
      <c r="P164" s="31"/>
      <c r="R164" s="40"/>
      <c r="S164" s="42"/>
      <c r="T164" s="40"/>
      <c r="U164" s="40"/>
      <c r="V164" s="40"/>
    </row>
    <row r="165" spans="1:22" ht="15.75" customHeight="1" x14ac:dyDescent="0.25">
      <c r="A165" s="39"/>
      <c r="B165" s="40"/>
      <c r="C165" s="40"/>
      <c r="D165" s="40"/>
      <c r="E165" s="50"/>
      <c r="F165" s="40"/>
      <c r="G165" s="30"/>
      <c r="H165" s="31"/>
      <c r="I165" s="31"/>
      <c r="J165"/>
      <c r="K165"/>
      <c r="L165" s="31"/>
      <c r="M165" s="31"/>
      <c r="N165" s="31"/>
      <c r="O165" s="31"/>
      <c r="P165" s="31"/>
      <c r="R165" s="40"/>
      <c r="S165" s="42"/>
      <c r="T165" s="40"/>
      <c r="U165" s="40"/>
      <c r="V165" s="40"/>
    </row>
    <row r="166" spans="1:22" ht="15.75" customHeight="1" x14ac:dyDescent="0.25">
      <c r="A166" s="39"/>
      <c r="B166" s="40"/>
      <c r="C166" s="40"/>
      <c r="D166" s="40"/>
      <c r="F166" s="40"/>
      <c r="G166" s="30"/>
      <c r="H166" s="31"/>
      <c r="I166" s="31"/>
      <c r="J166"/>
      <c r="K166"/>
      <c r="L166" s="31"/>
      <c r="M166" s="31"/>
      <c r="N166" s="31"/>
      <c r="O166" s="31"/>
      <c r="P166" s="31"/>
      <c r="R166" s="40"/>
      <c r="S166" s="42"/>
      <c r="T166" s="40"/>
      <c r="U166" s="40"/>
      <c r="V166" s="40"/>
    </row>
    <row r="167" spans="1:22" ht="15.75" customHeight="1" x14ac:dyDescent="0.25">
      <c r="A167" s="39"/>
      <c r="B167" s="40"/>
      <c r="C167" s="40"/>
      <c r="D167" s="40"/>
      <c r="F167" s="40"/>
      <c r="G167" s="30"/>
      <c r="H167" s="31"/>
      <c r="I167" s="31"/>
      <c r="J167"/>
      <c r="K167"/>
      <c r="L167" s="31"/>
      <c r="M167" s="31"/>
      <c r="N167" s="31"/>
      <c r="O167" s="31"/>
      <c r="P167" s="31"/>
      <c r="R167" s="40"/>
      <c r="S167" s="42"/>
      <c r="T167" s="40"/>
      <c r="U167" s="40"/>
      <c r="V167" s="40"/>
    </row>
    <row r="168" spans="1:22" ht="15.75" customHeight="1" x14ac:dyDescent="0.25">
      <c r="A168" s="39"/>
      <c r="B168" s="40"/>
      <c r="C168" s="40"/>
      <c r="D168" s="40"/>
      <c r="F168" s="40"/>
      <c r="G168" s="30"/>
      <c r="H168" s="31"/>
      <c r="I168" s="31"/>
      <c r="J168"/>
      <c r="K168"/>
      <c r="L168" s="31"/>
      <c r="M168" s="31"/>
      <c r="N168" s="31"/>
      <c r="O168" s="31"/>
      <c r="P168" s="31"/>
      <c r="R168" s="40"/>
      <c r="S168" s="42"/>
      <c r="T168" s="40"/>
      <c r="U168" s="40"/>
      <c r="V168" s="40"/>
    </row>
    <row r="169" spans="1:22" ht="15.75" customHeight="1" x14ac:dyDescent="0.25">
      <c r="A169" s="39"/>
      <c r="B169" s="40"/>
      <c r="C169" s="40"/>
      <c r="D169" s="40"/>
      <c r="F169" s="40"/>
      <c r="G169" s="30"/>
      <c r="H169" s="31"/>
      <c r="I169" s="31"/>
      <c r="J169"/>
      <c r="K169"/>
      <c r="L169" s="31"/>
      <c r="M169" s="31"/>
      <c r="N169" s="31"/>
      <c r="O169" s="31"/>
      <c r="P169" s="31"/>
      <c r="R169" s="40"/>
      <c r="S169" s="42"/>
      <c r="T169" s="40"/>
      <c r="U169" s="40"/>
      <c r="V169" s="40"/>
    </row>
    <row r="170" spans="1:22" ht="15.75" customHeight="1" x14ac:dyDescent="0.25">
      <c r="A170" s="39"/>
      <c r="B170" s="40"/>
      <c r="C170" s="40"/>
      <c r="D170" s="40"/>
      <c r="F170" s="40"/>
      <c r="G170" s="30"/>
      <c r="H170" s="31"/>
      <c r="I170" s="31"/>
      <c r="J170"/>
      <c r="K170"/>
      <c r="L170" s="31"/>
      <c r="M170" s="31"/>
      <c r="N170" s="31"/>
      <c r="O170" s="31"/>
      <c r="P170" s="31"/>
      <c r="R170" s="40"/>
      <c r="S170" s="42"/>
      <c r="T170" s="40"/>
      <c r="U170" s="40"/>
      <c r="V170" s="40"/>
    </row>
    <row r="171" spans="1:22" ht="15.75" customHeight="1" x14ac:dyDescent="0.25">
      <c r="A171" s="39"/>
      <c r="B171" s="40"/>
      <c r="C171" s="40"/>
      <c r="D171" s="40"/>
      <c r="F171" s="40"/>
      <c r="G171" s="30"/>
      <c r="H171" s="31"/>
      <c r="I171" s="31"/>
      <c r="J171"/>
      <c r="K171"/>
      <c r="L171" s="31"/>
      <c r="M171" s="31"/>
      <c r="N171" s="31"/>
      <c r="O171" s="31"/>
      <c r="P171" s="31"/>
      <c r="R171" s="40"/>
      <c r="S171" s="42"/>
      <c r="T171" s="40"/>
      <c r="U171" s="10"/>
      <c r="V171" s="40"/>
    </row>
    <row r="172" spans="1:22" ht="15.75" customHeight="1" x14ac:dyDescent="0.25">
      <c r="A172" s="39"/>
      <c r="B172" s="40"/>
      <c r="C172" s="40"/>
      <c r="D172" s="40"/>
      <c r="F172" s="40"/>
      <c r="G172" s="30"/>
      <c r="H172" s="31"/>
      <c r="I172" s="31"/>
      <c r="J172"/>
      <c r="K172"/>
      <c r="L172" s="31"/>
      <c r="M172" s="31"/>
      <c r="N172" s="31"/>
      <c r="O172" s="31"/>
      <c r="P172" s="31"/>
      <c r="R172" s="40"/>
      <c r="S172" s="42"/>
      <c r="T172" s="40"/>
      <c r="U172" s="40"/>
      <c r="V172" s="40"/>
    </row>
    <row r="173" spans="1:22" ht="15.75" customHeight="1" x14ac:dyDescent="0.25">
      <c r="A173" s="39"/>
      <c r="B173" s="40"/>
      <c r="C173" s="40"/>
      <c r="D173" s="40"/>
      <c r="F173" s="40"/>
      <c r="G173" s="30"/>
      <c r="H173" s="31"/>
      <c r="I173" s="31"/>
      <c r="J173"/>
      <c r="K173"/>
      <c r="L173" s="31"/>
      <c r="M173" s="31"/>
      <c r="N173" s="31"/>
      <c r="O173" s="31"/>
      <c r="P173" s="31"/>
      <c r="R173" s="40"/>
      <c r="S173" s="42"/>
      <c r="T173" s="40"/>
      <c r="U173" s="10"/>
      <c r="V173" s="40"/>
    </row>
    <row r="174" spans="1:22" ht="15.75" customHeight="1" x14ac:dyDescent="0.25">
      <c r="A174" s="39"/>
      <c r="B174" s="40"/>
      <c r="C174" s="40"/>
      <c r="D174" s="40"/>
      <c r="F174" s="40"/>
      <c r="G174" s="30"/>
      <c r="H174" s="31"/>
      <c r="I174" s="31"/>
      <c r="J174"/>
      <c r="K174"/>
      <c r="L174" s="31"/>
      <c r="M174" s="31"/>
      <c r="N174" s="31"/>
      <c r="O174" s="31"/>
      <c r="P174" s="31"/>
      <c r="R174" s="40"/>
      <c r="S174" s="42"/>
      <c r="T174" s="40"/>
      <c r="U174" s="40"/>
      <c r="V174" s="40"/>
    </row>
    <row r="175" spans="1:22" ht="15.75" customHeight="1" x14ac:dyDescent="0.25">
      <c r="A175" s="39"/>
      <c r="B175" s="40"/>
      <c r="C175" s="40"/>
      <c r="D175" s="40"/>
      <c r="F175" s="40"/>
      <c r="G175" s="30"/>
      <c r="H175" s="31"/>
      <c r="I175" s="31"/>
      <c r="J175"/>
      <c r="K175"/>
      <c r="L175" s="31"/>
      <c r="M175" s="31"/>
      <c r="N175" s="31"/>
      <c r="O175" s="31"/>
      <c r="P175" s="31"/>
      <c r="R175" s="40"/>
      <c r="S175" s="42"/>
      <c r="T175" s="40"/>
      <c r="U175" s="40"/>
      <c r="V175" s="40"/>
    </row>
    <row r="176" spans="1:22" ht="15.75" customHeight="1" x14ac:dyDescent="0.25">
      <c r="A176" s="39"/>
      <c r="B176" s="40"/>
      <c r="C176" s="40"/>
      <c r="D176" s="40"/>
      <c r="F176" s="40"/>
      <c r="G176" s="30"/>
      <c r="H176" s="31"/>
      <c r="I176" s="31"/>
      <c r="J176"/>
      <c r="K176"/>
      <c r="L176" s="31"/>
      <c r="M176" s="31"/>
      <c r="N176" s="31"/>
      <c r="O176" s="31"/>
      <c r="P176" s="31"/>
      <c r="R176" s="40"/>
      <c r="S176" s="42"/>
      <c r="T176" s="40"/>
      <c r="U176" s="40"/>
      <c r="V176" s="40"/>
    </row>
    <row r="177" spans="1:22" ht="15.75" customHeight="1" x14ac:dyDescent="0.25">
      <c r="A177" s="39"/>
      <c r="B177" s="40"/>
      <c r="C177" s="40"/>
      <c r="D177" s="40"/>
      <c r="F177" s="40"/>
      <c r="G177" s="30"/>
      <c r="H177" s="31"/>
      <c r="I177" s="31"/>
      <c r="J177"/>
      <c r="K177"/>
      <c r="L177" s="31"/>
      <c r="M177" s="31"/>
      <c r="N177" s="31"/>
      <c r="O177" s="31"/>
      <c r="P177" s="31"/>
      <c r="R177" s="40"/>
      <c r="S177" s="42"/>
      <c r="T177" s="40"/>
      <c r="U177" s="10"/>
      <c r="V177" s="40"/>
    </row>
    <row r="178" spans="1:22" ht="15.75" customHeight="1" x14ac:dyDescent="0.25">
      <c r="A178" s="39"/>
      <c r="B178" s="40"/>
      <c r="C178" s="40"/>
      <c r="D178" s="40"/>
      <c r="F178" s="40"/>
      <c r="G178" s="30"/>
      <c r="H178" s="31"/>
      <c r="I178" s="31"/>
      <c r="J178"/>
      <c r="K178"/>
      <c r="L178" s="31"/>
      <c r="M178" s="31"/>
      <c r="N178" s="31"/>
      <c r="O178" s="31"/>
      <c r="P178" s="31"/>
      <c r="R178" s="40"/>
      <c r="S178" s="42"/>
      <c r="T178" s="40"/>
      <c r="U178" s="40"/>
      <c r="V178" s="40"/>
    </row>
    <row r="179" spans="1:22" ht="15.75" customHeight="1" x14ac:dyDescent="0.25">
      <c r="A179" s="39"/>
      <c r="B179" s="40"/>
      <c r="C179" s="40"/>
      <c r="D179" s="40"/>
      <c r="F179" s="40"/>
      <c r="G179" s="30"/>
      <c r="H179" s="31"/>
      <c r="I179" s="31"/>
      <c r="J179"/>
      <c r="K179"/>
      <c r="L179" s="31"/>
      <c r="M179" s="31"/>
      <c r="N179" s="31"/>
      <c r="O179" s="31"/>
      <c r="P179" s="31"/>
      <c r="R179" s="40"/>
      <c r="S179" s="42"/>
      <c r="T179" s="40"/>
      <c r="U179" s="10"/>
      <c r="V179" s="40"/>
    </row>
    <row r="180" spans="1:22" ht="15.75" customHeight="1" x14ac:dyDescent="0.25">
      <c r="A180" s="39"/>
      <c r="B180" s="40"/>
      <c r="C180" s="40"/>
      <c r="D180" s="40"/>
      <c r="F180" s="40"/>
      <c r="G180" s="30"/>
      <c r="H180" s="31"/>
      <c r="I180" s="31"/>
      <c r="J180"/>
      <c r="K180"/>
      <c r="L180" s="31"/>
      <c r="M180" s="31"/>
      <c r="N180" s="31"/>
      <c r="O180" s="31"/>
      <c r="P180" s="31"/>
      <c r="R180" s="40"/>
      <c r="S180" s="42"/>
      <c r="T180" s="40"/>
      <c r="U180" s="10"/>
      <c r="V180" s="40"/>
    </row>
    <row r="181" spans="1:22" ht="15.75" customHeight="1" x14ac:dyDescent="0.25">
      <c r="A181" s="39"/>
      <c r="B181" s="40"/>
      <c r="C181" s="40"/>
      <c r="D181" s="40"/>
      <c r="F181" s="40"/>
      <c r="G181" s="30"/>
      <c r="H181" s="31"/>
      <c r="I181" s="31"/>
      <c r="J181"/>
      <c r="K181"/>
      <c r="L181" s="31"/>
      <c r="M181" s="31"/>
      <c r="N181" s="31"/>
      <c r="O181" s="31"/>
      <c r="P181" s="31"/>
      <c r="R181" s="40"/>
      <c r="S181" s="42"/>
      <c r="T181" s="40"/>
      <c r="U181" s="10"/>
      <c r="V181" s="40"/>
    </row>
    <row r="182" spans="1:22" ht="15.75" customHeight="1" x14ac:dyDescent="0.25">
      <c r="A182" s="39"/>
      <c r="B182" s="40"/>
      <c r="C182" s="40"/>
      <c r="D182" s="40"/>
      <c r="F182" s="40"/>
      <c r="G182" s="30"/>
      <c r="H182" s="31"/>
      <c r="I182" s="31"/>
      <c r="J182"/>
      <c r="K182"/>
      <c r="L182" s="31"/>
      <c r="M182" s="31"/>
      <c r="N182" s="31"/>
      <c r="O182" s="31"/>
      <c r="P182" s="31"/>
      <c r="R182" s="40"/>
      <c r="S182" s="42"/>
      <c r="T182" s="40"/>
      <c r="U182" s="40"/>
      <c r="V182" s="40"/>
    </row>
    <row r="183" spans="1:22" ht="15.75" customHeight="1" x14ac:dyDescent="0.25">
      <c r="A183" s="39"/>
      <c r="B183" s="40"/>
      <c r="C183" s="40"/>
      <c r="D183" s="40"/>
      <c r="F183" s="40"/>
      <c r="G183" s="30"/>
      <c r="H183" s="31"/>
      <c r="I183" s="31"/>
      <c r="J183"/>
      <c r="K183"/>
      <c r="L183" s="31"/>
      <c r="M183" s="31"/>
      <c r="N183" s="31"/>
      <c r="O183" s="31"/>
      <c r="P183" s="31"/>
      <c r="R183" s="40"/>
      <c r="S183" s="42"/>
      <c r="T183" s="40"/>
      <c r="U183" s="40"/>
      <c r="V183" s="40"/>
    </row>
    <row r="184" spans="1:22" ht="15.75" customHeight="1" thickBot="1" x14ac:dyDescent="0.3">
      <c r="A184" s="39"/>
      <c r="B184" s="19"/>
      <c r="C184" s="40"/>
      <c r="D184" s="40"/>
      <c r="F184" s="40"/>
      <c r="G184" s="30"/>
      <c r="H184" s="31"/>
      <c r="I184" s="31"/>
      <c r="J184"/>
      <c r="K184"/>
      <c r="L184" s="31"/>
      <c r="M184" s="31"/>
      <c r="N184" s="31"/>
      <c r="O184" s="31"/>
      <c r="P184" s="31"/>
      <c r="R184" s="40"/>
      <c r="S184" s="42"/>
      <c r="T184" s="40"/>
      <c r="U184" s="40"/>
      <c r="V184" s="40"/>
    </row>
    <row r="185" spans="1:22" ht="15.75" customHeight="1" x14ac:dyDescent="0.25">
      <c r="A185" s="34"/>
      <c r="B185" s="29"/>
      <c r="C185" s="29"/>
      <c r="D185" s="29"/>
      <c r="E185" s="32"/>
      <c r="F185" s="29"/>
      <c r="G185" s="52"/>
      <c r="H185" s="35"/>
      <c r="I185" s="35"/>
      <c r="J185" s="35"/>
      <c r="K185" s="35"/>
      <c r="L185" s="35"/>
      <c r="M185" s="35"/>
      <c r="N185" s="35"/>
      <c r="O185" s="35"/>
      <c r="P185" s="35"/>
      <c r="Q185" s="32"/>
      <c r="R185" s="29"/>
      <c r="S185" s="38"/>
      <c r="T185" s="29"/>
      <c r="U185" s="1"/>
      <c r="V185" s="29"/>
    </row>
    <row r="186" spans="1:22" ht="15.75" customHeight="1" x14ac:dyDescent="0.25">
      <c r="A186" s="39"/>
      <c r="B186" s="40"/>
      <c r="C186" s="40"/>
      <c r="D186" s="40"/>
      <c r="F186" s="40"/>
      <c r="G186" s="30"/>
      <c r="H186" s="31"/>
      <c r="I186" s="31"/>
      <c r="J186"/>
      <c r="K186"/>
      <c r="L186" s="31"/>
      <c r="M186" s="31"/>
      <c r="N186" s="31"/>
      <c r="O186" s="31"/>
      <c r="P186" s="31"/>
      <c r="Q186" s="49"/>
      <c r="R186" s="40"/>
      <c r="S186" s="42"/>
      <c r="T186" s="40"/>
      <c r="U186" s="40"/>
      <c r="V186" s="40"/>
    </row>
    <row r="187" spans="1:22" ht="15.75" customHeight="1" x14ac:dyDescent="0.25">
      <c r="A187" s="39"/>
      <c r="B187" s="40"/>
      <c r="C187" s="40"/>
      <c r="D187" s="40"/>
      <c r="F187" s="40"/>
      <c r="G187" s="30"/>
      <c r="H187" s="31"/>
      <c r="I187" s="31"/>
      <c r="J187"/>
      <c r="K187"/>
      <c r="L187" s="31"/>
      <c r="M187" s="31"/>
      <c r="N187" s="31"/>
      <c r="O187" s="31"/>
      <c r="P187" s="31"/>
      <c r="R187" s="40"/>
      <c r="S187" s="42"/>
      <c r="T187" s="40"/>
      <c r="U187" s="10"/>
      <c r="V187" s="40"/>
    </row>
    <row r="188" spans="1:22" ht="15.75" customHeight="1" x14ac:dyDescent="0.25">
      <c r="A188" s="39"/>
      <c r="B188" s="40"/>
      <c r="C188" s="40"/>
      <c r="D188" s="40"/>
      <c r="F188" s="40"/>
      <c r="G188" s="30"/>
      <c r="H188" s="31"/>
      <c r="I188" s="31"/>
      <c r="J188"/>
      <c r="K188"/>
      <c r="L188" s="31"/>
      <c r="M188" s="31"/>
      <c r="N188" s="31"/>
      <c r="O188" s="31"/>
      <c r="P188" s="31"/>
      <c r="R188" s="40"/>
      <c r="S188" s="42"/>
      <c r="T188" s="40"/>
      <c r="U188" s="10"/>
      <c r="V188" s="40"/>
    </row>
    <row r="189" spans="1:22" ht="15.75" customHeight="1" x14ac:dyDescent="0.25">
      <c r="A189" s="39"/>
      <c r="B189" s="40"/>
      <c r="C189" s="40"/>
      <c r="D189" s="40"/>
      <c r="F189" s="40"/>
      <c r="G189" s="30"/>
      <c r="H189" s="31"/>
      <c r="I189" s="31"/>
      <c r="J189"/>
      <c r="K189"/>
      <c r="L189" s="31"/>
      <c r="M189" s="31"/>
      <c r="N189" s="31"/>
      <c r="O189" s="31"/>
      <c r="P189" s="31"/>
      <c r="R189" s="40"/>
      <c r="S189" s="42"/>
      <c r="T189" s="40"/>
      <c r="U189" s="10"/>
      <c r="V189" s="40"/>
    </row>
    <row r="190" spans="1:22" ht="15.75" customHeight="1" x14ac:dyDescent="0.25">
      <c r="A190" s="39"/>
      <c r="B190" s="40"/>
      <c r="C190" s="40"/>
      <c r="D190" s="40"/>
      <c r="F190" s="40"/>
      <c r="G190" s="30"/>
      <c r="H190" s="31"/>
      <c r="I190" s="31"/>
      <c r="J190"/>
      <c r="K190"/>
      <c r="L190" s="31"/>
      <c r="M190" s="31"/>
      <c r="N190" s="31"/>
      <c r="O190" s="31"/>
      <c r="P190" s="31"/>
      <c r="R190" s="40"/>
      <c r="S190" s="42"/>
      <c r="T190" s="40"/>
      <c r="U190" s="10"/>
      <c r="V190" s="40"/>
    </row>
    <row r="191" spans="1:22" ht="15.75" customHeight="1" x14ac:dyDescent="0.25">
      <c r="A191" s="39"/>
      <c r="B191" s="40"/>
      <c r="C191" s="40"/>
      <c r="D191" s="40"/>
      <c r="F191" s="40"/>
      <c r="G191" s="30"/>
      <c r="H191" s="31"/>
      <c r="I191" s="31"/>
      <c r="J191"/>
      <c r="K191"/>
      <c r="L191" s="31"/>
      <c r="M191" s="31"/>
      <c r="N191" s="31"/>
      <c r="O191" s="31"/>
      <c r="P191" s="31"/>
      <c r="R191" s="40"/>
      <c r="S191" s="42"/>
      <c r="T191" s="40"/>
      <c r="U191" s="10"/>
      <c r="V191" s="40"/>
    </row>
    <row r="192" spans="1:22" ht="15.75" customHeight="1" x14ac:dyDescent="0.25">
      <c r="A192" s="39"/>
      <c r="B192" s="40"/>
      <c r="C192" s="40"/>
      <c r="D192" s="40"/>
      <c r="F192" s="40"/>
      <c r="G192" s="30"/>
      <c r="H192" s="31"/>
      <c r="I192" s="31"/>
      <c r="J192"/>
      <c r="K192"/>
      <c r="L192" s="31"/>
      <c r="M192" s="31"/>
      <c r="N192" s="31"/>
      <c r="O192" s="31"/>
      <c r="P192" s="31"/>
      <c r="R192" s="40"/>
      <c r="S192" s="42"/>
      <c r="T192" s="40"/>
      <c r="U192" s="40"/>
      <c r="V192" s="40"/>
    </row>
    <row r="193" spans="1:22" ht="15.75" customHeight="1" x14ac:dyDescent="0.25">
      <c r="A193" s="39"/>
      <c r="B193" s="40"/>
      <c r="C193" s="40"/>
      <c r="D193" s="40"/>
      <c r="F193" s="40"/>
      <c r="G193" s="30"/>
      <c r="H193" s="31"/>
      <c r="I193" s="31"/>
      <c r="J193"/>
      <c r="K193"/>
      <c r="L193" s="31"/>
      <c r="M193" s="31"/>
      <c r="N193" s="31"/>
      <c r="O193" s="31"/>
      <c r="P193" s="31"/>
      <c r="R193" s="40"/>
      <c r="S193" s="42"/>
      <c r="T193" s="40"/>
      <c r="U193" s="10"/>
      <c r="V193" s="40"/>
    </row>
    <row r="194" spans="1:22" ht="15.75" customHeight="1" x14ac:dyDescent="0.25">
      <c r="A194" s="39"/>
      <c r="B194" s="40"/>
      <c r="C194" s="40"/>
      <c r="D194" s="40"/>
      <c r="E194" s="49"/>
      <c r="F194" s="40"/>
      <c r="G194" s="30"/>
      <c r="H194" s="31"/>
      <c r="I194" s="31"/>
      <c r="J194"/>
      <c r="K194"/>
      <c r="L194" s="31"/>
      <c r="M194" s="31"/>
      <c r="N194" s="31"/>
      <c r="O194" s="31"/>
      <c r="P194" s="31"/>
      <c r="R194" s="40"/>
      <c r="S194" s="42"/>
      <c r="T194" s="40"/>
      <c r="U194" s="10"/>
      <c r="V194" s="40"/>
    </row>
    <row r="195" spans="1:22" ht="15.75" customHeight="1" x14ac:dyDescent="0.25">
      <c r="A195" s="39"/>
      <c r="B195" s="40"/>
      <c r="C195" s="40"/>
      <c r="D195" s="40"/>
      <c r="E195" s="49"/>
      <c r="F195" s="40"/>
      <c r="G195" s="30"/>
      <c r="H195" s="31"/>
      <c r="I195" s="31"/>
      <c r="J195"/>
      <c r="K195"/>
      <c r="L195" s="31"/>
      <c r="M195" s="31"/>
      <c r="N195" s="31"/>
      <c r="O195" s="31"/>
      <c r="P195" s="31"/>
      <c r="R195" s="40"/>
      <c r="S195" s="42"/>
      <c r="T195" s="40"/>
      <c r="U195" s="10"/>
      <c r="V195" s="40"/>
    </row>
    <row r="196" spans="1:22" ht="15.75" customHeight="1" x14ac:dyDescent="0.25">
      <c r="A196" s="39"/>
      <c r="B196" s="40"/>
      <c r="C196" s="40"/>
      <c r="D196" s="40"/>
      <c r="F196" s="40"/>
      <c r="G196" s="30"/>
      <c r="H196" s="31"/>
      <c r="I196" s="31"/>
      <c r="J196"/>
      <c r="K196"/>
      <c r="L196" s="31"/>
      <c r="M196" s="31"/>
      <c r="N196" s="31"/>
      <c r="O196" s="31"/>
      <c r="P196" s="31"/>
      <c r="R196" s="40"/>
      <c r="S196" s="42"/>
      <c r="T196" s="40"/>
      <c r="U196" s="10"/>
      <c r="V196" s="40"/>
    </row>
    <row r="197" spans="1:22" ht="15.75" customHeight="1" x14ac:dyDescent="0.25">
      <c r="A197" s="39"/>
      <c r="B197" s="40"/>
      <c r="C197" s="40"/>
      <c r="D197" s="40"/>
      <c r="F197" s="40"/>
      <c r="G197" s="30"/>
      <c r="H197" s="31"/>
      <c r="I197" s="31"/>
      <c r="J197"/>
      <c r="K197"/>
      <c r="L197" s="31"/>
      <c r="M197" s="31"/>
      <c r="N197" s="31"/>
      <c r="O197" s="31"/>
      <c r="P197" s="31"/>
      <c r="R197" s="40"/>
      <c r="S197" s="42"/>
      <c r="T197" s="40"/>
      <c r="U197" s="10"/>
      <c r="V197" s="40"/>
    </row>
    <row r="198" spans="1:22" ht="15.75" customHeight="1" x14ac:dyDescent="0.25">
      <c r="A198" s="39"/>
      <c r="B198" s="40"/>
      <c r="C198" s="40"/>
      <c r="D198" s="40"/>
      <c r="F198" s="40"/>
      <c r="G198" s="30"/>
      <c r="H198" s="31"/>
      <c r="I198" s="31"/>
      <c r="J198"/>
      <c r="K198"/>
      <c r="L198" s="31"/>
      <c r="M198" s="31"/>
      <c r="N198" s="31"/>
      <c r="O198" s="31"/>
      <c r="P198" s="31"/>
      <c r="R198" s="40"/>
      <c r="S198" s="42"/>
      <c r="T198" s="40"/>
      <c r="U198" s="10"/>
      <c r="V198" s="40"/>
    </row>
    <row r="199" spans="1:22" ht="15.75" customHeight="1" x14ac:dyDescent="0.25">
      <c r="A199" s="39"/>
      <c r="B199" s="40"/>
      <c r="C199" s="40"/>
      <c r="D199" s="40"/>
      <c r="F199" s="40"/>
      <c r="G199" s="30"/>
      <c r="H199" s="31"/>
      <c r="I199" s="31"/>
      <c r="J199"/>
      <c r="K199"/>
      <c r="L199" s="31"/>
      <c r="M199" s="31"/>
      <c r="N199" s="31"/>
      <c r="O199" s="31"/>
      <c r="P199" s="31"/>
      <c r="Q199" s="49"/>
      <c r="R199" s="40"/>
      <c r="S199" s="42"/>
      <c r="T199" s="40"/>
      <c r="U199" s="10"/>
      <c r="V199" s="40"/>
    </row>
    <row r="200" spans="1:22" ht="15.75" customHeight="1" x14ac:dyDescent="0.25">
      <c r="A200" s="39"/>
      <c r="B200" s="40"/>
      <c r="C200" s="40"/>
      <c r="D200" s="40"/>
      <c r="F200" s="40"/>
      <c r="G200" s="30"/>
      <c r="H200" s="31"/>
      <c r="I200" s="31"/>
      <c r="J200"/>
      <c r="K200"/>
      <c r="L200" s="31"/>
      <c r="M200" s="31"/>
      <c r="N200" s="31"/>
      <c r="O200" s="31"/>
      <c r="P200" s="31"/>
      <c r="R200" s="40"/>
      <c r="S200" s="42"/>
      <c r="T200" s="40"/>
      <c r="U200" s="10"/>
      <c r="V200" s="40"/>
    </row>
    <row r="201" spans="1:22" ht="15.75" customHeight="1" x14ac:dyDescent="0.25">
      <c r="A201" s="39"/>
      <c r="B201" s="40"/>
      <c r="C201" s="40"/>
      <c r="D201" s="40"/>
      <c r="F201" s="40"/>
      <c r="G201" s="30"/>
      <c r="H201" s="31"/>
      <c r="I201" s="31"/>
      <c r="J201"/>
      <c r="K201"/>
      <c r="L201" s="31"/>
      <c r="M201" s="31"/>
      <c r="N201" s="31"/>
      <c r="O201" s="31"/>
      <c r="P201" s="31"/>
      <c r="R201" s="40"/>
      <c r="S201" s="42"/>
      <c r="T201" s="40"/>
      <c r="U201" s="10"/>
      <c r="V201" s="40"/>
    </row>
    <row r="202" spans="1:22" ht="15.75" customHeight="1" x14ac:dyDescent="0.25">
      <c r="A202" s="39"/>
      <c r="B202" s="40"/>
      <c r="C202" s="40"/>
      <c r="D202" s="40"/>
      <c r="E202" s="49"/>
      <c r="F202" s="40"/>
      <c r="G202" s="30"/>
      <c r="H202" s="31"/>
      <c r="I202" s="31"/>
      <c r="J202"/>
      <c r="K202"/>
      <c r="L202" s="31"/>
      <c r="M202" s="31"/>
      <c r="N202" s="31"/>
      <c r="O202" s="31"/>
      <c r="P202" s="31"/>
      <c r="R202" s="40"/>
      <c r="S202" s="42"/>
      <c r="T202" s="40"/>
      <c r="U202" s="10"/>
      <c r="V202" s="40"/>
    </row>
    <row r="203" spans="1:22" ht="15.75" customHeight="1" x14ac:dyDescent="0.25">
      <c r="A203" s="39"/>
      <c r="B203" s="40"/>
      <c r="C203" s="40"/>
      <c r="D203" s="40"/>
      <c r="F203" s="40"/>
      <c r="G203" s="30"/>
      <c r="H203" s="31"/>
      <c r="I203" s="31"/>
      <c r="J203"/>
      <c r="K203"/>
      <c r="L203" s="31"/>
      <c r="M203" s="31"/>
      <c r="N203" s="31"/>
      <c r="O203" s="31"/>
      <c r="P203" s="31"/>
      <c r="R203" s="40"/>
      <c r="S203" s="42"/>
      <c r="T203" s="40"/>
      <c r="U203" s="10"/>
      <c r="V203" s="40"/>
    </row>
    <row r="204" spans="1:22" ht="15.75" customHeight="1" x14ac:dyDescent="0.25">
      <c r="A204" s="39"/>
      <c r="B204" s="40"/>
      <c r="C204" s="40"/>
      <c r="D204" s="40"/>
      <c r="E204" s="49"/>
      <c r="F204" s="40"/>
      <c r="G204" s="30"/>
      <c r="H204" s="31"/>
      <c r="I204" s="31"/>
      <c r="J204"/>
      <c r="K204"/>
      <c r="L204" s="31"/>
      <c r="M204" s="31"/>
      <c r="N204" s="31"/>
      <c r="O204" s="31"/>
      <c r="P204" s="31"/>
      <c r="R204" s="40"/>
      <c r="S204" s="42"/>
      <c r="T204" s="40"/>
      <c r="U204" s="10"/>
      <c r="V204" s="40"/>
    </row>
    <row r="205" spans="1:22" ht="15.75" customHeight="1" x14ac:dyDescent="0.25">
      <c r="A205" s="39"/>
      <c r="B205" s="40"/>
      <c r="C205" s="40"/>
      <c r="D205" s="40"/>
      <c r="F205" s="40"/>
      <c r="G205" s="30"/>
      <c r="H205" s="31"/>
      <c r="I205" s="31"/>
      <c r="J205"/>
      <c r="K205"/>
      <c r="L205" s="31"/>
      <c r="M205" s="31"/>
      <c r="N205" s="31"/>
      <c r="O205" s="31"/>
      <c r="P205" s="31"/>
      <c r="R205" s="40"/>
      <c r="S205" s="42"/>
      <c r="T205" s="40"/>
      <c r="U205" s="10"/>
      <c r="V205" s="40"/>
    </row>
    <row r="206" spans="1:22" ht="15.75" customHeight="1" x14ac:dyDescent="0.25">
      <c r="A206" s="39"/>
      <c r="B206" s="40"/>
      <c r="C206" s="40"/>
      <c r="D206" s="40"/>
      <c r="F206" s="40"/>
      <c r="G206" s="30"/>
      <c r="H206" s="31"/>
      <c r="I206" s="31"/>
      <c r="J206"/>
      <c r="K206"/>
      <c r="L206" s="31"/>
      <c r="M206" s="31"/>
      <c r="N206" s="31"/>
      <c r="O206" s="31"/>
      <c r="P206" s="31"/>
      <c r="R206" s="40"/>
      <c r="S206" s="42"/>
      <c r="T206" s="40"/>
      <c r="U206" s="10"/>
      <c r="V206" s="40"/>
    </row>
    <row r="207" spans="1:22" ht="15.75" customHeight="1" x14ac:dyDescent="0.25">
      <c r="A207" s="39"/>
      <c r="B207" s="40"/>
      <c r="C207" s="40"/>
      <c r="D207" s="40"/>
      <c r="F207" s="40"/>
      <c r="G207" s="30"/>
      <c r="H207" s="31"/>
      <c r="I207" s="31"/>
      <c r="J207"/>
      <c r="K207"/>
      <c r="L207" s="31"/>
      <c r="M207" s="31"/>
      <c r="N207" s="31"/>
      <c r="O207" s="31"/>
      <c r="P207" s="31"/>
      <c r="Q207" s="49"/>
      <c r="R207" s="40"/>
      <c r="S207" s="42"/>
      <c r="T207" s="40"/>
      <c r="U207" s="10"/>
      <c r="V207" s="40"/>
    </row>
    <row r="208" spans="1:22" ht="15.75" customHeight="1" x14ac:dyDescent="0.25">
      <c r="A208" s="39"/>
      <c r="B208" s="40"/>
      <c r="C208" s="40"/>
      <c r="D208" s="40"/>
      <c r="F208" s="40"/>
      <c r="G208" s="30"/>
      <c r="H208" s="31"/>
      <c r="I208" s="31"/>
      <c r="J208"/>
      <c r="K208"/>
      <c r="L208" s="31"/>
      <c r="M208" s="31"/>
      <c r="N208" s="31"/>
      <c r="O208" s="31"/>
      <c r="P208" s="31"/>
      <c r="R208" s="40"/>
      <c r="S208" s="42"/>
      <c r="T208" s="40"/>
      <c r="U208" s="10"/>
      <c r="V208" s="40"/>
    </row>
    <row r="209" spans="1:22" ht="15.75" customHeight="1" x14ac:dyDescent="0.25">
      <c r="A209" s="39"/>
      <c r="B209" s="40"/>
      <c r="C209" s="40"/>
      <c r="D209" s="40"/>
      <c r="F209" s="40"/>
      <c r="G209" s="30"/>
      <c r="H209" s="31"/>
      <c r="I209" s="31"/>
      <c r="J209"/>
      <c r="K209"/>
      <c r="L209" s="31"/>
      <c r="M209" s="31"/>
      <c r="N209" s="31"/>
      <c r="O209" s="31"/>
      <c r="P209" s="31"/>
      <c r="R209" s="40"/>
      <c r="S209" s="42"/>
      <c r="T209" s="40"/>
      <c r="U209" s="10"/>
      <c r="V209" s="40"/>
    </row>
    <row r="210" spans="1:22" ht="15.75" customHeight="1" x14ac:dyDescent="0.25">
      <c r="A210" s="39"/>
      <c r="B210" s="40"/>
      <c r="C210" s="40"/>
      <c r="D210" s="40"/>
      <c r="F210" s="40"/>
      <c r="G210" s="30"/>
      <c r="H210" s="31"/>
      <c r="I210" s="31"/>
      <c r="J210"/>
      <c r="K210"/>
      <c r="L210" s="31"/>
      <c r="M210" s="31"/>
      <c r="N210" s="31"/>
      <c r="O210" s="31"/>
      <c r="P210" s="31"/>
      <c r="R210" s="40"/>
      <c r="S210" s="42"/>
      <c r="T210" s="40"/>
      <c r="U210" s="10"/>
      <c r="V210" s="40"/>
    </row>
    <row r="211" spans="1:22" ht="15.75" customHeight="1" x14ac:dyDescent="0.25">
      <c r="A211" s="39"/>
      <c r="B211" s="40"/>
      <c r="C211" s="40"/>
      <c r="D211" s="40"/>
      <c r="F211" s="40"/>
      <c r="G211" s="30"/>
      <c r="H211" s="31"/>
      <c r="I211" s="31"/>
      <c r="J211"/>
      <c r="K211"/>
      <c r="L211" s="31"/>
      <c r="M211" s="31"/>
      <c r="N211" s="31"/>
      <c r="O211" s="31"/>
      <c r="P211" s="31"/>
      <c r="R211" s="40"/>
      <c r="S211" s="42"/>
      <c r="T211" s="40"/>
      <c r="U211" s="10"/>
      <c r="V211" s="40"/>
    </row>
    <row r="212" spans="1:22" ht="15.75" customHeight="1" x14ac:dyDescent="0.25">
      <c r="A212" s="39"/>
      <c r="B212" s="40"/>
      <c r="C212" s="40"/>
      <c r="D212" s="40"/>
      <c r="F212" s="40"/>
      <c r="G212" s="30"/>
      <c r="H212" s="31"/>
      <c r="I212" s="31"/>
      <c r="J212"/>
      <c r="K212"/>
      <c r="L212" s="31"/>
      <c r="M212" s="31"/>
      <c r="N212" s="31"/>
      <c r="O212" s="31"/>
      <c r="P212" s="31"/>
      <c r="R212" s="40"/>
      <c r="S212" s="42"/>
      <c r="T212" s="40"/>
      <c r="U212" s="10"/>
      <c r="V212" s="40"/>
    </row>
    <row r="213" spans="1:22" ht="15.75" customHeight="1" x14ac:dyDescent="0.25">
      <c r="A213" s="39"/>
      <c r="B213" s="40"/>
      <c r="C213" s="40"/>
      <c r="D213" s="40"/>
      <c r="F213" s="40"/>
      <c r="G213" s="30"/>
      <c r="H213" s="31"/>
      <c r="I213" s="31"/>
      <c r="J213"/>
      <c r="K213"/>
      <c r="L213" s="31"/>
      <c r="M213" s="31"/>
      <c r="N213" s="31"/>
      <c r="O213" s="31"/>
      <c r="P213" s="31"/>
      <c r="R213" s="40"/>
      <c r="S213" s="42"/>
      <c r="T213" s="40"/>
      <c r="U213" s="10"/>
      <c r="V213" s="40"/>
    </row>
    <row r="214" spans="1:22" ht="15.75" customHeight="1" x14ac:dyDescent="0.25">
      <c r="A214" s="39"/>
      <c r="B214" s="40"/>
      <c r="C214" s="40"/>
      <c r="D214" s="40"/>
      <c r="F214" s="40"/>
      <c r="G214" s="30"/>
      <c r="H214" s="31"/>
      <c r="I214" s="31"/>
      <c r="J214"/>
      <c r="K214"/>
      <c r="L214" s="31"/>
      <c r="M214" s="31"/>
      <c r="N214" s="31"/>
      <c r="O214" s="31"/>
      <c r="P214" s="31"/>
      <c r="R214" s="40"/>
      <c r="S214" s="42"/>
      <c r="T214" s="40"/>
      <c r="U214" s="10"/>
      <c r="V214" s="40"/>
    </row>
    <row r="215" spans="1:22" ht="15.75" customHeight="1" x14ac:dyDescent="0.25">
      <c r="A215" s="39"/>
      <c r="B215" s="40"/>
      <c r="C215" s="40"/>
      <c r="D215" s="40"/>
      <c r="F215" s="40"/>
      <c r="G215" s="30"/>
      <c r="H215" s="31"/>
      <c r="I215" s="31"/>
      <c r="J215"/>
      <c r="K215"/>
      <c r="L215" s="31"/>
      <c r="M215" s="31"/>
      <c r="N215" s="31"/>
      <c r="O215" s="31"/>
      <c r="P215" s="31"/>
      <c r="R215" s="40"/>
      <c r="S215" s="42"/>
      <c r="T215" s="40"/>
      <c r="U215" s="10"/>
      <c r="V215" s="40"/>
    </row>
    <row r="216" spans="1:22" ht="15.75" customHeight="1" x14ac:dyDescent="0.25">
      <c r="A216" s="39"/>
      <c r="B216" s="40"/>
      <c r="C216" s="40"/>
      <c r="D216" s="40"/>
      <c r="E216" s="49"/>
      <c r="F216" s="40"/>
      <c r="G216" s="30"/>
      <c r="H216" s="31"/>
      <c r="I216" s="31"/>
      <c r="J216"/>
      <c r="K216"/>
      <c r="L216" s="31"/>
      <c r="M216" s="31"/>
      <c r="N216" s="31"/>
      <c r="O216" s="31"/>
      <c r="P216" s="31"/>
      <c r="R216" s="40"/>
      <c r="S216" s="42"/>
      <c r="T216" s="40"/>
      <c r="U216" s="10"/>
      <c r="V216" s="40"/>
    </row>
    <row r="217" spans="1:22" ht="15.75" customHeight="1" x14ac:dyDescent="0.25">
      <c r="A217" s="39"/>
      <c r="B217" s="40"/>
      <c r="C217" s="40"/>
      <c r="D217" s="40"/>
      <c r="F217" s="40"/>
      <c r="G217" s="30"/>
      <c r="H217" s="31"/>
      <c r="I217" s="31"/>
      <c r="J217"/>
      <c r="K217"/>
      <c r="L217" s="31"/>
      <c r="M217" s="31"/>
      <c r="N217" s="31"/>
      <c r="O217" s="31"/>
      <c r="P217" s="31"/>
      <c r="R217" s="40"/>
      <c r="S217" s="42"/>
      <c r="T217" s="40"/>
      <c r="U217" s="10"/>
      <c r="V217" s="40"/>
    </row>
    <row r="218" spans="1:22" ht="15.75" customHeight="1" x14ac:dyDescent="0.25">
      <c r="A218" s="39"/>
      <c r="B218" s="40"/>
      <c r="C218" s="40"/>
      <c r="D218" s="40"/>
      <c r="F218" s="40"/>
      <c r="G218" s="30"/>
      <c r="H218" s="31"/>
      <c r="I218" s="31"/>
      <c r="J218"/>
      <c r="K218"/>
      <c r="L218" s="31"/>
      <c r="M218" s="31"/>
      <c r="N218" s="31"/>
      <c r="O218" s="31"/>
      <c r="P218" s="31"/>
      <c r="R218" s="40"/>
      <c r="S218" s="42"/>
      <c r="T218" s="40"/>
      <c r="U218" s="10"/>
      <c r="V218" s="40"/>
    </row>
    <row r="219" spans="1:22" ht="15.75" customHeight="1" x14ac:dyDescent="0.25">
      <c r="A219" s="39"/>
      <c r="B219" s="40"/>
      <c r="C219" s="40"/>
      <c r="D219" s="40"/>
      <c r="F219" s="40"/>
      <c r="G219" s="30"/>
      <c r="H219" s="31"/>
      <c r="I219" s="31"/>
      <c r="J219"/>
      <c r="K219"/>
      <c r="L219" s="31"/>
      <c r="M219" s="31"/>
      <c r="N219" s="31"/>
      <c r="O219" s="31"/>
      <c r="P219" s="31"/>
      <c r="R219" s="40"/>
      <c r="S219" s="42"/>
      <c r="T219" s="40"/>
      <c r="U219" s="10"/>
      <c r="V219" s="40"/>
    </row>
    <row r="220" spans="1:22" ht="15.75" customHeight="1" x14ac:dyDescent="0.25">
      <c r="A220" s="39"/>
      <c r="B220" s="40"/>
      <c r="C220" s="40"/>
      <c r="D220" s="40"/>
      <c r="F220" s="40"/>
      <c r="G220" s="30"/>
      <c r="H220" s="31"/>
      <c r="I220" s="31"/>
      <c r="J220"/>
      <c r="K220"/>
      <c r="L220" s="31"/>
      <c r="M220" s="31"/>
      <c r="N220" s="31"/>
      <c r="O220" s="31"/>
      <c r="P220" s="31"/>
      <c r="R220" s="40"/>
      <c r="S220" s="42"/>
      <c r="T220" s="40"/>
      <c r="U220" s="10"/>
      <c r="V220" s="40"/>
    </row>
    <row r="221" spans="1:22" ht="15.75" customHeight="1" x14ac:dyDescent="0.25">
      <c r="A221" s="39"/>
      <c r="B221" s="40"/>
      <c r="C221" s="40"/>
      <c r="D221" s="40"/>
      <c r="F221" s="40"/>
      <c r="G221" s="30"/>
      <c r="H221" s="31"/>
      <c r="I221" s="31"/>
      <c r="J221"/>
      <c r="K221"/>
      <c r="L221" s="31"/>
      <c r="M221" s="31"/>
      <c r="N221" s="31"/>
      <c r="O221" s="31"/>
      <c r="P221" s="31"/>
      <c r="R221" s="40"/>
      <c r="S221" s="42"/>
      <c r="T221" s="40"/>
      <c r="U221" s="40"/>
      <c r="V221" s="40"/>
    </row>
    <row r="222" spans="1:22" ht="15.75" customHeight="1" x14ac:dyDescent="0.25">
      <c r="A222" s="39"/>
      <c r="B222" s="40"/>
      <c r="C222" s="40"/>
      <c r="D222" s="40"/>
      <c r="F222" s="40"/>
      <c r="G222" s="30"/>
      <c r="H222" s="31"/>
      <c r="I222" s="31"/>
      <c r="J222"/>
      <c r="K222"/>
      <c r="L222" s="31"/>
      <c r="M222" s="31"/>
      <c r="N222" s="31"/>
      <c r="O222" s="31"/>
      <c r="P222" s="31"/>
      <c r="Q222" s="49"/>
      <c r="R222" s="40"/>
      <c r="S222" s="42"/>
      <c r="T222" s="40"/>
      <c r="U222" s="40"/>
      <c r="V222" s="40"/>
    </row>
    <row r="223" spans="1:22" ht="15.75" customHeight="1" x14ac:dyDescent="0.25">
      <c r="A223" s="39"/>
      <c r="B223" s="40"/>
      <c r="C223" s="40"/>
      <c r="D223" s="40"/>
      <c r="E223" s="42"/>
      <c r="F223" s="40"/>
      <c r="G223" s="30"/>
      <c r="H223" s="31"/>
      <c r="I223" s="31"/>
      <c r="J223"/>
      <c r="K223"/>
      <c r="L223" s="31"/>
      <c r="M223" s="31"/>
      <c r="N223" s="31"/>
      <c r="O223" s="31"/>
      <c r="P223" s="31"/>
      <c r="R223" s="40"/>
      <c r="S223" s="42"/>
      <c r="T223" s="40"/>
      <c r="U223" s="10"/>
      <c r="V223" s="40"/>
    </row>
    <row r="224" spans="1:22" ht="15.75" customHeight="1" x14ac:dyDescent="0.25">
      <c r="A224" s="39"/>
      <c r="B224" s="40"/>
      <c r="C224" s="40"/>
      <c r="D224" s="40"/>
      <c r="E224" s="42"/>
      <c r="F224" s="40"/>
      <c r="G224" s="30"/>
      <c r="H224" s="31"/>
      <c r="I224" s="31"/>
      <c r="J224"/>
      <c r="K224"/>
      <c r="L224" s="31"/>
      <c r="M224" s="31"/>
      <c r="N224" s="31"/>
      <c r="O224" s="31"/>
      <c r="P224" s="31"/>
      <c r="Q224" s="51"/>
      <c r="R224" s="40"/>
      <c r="S224" s="42"/>
      <c r="T224" s="40"/>
      <c r="U224" s="10"/>
      <c r="V224" s="40"/>
    </row>
    <row r="225" spans="1:22" ht="15.75" customHeight="1" thickBot="1" x14ac:dyDescent="0.3">
      <c r="A225" s="43"/>
      <c r="B225" s="44"/>
      <c r="C225" s="44"/>
      <c r="D225" s="44"/>
      <c r="E225" s="33"/>
      <c r="F225" s="44"/>
      <c r="G225" s="54"/>
      <c r="H225" s="45"/>
      <c r="I225" s="45"/>
      <c r="J225" s="45"/>
      <c r="K225" s="45"/>
      <c r="L225" s="45"/>
      <c r="M225" s="45"/>
      <c r="N225" s="45"/>
      <c r="O225" s="45"/>
      <c r="P225" s="45"/>
      <c r="Q225" s="33"/>
      <c r="R225" s="44"/>
      <c r="S225" s="47"/>
      <c r="T225" s="33"/>
      <c r="U225" s="20"/>
      <c r="V225" s="44"/>
    </row>
    <row r="226" spans="1:22" ht="15.75" customHeight="1" x14ac:dyDescent="0.25">
      <c r="H226"/>
      <c r="I226"/>
      <c r="J226"/>
      <c r="K226"/>
      <c r="L226"/>
      <c r="M226"/>
      <c r="N226"/>
      <c r="O226"/>
      <c r="P226"/>
    </row>
    <row r="227" spans="1:22" ht="15.75" customHeight="1" x14ac:dyDescent="0.25">
      <c r="H227"/>
      <c r="I227"/>
      <c r="J227"/>
      <c r="K227"/>
      <c r="L227"/>
      <c r="M227"/>
      <c r="N227"/>
      <c r="O227"/>
      <c r="P227"/>
    </row>
    <row r="228" spans="1:22" ht="15.75" customHeight="1" x14ac:dyDescent="0.25">
      <c r="H228"/>
      <c r="I228"/>
      <c r="J228"/>
      <c r="K228"/>
      <c r="L228"/>
      <c r="M228"/>
      <c r="N228"/>
      <c r="O228"/>
      <c r="P228"/>
    </row>
    <row r="229" spans="1:22" ht="15.75" customHeight="1" x14ac:dyDescent="0.25">
      <c r="H229"/>
      <c r="I229"/>
      <c r="J229"/>
      <c r="K229"/>
      <c r="L229"/>
      <c r="M229"/>
      <c r="N229"/>
      <c r="O229"/>
      <c r="P229"/>
    </row>
    <row r="230" spans="1:22" ht="15.75" customHeight="1" x14ac:dyDescent="0.25">
      <c r="H230"/>
      <c r="I230"/>
      <c r="J230"/>
      <c r="K230"/>
      <c r="L230"/>
      <c r="M230"/>
      <c r="N230"/>
      <c r="O230"/>
      <c r="P230"/>
    </row>
    <row r="231" spans="1:22" ht="15.75" customHeight="1" x14ac:dyDescent="0.25">
      <c r="H231"/>
      <c r="I231"/>
      <c r="J231"/>
      <c r="K231"/>
      <c r="L231"/>
      <c r="M231"/>
      <c r="N231"/>
      <c r="O231"/>
      <c r="P231"/>
    </row>
    <row r="232" spans="1:22" ht="15.75" customHeight="1" x14ac:dyDescent="0.25">
      <c r="H232"/>
      <c r="I232"/>
      <c r="J232"/>
      <c r="K232"/>
      <c r="L232"/>
      <c r="M232"/>
      <c r="N232"/>
      <c r="O232"/>
      <c r="P232"/>
    </row>
    <row r="233" spans="1:22" ht="15.75" customHeight="1" x14ac:dyDescent="0.25">
      <c r="H233"/>
      <c r="I233"/>
      <c r="J233"/>
      <c r="K233"/>
      <c r="L233"/>
      <c r="M233"/>
      <c r="N233"/>
      <c r="O233"/>
      <c r="P233"/>
    </row>
    <row r="234" spans="1:22" ht="15.75" customHeight="1" x14ac:dyDescent="0.25">
      <c r="H234"/>
      <c r="I234"/>
      <c r="J234"/>
      <c r="K234"/>
      <c r="L234"/>
      <c r="M234"/>
      <c r="N234"/>
      <c r="O234"/>
      <c r="P234"/>
    </row>
    <row r="235" spans="1:22" ht="15.75" customHeight="1" x14ac:dyDescent="0.25">
      <c r="H235"/>
      <c r="I235"/>
      <c r="J235"/>
      <c r="K235"/>
      <c r="L235"/>
      <c r="M235"/>
      <c r="N235"/>
      <c r="O235"/>
      <c r="P235"/>
    </row>
    <row r="236" spans="1:22" ht="15.75" customHeight="1" x14ac:dyDescent="0.25">
      <c r="H236"/>
      <c r="I236"/>
      <c r="J236"/>
      <c r="K236"/>
      <c r="L236"/>
      <c r="M236"/>
      <c r="N236"/>
      <c r="O236"/>
      <c r="P236"/>
    </row>
    <row r="237" spans="1:22" ht="15.75" customHeight="1" x14ac:dyDescent="0.25">
      <c r="H237"/>
      <c r="I237"/>
      <c r="J237"/>
      <c r="K237"/>
      <c r="L237"/>
      <c r="M237"/>
      <c r="N237"/>
      <c r="O237"/>
      <c r="P237"/>
    </row>
    <row r="238" spans="1:22" ht="15.75" customHeight="1" x14ac:dyDescent="0.25">
      <c r="H238"/>
      <c r="I238"/>
      <c r="J238"/>
      <c r="K238"/>
      <c r="L238"/>
      <c r="M238"/>
      <c r="N238"/>
      <c r="O238"/>
      <c r="P238"/>
    </row>
    <row r="239" spans="1:22" ht="15.75" customHeight="1" x14ac:dyDescent="0.25">
      <c r="H239"/>
      <c r="I239"/>
      <c r="J239"/>
      <c r="K239"/>
      <c r="L239"/>
      <c r="M239"/>
      <c r="N239"/>
      <c r="O239"/>
      <c r="P239"/>
    </row>
    <row r="240" spans="1:22" ht="15.75" customHeight="1" x14ac:dyDescent="0.25">
      <c r="H240"/>
      <c r="I240"/>
      <c r="J240"/>
      <c r="K240"/>
      <c r="L240"/>
      <c r="M240"/>
      <c r="N240"/>
      <c r="O240"/>
      <c r="P240"/>
    </row>
    <row r="241" spans="8:16" ht="15.75" customHeight="1" x14ac:dyDescent="0.25">
      <c r="H241"/>
      <c r="I241"/>
      <c r="J241"/>
      <c r="K241"/>
      <c r="L241"/>
      <c r="M241"/>
      <c r="N241"/>
      <c r="O241"/>
      <c r="P241"/>
    </row>
    <row r="242" spans="8:16" ht="15.75" customHeight="1" x14ac:dyDescent="0.25">
      <c r="H242"/>
      <c r="I242"/>
      <c r="J242"/>
      <c r="K242"/>
      <c r="L242"/>
      <c r="M242"/>
      <c r="N242"/>
      <c r="O242"/>
      <c r="P242"/>
    </row>
    <row r="243" spans="8:16" ht="15.75" customHeight="1" x14ac:dyDescent="0.25">
      <c r="H243"/>
      <c r="I243"/>
      <c r="J243"/>
      <c r="K243"/>
      <c r="L243"/>
      <c r="M243"/>
      <c r="N243"/>
      <c r="O243"/>
      <c r="P243"/>
    </row>
    <row r="244" spans="8:16" ht="15.75" customHeight="1" x14ac:dyDescent="0.25">
      <c r="H244"/>
      <c r="I244"/>
      <c r="J244"/>
      <c r="K244"/>
      <c r="L244"/>
      <c r="M244"/>
      <c r="N244"/>
      <c r="O244"/>
      <c r="P244"/>
    </row>
    <row r="245" spans="8:16" ht="15.75" customHeight="1" x14ac:dyDescent="0.25">
      <c r="H245"/>
      <c r="I245"/>
      <c r="J245"/>
      <c r="K245"/>
      <c r="L245"/>
      <c r="M245"/>
      <c r="N245"/>
      <c r="O245"/>
      <c r="P245"/>
    </row>
    <row r="246" spans="8:16" ht="15.75" customHeight="1" x14ac:dyDescent="0.25">
      <c r="H246"/>
      <c r="I246"/>
      <c r="J246"/>
      <c r="K246"/>
      <c r="L246"/>
      <c r="M246"/>
      <c r="N246"/>
      <c r="O246"/>
      <c r="P246"/>
    </row>
    <row r="247" spans="8:16" ht="15.75" customHeight="1" x14ac:dyDescent="0.25">
      <c r="H247"/>
      <c r="I247"/>
      <c r="J247"/>
      <c r="K247"/>
      <c r="L247"/>
      <c r="M247"/>
      <c r="N247"/>
      <c r="O247"/>
      <c r="P247"/>
    </row>
    <row r="248" spans="8:16" ht="15.75" customHeight="1" x14ac:dyDescent="0.25">
      <c r="H248"/>
      <c r="I248"/>
      <c r="J248"/>
      <c r="K248"/>
      <c r="L248"/>
      <c r="M248"/>
      <c r="N248"/>
      <c r="O248"/>
      <c r="P248"/>
    </row>
    <row r="249" spans="8:16" ht="15.75" customHeight="1" x14ac:dyDescent="0.25">
      <c r="H249"/>
      <c r="I249"/>
      <c r="J249"/>
      <c r="K249"/>
      <c r="L249"/>
      <c r="M249"/>
      <c r="N249"/>
      <c r="O249"/>
      <c r="P249"/>
    </row>
    <row r="250" spans="8:16" ht="15.75" customHeight="1" x14ac:dyDescent="0.25">
      <c r="H250"/>
      <c r="I250"/>
      <c r="J250"/>
      <c r="K250"/>
      <c r="L250"/>
      <c r="M250"/>
      <c r="N250"/>
      <c r="O250"/>
      <c r="P250"/>
    </row>
    <row r="251" spans="8:16" ht="15.75" customHeight="1" x14ac:dyDescent="0.25">
      <c r="H251"/>
      <c r="I251"/>
      <c r="J251"/>
      <c r="K251"/>
      <c r="L251"/>
      <c r="M251"/>
      <c r="N251"/>
      <c r="O251"/>
      <c r="P251"/>
    </row>
    <row r="252" spans="8:16" ht="15.75" customHeight="1" x14ac:dyDescent="0.25">
      <c r="H252"/>
      <c r="I252"/>
      <c r="J252"/>
      <c r="K252"/>
      <c r="L252"/>
      <c r="M252"/>
      <c r="N252"/>
      <c r="O252"/>
      <c r="P252"/>
    </row>
    <row r="253" spans="8:16" ht="15.75" customHeight="1" x14ac:dyDescent="0.25">
      <c r="H253"/>
      <c r="I253"/>
      <c r="J253"/>
      <c r="K253"/>
      <c r="L253"/>
      <c r="M253"/>
      <c r="N253"/>
      <c r="O253"/>
      <c r="P253"/>
    </row>
    <row r="254" spans="8:16" ht="15.75" customHeight="1" x14ac:dyDescent="0.25">
      <c r="H254"/>
      <c r="I254"/>
      <c r="J254"/>
      <c r="K254"/>
      <c r="L254"/>
      <c r="M254"/>
      <c r="N254"/>
      <c r="O254"/>
      <c r="P254"/>
    </row>
    <row r="255" spans="8:16" ht="15.75" customHeight="1" x14ac:dyDescent="0.25">
      <c r="H255"/>
      <c r="I255"/>
      <c r="J255"/>
      <c r="K255"/>
      <c r="L255"/>
      <c r="M255"/>
      <c r="N255"/>
      <c r="O255"/>
      <c r="P255"/>
    </row>
    <row r="256" spans="8:16" ht="15.75" customHeight="1" x14ac:dyDescent="0.25">
      <c r="H256"/>
      <c r="I256"/>
      <c r="J256"/>
      <c r="K256"/>
      <c r="L256"/>
      <c r="M256"/>
      <c r="N256"/>
      <c r="O256"/>
      <c r="P256"/>
    </row>
    <row r="257" spans="8:16" ht="15.75" customHeight="1" x14ac:dyDescent="0.25">
      <c r="H257"/>
      <c r="I257"/>
      <c r="J257"/>
      <c r="K257"/>
      <c r="L257"/>
      <c r="M257"/>
      <c r="N257"/>
      <c r="O257"/>
      <c r="P257"/>
    </row>
    <row r="258" spans="8:16" ht="15.75" customHeight="1" x14ac:dyDescent="0.25">
      <c r="H258"/>
      <c r="I258"/>
      <c r="J258"/>
      <c r="K258"/>
      <c r="L258"/>
      <c r="M258"/>
      <c r="N258"/>
      <c r="O258"/>
      <c r="P258"/>
    </row>
    <row r="259" spans="8:16" ht="15.75" customHeight="1" x14ac:dyDescent="0.25">
      <c r="H259"/>
      <c r="I259"/>
      <c r="J259"/>
      <c r="K259"/>
      <c r="L259"/>
      <c r="M259"/>
      <c r="N259"/>
      <c r="O259"/>
      <c r="P259"/>
    </row>
    <row r="260" spans="8:16" ht="15.75" customHeight="1" x14ac:dyDescent="0.25">
      <c r="H260"/>
      <c r="I260"/>
      <c r="J260"/>
      <c r="K260"/>
      <c r="L260"/>
      <c r="M260"/>
      <c r="N260"/>
      <c r="O260"/>
      <c r="P260"/>
    </row>
    <row r="261" spans="8:16" ht="15.75" customHeight="1" x14ac:dyDescent="0.25">
      <c r="H261"/>
      <c r="I261"/>
      <c r="J261"/>
      <c r="K261"/>
      <c r="L261"/>
      <c r="M261"/>
      <c r="N261"/>
      <c r="O261"/>
      <c r="P261"/>
    </row>
    <row r="262" spans="8:16" ht="15.75" customHeight="1" x14ac:dyDescent="0.25">
      <c r="H262"/>
      <c r="I262"/>
      <c r="J262"/>
      <c r="K262"/>
      <c r="L262"/>
      <c r="M262"/>
      <c r="N262"/>
      <c r="O262"/>
      <c r="P262"/>
    </row>
    <row r="263" spans="8:16" ht="15.75" customHeight="1" x14ac:dyDescent="0.25">
      <c r="H263"/>
      <c r="I263"/>
      <c r="J263"/>
      <c r="K263"/>
      <c r="L263"/>
      <c r="M263"/>
      <c r="N263"/>
      <c r="O263"/>
      <c r="P263"/>
    </row>
    <row r="264" spans="8:16" ht="15.75" customHeight="1" x14ac:dyDescent="0.25">
      <c r="H264"/>
      <c r="I264"/>
      <c r="J264"/>
      <c r="K264"/>
      <c r="L264"/>
      <c r="M264"/>
      <c r="N264"/>
      <c r="O264"/>
      <c r="P264"/>
    </row>
    <row r="265" spans="8:16" ht="15.75" customHeight="1" x14ac:dyDescent="0.25">
      <c r="H265"/>
      <c r="I265"/>
      <c r="J265"/>
      <c r="K265"/>
      <c r="L265"/>
      <c r="M265"/>
      <c r="N265"/>
      <c r="O265"/>
      <c r="P265"/>
    </row>
    <row r="266" spans="8:16" ht="15.75" customHeight="1" x14ac:dyDescent="0.25">
      <c r="H266"/>
      <c r="I266"/>
      <c r="J266"/>
      <c r="K266"/>
      <c r="L266"/>
      <c r="M266"/>
      <c r="N266"/>
      <c r="O266"/>
      <c r="P266"/>
    </row>
    <row r="267" spans="8:16" ht="15.75" customHeight="1" x14ac:dyDescent="0.25">
      <c r="H267"/>
      <c r="I267"/>
      <c r="J267"/>
      <c r="K267"/>
      <c r="L267"/>
      <c r="M267"/>
      <c r="N267"/>
      <c r="O267"/>
      <c r="P267"/>
    </row>
    <row r="268" spans="8:16" ht="15.75" customHeight="1" x14ac:dyDescent="0.25">
      <c r="H268"/>
      <c r="I268"/>
      <c r="J268"/>
      <c r="K268"/>
      <c r="L268"/>
      <c r="M268"/>
      <c r="N268"/>
      <c r="O268"/>
      <c r="P268"/>
    </row>
    <row r="269" spans="8:16" ht="15.75" customHeight="1" x14ac:dyDescent="0.25">
      <c r="H269"/>
      <c r="I269"/>
      <c r="J269"/>
      <c r="K269"/>
      <c r="L269"/>
      <c r="M269"/>
      <c r="N269"/>
      <c r="O269"/>
      <c r="P269"/>
    </row>
    <row r="270" spans="8:16" ht="15.75" customHeight="1" x14ac:dyDescent="0.25">
      <c r="H270"/>
      <c r="I270"/>
      <c r="J270"/>
      <c r="K270"/>
      <c r="L270"/>
      <c r="M270"/>
      <c r="N270"/>
      <c r="O270"/>
      <c r="P270"/>
    </row>
    <row r="271" spans="8:16" ht="15.75" customHeight="1" x14ac:dyDescent="0.25">
      <c r="H271"/>
      <c r="I271"/>
      <c r="J271"/>
      <c r="K271"/>
      <c r="L271"/>
      <c r="M271"/>
      <c r="N271"/>
      <c r="O271"/>
      <c r="P271"/>
    </row>
    <row r="272" spans="8:16" ht="15.75" customHeight="1" x14ac:dyDescent="0.25">
      <c r="H272"/>
      <c r="I272"/>
      <c r="J272"/>
      <c r="K272"/>
      <c r="L272"/>
      <c r="M272"/>
      <c r="N272"/>
      <c r="O272"/>
      <c r="P272"/>
    </row>
    <row r="273" spans="8:16" ht="15.75" customHeight="1" x14ac:dyDescent="0.25">
      <c r="H273"/>
      <c r="I273"/>
      <c r="J273"/>
      <c r="K273"/>
      <c r="L273"/>
      <c r="M273"/>
      <c r="N273"/>
      <c r="O273"/>
      <c r="P273"/>
    </row>
    <row r="274" spans="8:16" ht="15.75" customHeight="1" x14ac:dyDescent="0.25">
      <c r="H274"/>
      <c r="I274"/>
      <c r="J274"/>
      <c r="K274"/>
      <c r="L274"/>
      <c r="M274"/>
      <c r="N274"/>
      <c r="O274"/>
      <c r="P274"/>
    </row>
    <row r="275" spans="8:16" ht="15.75" customHeight="1" x14ac:dyDescent="0.25">
      <c r="H275"/>
      <c r="I275"/>
      <c r="J275"/>
      <c r="K275"/>
      <c r="L275"/>
      <c r="M275"/>
      <c r="N275"/>
      <c r="O275"/>
      <c r="P275"/>
    </row>
    <row r="276" spans="8:16" ht="15.75" customHeight="1" x14ac:dyDescent="0.25">
      <c r="H276"/>
      <c r="I276"/>
      <c r="J276"/>
      <c r="K276"/>
      <c r="L276"/>
      <c r="M276"/>
      <c r="N276"/>
      <c r="O276"/>
      <c r="P276"/>
    </row>
    <row r="277" spans="8:16" ht="15.75" customHeight="1" x14ac:dyDescent="0.25">
      <c r="H277"/>
      <c r="I277"/>
      <c r="J277"/>
      <c r="K277"/>
      <c r="L277"/>
      <c r="M277"/>
      <c r="N277"/>
      <c r="O277"/>
      <c r="P277"/>
    </row>
    <row r="278" spans="8:16" ht="15.75" customHeight="1" x14ac:dyDescent="0.25">
      <c r="H278"/>
      <c r="I278"/>
      <c r="J278"/>
      <c r="K278"/>
      <c r="L278"/>
      <c r="M278"/>
      <c r="N278"/>
      <c r="O278"/>
      <c r="P278"/>
    </row>
    <row r="279" spans="8:16" ht="15.75" customHeight="1" x14ac:dyDescent="0.25">
      <c r="H279"/>
      <c r="I279"/>
      <c r="J279"/>
      <c r="K279"/>
      <c r="L279"/>
      <c r="M279"/>
      <c r="N279"/>
      <c r="O279"/>
      <c r="P279"/>
    </row>
    <row r="280" spans="8:16" ht="15.75" customHeight="1" x14ac:dyDescent="0.25">
      <c r="H280"/>
      <c r="I280"/>
      <c r="J280"/>
      <c r="K280"/>
      <c r="L280"/>
      <c r="M280"/>
      <c r="N280"/>
      <c r="O280"/>
      <c r="P280"/>
    </row>
    <row r="281" spans="8:16" ht="15.75" customHeight="1" x14ac:dyDescent="0.25">
      <c r="H281"/>
      <c r="I281"/>
      <c r="J281"/>
      <c r="K281"/>
      <c r="L281"/>
      <c r="M281"/>
      <c r="N281"/>
      <c r="O281"/>
      <c r="P281"/>
    </row>
    <row r="282" spans="8:16" ht="15.75" customHeight="1" x14ac:dyDescent="0.25">
      <c r="H282"/>
      <c r="I282"/>
      <c r="J282"/>
      <c r="K282"/>
      <c r="L282"/>
      <c r="M282"/>
      <c r="N282"/>
      <c r="O282"/>
      <c r="P282"/>
    </row>
    <row r="283" spans="8:16" ht="15.75" customHeight="1" x14ac:dyDescent="0.25">
      <c r="H283"/>
      <c r="I283"/>
      <c r="J283"/>
      <c r="K283"/>
      <c r="L283"/>
      <c r="M283"/>
      <c r="N283"/>
      <c r="O283"/>
      <c r="P283"/>
    </row>
    <row r="284" spans="8:16" ht="15.75" customHeight="1" x14ac:dyDescent="0.25">
      <c r="H284"/>
      <c r="I284"/>
      <c r="J284"/>
      <c r="K284"/>
      <c r="L284"/>
      <c r="M284"/>
      <c r="N284"/>
      <c r="O284"/>
      <c r="P284"/>
    </row>
    <row r="285" spans="8:16" ht="15.75" customHeight="1" x14ac:dyDescent="0.25">
      <c r="H285"/>
      <c r="I285"/>
      <c r="J285"/>
      <c r="K285"/>
      <c r="L285"/>
      <c r="M285"/>
      <c r="N285"/>
      <c r="O285"/>
      <c r="P285"/>
    </row>
    <row r="286" spans="8:16" ht="15.75" customHeight="1" x14ac:dyDescent="0.25">
      <c r="H286"/>
      <c r="I286"/>
      <c r="J286"/>
      <c r="K286"/>
      <c r="L286"/>
      <c r="M286"/>
      <c r="N286"/>
      <c r="O286"/>
      <c r="P286"/>
    </row>
    <row r="287" spans="8:16" ht="15.75" customHeight="1" x14ac:dyDescent="0.25">
      <c r="H287"/>
      <c r="I287"/>
      <c r="J287"/>
      <c r="K287"/>
      <c r="L287"/>
      <c r="M287"/>
      <c r="N287"/>
      <c r="O287"/>
      <c r="P287"/>
    </row>
    <row r="288" spans="8:16" ht="15.75" customHeight="1" x14ac:dyDescent="0.25">
      <c r="H288"/>
      <c r="I288"/>
      <c r="J288"/>
      <c r="K288"/>
      <c r="L288"/>
      <c r="M288"/>
      <c r="N288"/>
      <c r="O288"/>
      <c r="P288"/>
    </row>
    <row r="289" spans="8:16" ht="15.75" customHeight="1" x14ac:dyDescent="0.25">
      <c r="H289"/>
      <c r="I289"/>
      <c r="J289"/>
      <c r="K289"/>
      <c r="L289"/>
      <c r="M289"/>
      <c r="N289"/>
      <c r="O289"/>
      <c r="P289"/>
    </row>
    <row r="290" spans="8:16" ht="15.75" customHeight="1" x14ac:dyDescent="0.25">
      <c r="H290"/>
      <c r="I290"/>
      <c r="J290"/>
      <c r="K290"/>
      <c r="L290"/>
      <c r="M290"/>
      <c r="N290"/>
      <c r="O290"/>
      <c r="P290"/>
    </row>
    <row r="291" spans="8:16" ht="15.75" customHeight="1" x14ac:dyDescent="0.25">
      <c r="H291"/>
      <c r="I291"/>
      <c r="J291"/>
      <c r="K291"/>
      <c r="L291"/>
      <c r="M291"/>
      <c r="N291"/>
      <c r="O291"/>
      <c r="P291"/>
    </row>
    <row r="292" spans="8:16" ht="15.75" customHeight="1" x14ac:dyDescent="0.25">
      <c r="H292"/>
      <c r="I292"/>
      <c r="J292"/>
      <c r="K292"/>
      <c r="L292"/>
      <c r="M292"/>
      <c r="N292"/>
      <c r="O292"/>
      <c r="P292"/>
    </row>
    <row r="293" spans="8:16" ht="15.75" customHeight="1" x14ac:dyDescent="0.25">
      <c r="H293"/>
      <c r="I293"/>
      <c r="J293"/>
      <c r="K293"/>
      <c r="L293"/>
      <c r="M293"/>
      <c r="N293"/>
      <c r="O293"/>
      <c r="P293"/>
    </row>
    <row r="294" spans="8:16" ht="15.75" customHeight="1" x14ac:dyDescent="0.25">
      <c r="H294"/>
      <c r="I294"/>
      <c r="J294"/>
      <c r="K294"/>
      <c r="L294"/>
      <c r="M294"/>
      <c r="N294"/>
      <c r="O294"/>
      <c r="P294"/>
    </row>
    <row r="295" spans="8:16" ht="15.75" customHeight="1" x14ac:dyDescent="0.25">
      <c r="H295"/>
      <c r="I295"/>
      <c r="J295"/>
      <c r="K295"/>
      <c r="L295"/>
      <c r="M295"/>
      <c r="N295"/>
      <c r="O295"/>
      <c r="P295"/>
    </row>
    <row r="296" spans="8:16" ht="15.75" customHeight="1" x14ac:dyDescent="0.25">
      <c r="H296"/>
      <c r="I296"/>
      <c r="J296"/>
      <c r="K296"/>
      <c r="L296"/>
      <c r="M296"/>
      <c r="N296"/>
      <c r="O296"/>
      <c r="P296"/>
    </row>
    <row r="297" spans="8:16" ht="15.75" customHeight="1" x14ac:dyDescent="0.25">
      <c r="H297"/>
      <c r="I297"/>
      <c r="J297"/>
      <c r="K297"/>
      <c r="L297"/>
      <c r="M297"/>
      <c r="N297"/>
      <c r="O297"/>
      <c r="P297"/>
    </row>
    <row r="298" spans="8:16" ht="15.75" customHeight="1" x14ac:dyDescent="0.25">
      <c r="H298"/>
      <c r="I298"/>
      <c r="J298"/>
      <c r="K298"/>
      <c r="L298"/>
      <c r="M298"/>
      <c r="N298"/>
      <c r="O298"/>
      <c r="P298"/>
    </row>
    <row r="299" spans="8:16" ht="15.75" customHeight="1" x14ac:dyDescent="0.25">
      <c r="H299"/>
      <c r="I299"/>
      <c r="J299"/>
      <c r="K299"/>
      <c r="L299"/>
      <c r="M299"/>
      <c r="N299"/>
      <c r="O299"/>
      <c r="P299"/>
    </row>
    <row r="300" spans="8:16" ht="15.75" customHeight="1" x14ac:dyDescent="0.25">
      <c r="H300"/>
      <c r="I300"/>
      <c r="J300"/>
      <c r="K300"/>
      <c r="L300"/>
      <c r="M300"/>
      <c r="N300"/>
      <c r="O300"/>
      <c r="P300"/>
    </row>
    <row r="301" spans="8:16" ht="15.75" customHeight="1" x14ac:dyDescent="0.25">
      <c r="H301"/>
      <c r="I301"/>
      <c r="J301"/>
      <c r="K301"/>
      <c r="L301"/>
      <c r="M301"/>
      <c r="N301"/>
      <c r="O301"/>
      <c r="P301"/>
    </row>
    <row r="302" spans="8:16" ht="15.75" customHeight="1" x14ac:dyDescent="0.25">
      <c r="H302"/>
      <c r="I302"/>
      <c r="J302"/>
      <c r="K302"/>
      <c r="L302"/>
      <c r="M302"/>
      <c r="N302"/>
      <c r="O302"/>
      <c r="P302"/>
    </row>
    <row r="303" spans="8:16" ht="15.75" customHeight="1" x14ac:dyDescent="0.25">
      <c r="H303"/>
      <c r="I303"/>
      <c r="J303"/>
      <c r="K303"/>
      <c r="L303"/>
      <c r="M303"/>
      <c r="N303"/>
      <c r="O303"/>
      <c r="P303"/>
    </row>
    <row r="304" spans="8:16" ht="15.75" customHeight="1" x14ac:dyDescent="0.25">
      <c r="H304"/>
      <c r="I304"/>
      <c r="J304"/>
      <c r="K304"/>
      <c r="L304"/>
      <c r="M304"/>
      <c r="N304"/>
      <c r="O304"/>
      <c r="P304"/>
    </row>
    <row r="305" spans="8:16" ht="15.75" customHeight="1" x14ac:dyDescent="0.25">
      <c r="H305"/>
      <c r="I305"/>
      <c r="J305"/>
      <c r="K305"/>
      <c r="L305"/>
      <c r="M305"/>
      <c r="N305"/>
      <c r="O305"/>
      <c r="P305"/>
    </row>
    <row r="306" spans="8:16" ht="15.75" customHeight="1" x14ac:dyDescent="0.25">
      <c r="H306"/>
      <c r="I306"/>
      <c r="J306"/>
      <c r="K306"/>
      <c r="L306"/>
      <c r="M306"/>
      <c r="N306"/>
      <c r="O306"/>
      <c r="P306"/>
    </row>
    <row r="307" spans="8:16" ht="15.75" customHeight="1" x14ac:dyDescent="0.25">
      <c r="H307"/>
      <c r="I307"/>
      <c r="J307"/>
      <c r="K307"/>
      <c r="L307"/>
      <c r="M307"/>
      <c r="N307"/>
      <c r="O307"/>
      <c r="P307"/>
    </row>
    <row r="308" spans="8:16" ht="15.75" customHeight="1" x14ac:dyDescent="0.25">
      <c r="H308"/>
      <c r="I308"/>
      <c r="J308"/>
      <c r="K308"/>
      <c r="L308"/>
      <c r="M308"/>
      <c r="N308"/>
      <c r="O308"/>
      <c r="P308"/>
    </row>
    <row r="309" spans="8:16" ht="15.75" customHeight="1" x14ac:dyDescent="0.25">
      <c r="H309"/>
      <c r="I309"/>
      <c r="J309"/>
      <c r="K309"/>
      <c r="L309"/>
      <c r="M309"/>
      <c r="N309"/>
      <c r="O309"/>
      <c r="P309"/>
    </row>
    <row r="310" spans="8:16" ht="15.75" customHeight="1" x14ac:dyDescent="0.25">
      <c r="H310"/>
      <c r="I310"/>
      <c r="J310"/>
      <c r="K310"/>
      <c r="L310"/>
      <c r="M310"/>
      <c r="N310"/>
      <c r="O310"/>
      <c r="P310"/>
    </row>
    <row r="311" spans="8:16" ht="15.75" customHeight="1" x14ac:dyDescent="0.25">
      <c r="H311"/>
      <c r="I311"/>
      <c r="J311"/>
      <c r="K311"/>
      <c r="L311"/>
      <c r="M311"/>
      <c r="N311"/>
      <c r="O311"/>
      <c r="P311"/>
    </row>
    <row r="312" spans="8:16" ht="15.75" customHeight="1" x14ac:dyDescent="0.25">
      <c r="H312"/>
      <c r="I312"/>
      <c r="J312"/>
      <c r="K312"/>
      <c r="L312"/>
      <c r="M312"/>
      <c r="N312"/>
      <c r="O312"/>
      <c r="P312"/>
    </row>
    <row r="313" spans="8:16" ht="15.75" customHeight="1" x14ac:dyDescent="0.25">
      <c r="H313"/>
      <c r="I313"/>
      <c r="J313"/>
      <c r="K313"/>
      <c r="L313"/>
      <c r="M313"/>
      <c r="N313"/>
      <c r="O313"/>
      <c r="P313"/>
    </row>
    <row r="314" spans="8:16" ht="15.75" customHeight="1" x14ac:dyDescent="0.25">
      <c r="H314"/>
      <c r="I314"/>
      <c r="J314"/>
      <c r="K314"/>
      <c r="L314"/>
      <c r="M314"/>
      <c r="N314"/>
      <c r="O314"/>
      <c r="P314"/>
    </row>
    <row r="315" spans="8:16" ht="15.75" customHeight="1" x14ac:dyDescent="0.25">
      <c r="H315"/>
      <c r="I315"/>
      <c r="J315"/>
      <c r="K315"/>
      <c r="L315"/>
      <c r="M315"/>
      <c r="N315"/>
      <c r="O315"/>
      <c r="P315"/>
    </row>
    <row r="316" spans="8:16" ht="15.75" customHeight="1" x14ac:dyDescent="0.25">
      <c r="H316"/>
      <c r="I316"/>
      <c r="J316"/>
      <c r="K316"/>
      <c r="L316"/>
      <c r="M316"/>
      <c r="N316"/>
      <c r="O316"/>
      <c r="P316"/>
    </row>
    <row r="317" spans="8:16" ht="15.75" customHeight="1" x14ac:dyDescent="0.25">
      <c r="H317"/>
      <c r="I317"/>
      <c r="J317"/>
      <c r="K317"/>
      <c r="L317"/>
      <c r="M317"/>
      <c r="N317"/>
      <c r="O317"/>
      <c r="P317"/>
    </row>
    <row r="318" spans="8:16" ht="15.75" customHeight="1" x14ac:dyDescent="0.25">
      <c r="H318"/>
      <c r="I318"/>
      <c r="J318"/>
      <c r="K318"/>
      <c r="L318"/>
      <c r="M318"/>
      <c r="N318"/>
      <c r="O318"/>
      <c r="P318"/>
    </row>
    <row r="319" spans="8:16" ht="15.75" customHeight="1" x14ac:dyDescent="0.25">
      <c r="H319"/>
      <c r="I319"/>
      <c r="J319"/>
      <c r="K319"/>
      <c r="L319"/>
      <c r="M319"/>
      <c r="N319"/>
      <c r="O319"/>
      <c r="P319"/>
    </row>
    <row r="320" spans="8:16" ht="15.75" customHeight="1" x14ac:dyDescent="0.25">
      <c r="H320"/>
      <c r="I320"/>
      <c r="J320"/>
      <c r="K320"/>
      <c r="L320"/>
      <c r="M320"/>
      <c r="N320"/>
      <c r="O320"/>
      <c r="P320"/>
    </row>
    <row r="321" spans="8:16" ht="15.75" customHeight="1" x14ac:dyDescent="0.25">
      <c r="H321"/>
      <c r="I321"/>
      <c r="J321"/>
      <c r="K321"/>
      <c r="L321"/>
      <c r="M321"/>
      <c r="N321"/>
      <c r="O321"/>
      <c r="P321"/>
    </row>
    <row r="322" spans="8:16" ht="15.75" customHeight="1" x14ac:dyDescent="0.25">
      <c r="H322"/>
      <c r="I322"/>
      <c r="J322"/>
      <c r="K322"/>
      <c r="L322"/>
      <c r="M322"/>
      <c r="N322"/>
      <c r="O322"/>
      <c r="P322"/>
    </row>
    <row r="323" spans="8:16" ht="15.75" customHeight="1" x14ac:dyDescent="0.25">
      <c r="H323"/>
      <c r="I323"/>
      <c r="J323"/>
      <c r="K323"/>
      <c r="L323"/>
      <c r="M323"/>
      <c r="N323"/>
      <c r="O323"/>
      <c r="P323"/>
    </row>
    <row r="324" spans="8:16" ht="15.75" customHeight="1" x14ac:dyDescent="0.25">
      <c r="H324"/>
      <c r="I324"/>
      <c r="J324"/>
      <c r="K324"/>
      <c r="L324"/>
      <c r="M324"/>
      <c r="N324"/>
      <c r="O324"/>
      <c r="P324"/>
    </row>
    <row r="325" spans="8:16" ht="15.75" customHeight="1" x14ac:dyDescent="0.25">
      <c r="H325"/>
      <c r="I325"/>
      <c r="J325"/>
      <c r="K325"/>
      <c r="L325"/>
      <c r="M325"/>
      <c r="N325"/>
      <c r="O325"/>
      <c r="P325"/>
    </row>
    <row r="326" spans="8:16" ht="15.75" customHeight="1" x14ac:dyDescent="0.25">
      <c r="H326"/>
      <c r="I326"/>
      <c r="J326"/>
      <c r="K326"/>
      <c r="L326"/>
      <c r="M326"/>
      <c r="N326"/>
      <c r="O326"/>
      <c r="P326"/>
    </row>
    <row r="327" spans="8:16" ht="15.75" customHeight="1" x14ac:dyDescent="0.25">
      <c r="H327"/>
      <c r="I327"/>
      <c r="J327"/>
      <c r="K327"/>
      <c r="L327"/>
      <c r="M327"/>
      <c r="N327"/>
      <c r="O327"/>
      <c r="P327"/>
    </row>
    <row r="328" spans="8:16" ht="15.75" customHeight="1" x14ac:dyDescent="0.25">
      <c r="H328"/>
      <c r="I328"/>
      <c r="J328"/>
      <c r="K328"/>
      <c r="L328"/>
      <c r="M328"/>
      <c r="N328"/>
      <c r="O328"/>
      <c r="P328"/>
    </row>
    <row r="329" spans="8:16" ht="15.75" customHeight="1" x14ac:dyDescent="0.25">
      <c r="H329"/>
      <c r="I329"/>
      <c r="J329"/>
      <c r="K329"/>
      <c r="L329"/>
      <c r="M329"/>
      <c r="N329"/>
      <c r="O329"/>
      <c r="P329"/>
    </row>
    <row r="330" spans="8:16" ht="15.75" customHeight="1" x14ac:dyDescent="0.25">
      <c r="H330"/>
      <c r="I330"/>
      <c r="J330"/>
      <c r="K330"/>
      <c r="L330"/>
      <c r="M330"/>
      <c r="N330"/>
      <c r="O330"/>
      <c r="P330"/>
    </row>
    <row r="331" spans="8:16" ht="15.75" customHeight="1" x14ac:dyDescent="0.25">
      <c r="H331"/>
      <c r="I331"/>
      <c r="J331"/>
      <c r="K331"/>
      <c r="L331"/>
      <c r="M331"/>
      <c r="N331"/>
      <c r="O331"/>
      <c r="P331"/>
    </row>
    <row r="332" spans="8:16" ht="15.75" customHeight="1" x14ac:dyDescent="0.25">
      <c r="H332"/>
      <c r="I332"/>
      <c r="J332"/>
      <c r="K332"/>
      <c r="L332"/>
      <c r="M332"/>
      <c r="N332"/>
      <c r="O332"/>
      <c r="P332"/>
    </row>
    <row r="333" spans="8:16" ht="15.75" customHeight="1" x14ac:dyDescent="0.25">
      <c r="H333"/>
      <c r="I333"/>
      <c r="J333"/>
      <c r="K333"/>
      <c r="L333"/>
      <c r="M333"/>
      <c r="N333"/>
      <c r="O333"/>
      <c r="P333"/>
    </row>
    <row r="334" spans="8:16" ht="15.75" customHeight="1" x14ac:dyDescent="0.25">
      <c r="H334"/>
      <c r="I334"/>
      <c r="J334"/>
      <c r="K334"/>
      <c r="L334"/>
      <c r="M334"/>
      <c r="N334"/>
      <c r="O334"/>
      <c r="P334"/>
    </row>
    <row r="335" spans="8:16" ht="15.75" customHeight="1" x14ac:dyDescent="0.25">
      <c r="H335"/>
      <c r="I335"/>
      <c r="J335"/>
      <c r="K335"/>
      <c r="L335"/>
      <c r="M335"/>
      <c r="N335"/>
      <c r="O335"/>
      <c r="P335"/>
    </row>
    <row r="336" spans="8:16" ht="15.75" customHeight="1" x14ac:dyDescent="0.25">
      <c r="H336"/>
      <c r="I336"/>
      <c r="J336"/>
      <c r="K336"/>
      <c r="L336"/>
      <c r="M336"/>
      <c r="N336"/>
      <c r="O336"/>
      <c r="P336"/>
    </row>
    <row r="337" spans="8:16" ht="15.75" customHeight="1" x14ac:dyDescent="0.25">
      <c r="H337"/>
      <c r="I337"/>
      <c r="J337"/>
      <c r="K337"/>
      <c r="L337"/>
      <c r="M337"/>
      <c r="N337"/>
      <c r="O337"/>
      <c r="P337"/>
    </row>
    <row r="338" spans="8:16" ht="15.75" customHeight="1" x14ac:dyDescent="0.25">
      <c r="H338"/>
      <c r="I338"/>
      <c r="J338"/>
      <c r="K338"/>
      <c r="L338"/>
      <c r="M338"/>
      <c r="N338"/>
      <c r="O338"/>
      <c r="P338"/>
    </row>
    <row r="339" spans="8:16" ht="15.75" customHeight="1" x14ac:dyDescent="0.25">
      <c r="H339"/>
      <c r="I339"/>
      <c r="J339"/>
      <c r="K339"/>
      <c r="L339"/>
      <c r="M339"/>
      <c r="N339"/>
      <c r="O339"/>
      <c r="P339"/>
    </row>
    <row r="340" spans="8:16" ht="15.75" customHeight="1" x14ac:dyDescent="0.25">
      <c r="H340"/>
      <c r="I340"/>
      <c r="J340"/>
      <c r="K340"/>
      <c r="L340"/>
      <c r="M340"/>
      <c r="N340"/>
      <c r="O340"/>
      <c r="P340"/>
    </row>
    <row r="341" spans="8:16" ht="15.75" customHeight="1" x14ac:dyDescent="0.25">
      <c r="H341"/>
      <c r="I341"/>
      <c r="J341"/>
      <c r="K341"/>
      <c r="L341"/>
      <c r="M341"/>
      <c r="N341"/>
      <c r="O341"/>
      <c r="P341"/>
    </row>
    <row r="342" spans="8:16" ht="15.75" customHeight="1" x14ac:dyDescent="0.25">
      <c r="H342"/>
      <c r="I342"/>
      <c r="J342"/>
      <c r="K342"/>
      <c r="L342"/>
      <c r="M342"/>
      <c r="N342"/>
      <c r="O342"/>
      <c r="P342"/>
    </row>
    <row r="343" spans="8:16" ht="15.75" customHeight="1" x14ac:dyDescent="0.25">
      <c r="H343"/>
      <c r="I343"/>
      <c r="J343"/>
      <c r="K343"/>
      <c r="L343"/>
      <c r="M343"/>
      <c r="N343"/>
      <c r="O343"/>
      <c r="P343"/>
    </row>
    <row r="344" spans="8:16" ht="15.75" customHeight="1" x14ac:dyDescent="0.25">
      <c r="H344"/>
      <c r="I344"/>
      <c r="J344"/>
      <c r="K344"/>
      <c r="L344"/>
      <c r="M344"/>
      <c r="N344"/>
      <c r="O344"/>
      <c r="P344"/>
    </row>
    <row r="345" spans="8:16" ht="15.75" customHeight="1" x14ac:dyDescent="0.25">
      <c r="H345"/>
      <c r="I345"/>
      <c r="J345"/>
      <c r="K345"/>
      <c r="L345"/>
      <c r="M345"/>
      <c r="N345"/>
      <c r="O345"/>
      <c r="P345"/>
    </row>
    <row r="346" spans="8:16" ht="15.75" customHeight="1" x14ac:dyDescent="0.25">
      <c r="H346"/>
      <c r="I346"/>
      <c r="J346"/>
      <c r="K346"/>
      <c r="L346"/>
      <c r="M346"/>
      <c r="N346"/>
      <c r="O346"/>
      <c r="P346"/>
    </row>
    <row r="347" spans="8:16" ht="15.75" customHeight="1" x14ac:dyDescent="0.25">
      <c r="H347"/>
      <c r="I347"/>
      <c r="J347"/>
      <c r="K347"/>
      <c r="L347"/>
      <c r="M347"/>
      <c r="N347"/>
      <c r="O347"/>
      <c r="P347"/>
    </row>
    <row r="348" spans="8:16" ht="15.75" customHeight="1" x14ac:dyDescent="0.25">
      <c r="H348"/>
      <c r="I348"/>
      <c r="J348"/>
      <c r="K348"/>
      <c r="L348"/>
      <c r="M348"/>
      <c r="N348"/>
      <c r="O348"/>
      <c r="P348"/>
    </row>
    <row r="349" spans="8:16" ht="15.75" customHeight="1" x14ac:dyDescent="0.25">
      <c r="H349"/>
      <c r="I349"/>
      <c r="J349"/>
      <c r="K349"/>
      <c r="L349"/>
      <c r="M349"/>
      <c r="N349"/>
      <c r="O349"/>
      <c r="P349"/>
    </row>
    <row r="350" spans="8:16" ht="15.75" customHeight="1" x14ac:dyDescent="0.25">
      <c r="H350"/>
      <c r="I350"/>
      <c r="J350"/>
      <c r="K350"/>
      <c r="L350"/>
      <c r="M350"/>
      <c r="N350"/>
      <c r="O350"/>
      <c r="P350"/>
    </row>
    <row r="351" spans="8:16" ht="15.75" customHeight="1" x14ac:dyDescent="0.25">
      <c r="H351"/>
      <c r="I351"/>
      <c r="J351"/>
      <c r="K351"/>
      <c r="L351"/>
      <c r="M351"/>
      <c r="N351"/>
      <c r="O351"/>
      <c r="P351"/>
    </row>
    <row r="352" spans="8:16" ht="15.75" customHeight="1" x14ac:dyDescent="0.25">
      <c r="H352"/>
      <c r="I352"/>
      <c r="J352"/>
      <c r="K352"/>
      <c r="L352"/>
      <c r="M352"/>
      <c r="N352"/>
      <c r="O352"/>
      <c r="P352"/>
    </row>
    <row r="353" spans="8:16" ht="15.75" customHeight="1" x14ac:dyDescent="0.25">
      <c r="H353"/>
      <c r="I353"/>
      <c r="J353"/>
      <c r="K353"/>
      <c r="L353"/>
      <c r="M353"/>
      <c r="N353"/>
      <c r="O353"/>
      <c r="P353"/>
    </row>
    <row r="354" spans="8:16" ht="15.75" customHeight="1" x14ac:dyDescent="0.25">
      <c r="H354"/>
      <c r="I354"/>
      <c r="J354"/>
      <c r="K354"/>
      <c r="L354"/>
      <c r="M354"/>
      <c r="N354"/>
      <c r="O354"/>
      <c r="P354"/>
    </row>
    <row r="355" spans="8:16" ht="15.75" customHeight="1" x14ac:dyDescent="0.25">
      <c r="H355"/>
      <c r="I355"/>
      <c r="J355"/>
      <c r="K355"/>
      <c r="L355"/>
      <c r="M355"/>
      <c r="N355"/>
      <c r="O355"/>
      <c r="P355"/>
    </row>
    <row r="356" spans="8:16" ht="15.75" customHeight="1" x14ac:dyDescent="0.25">
      <c r="H356"/>
      <c r="I356"/>
      <c r="J356"/>
      <c r="K356"/>
      <c r="L356"/>
      <c r="M356"/>
      <c r="N356"/>
      <c r="O356"/>
      <c r="P356"/>
    </row>
    <row r="357" spans="8:16" ht="15.75" customHeight="1" x14ac:dyDescent="0.25">
      <c r="H357"/>
      <c r="I357"/>
      <c r="J357"/>
      <c r="K357"/>
      <c r="L357"/>
      <c r="M357"/>
      <c r="N357"/>
      <c r="O357"/>
      <c r="P357"/>
    </row>
    <row r="358" spans="8:16" ht="15.75" customHeight="1" x14ac:dyDescent="0.25">
      <c r="H358"/>
      <c r="I358"/>
      <c r="J358"/>
      <c r="K358"/>
      <c r="L358"/>
      <c r="M358"/>
      <c r="N358"/>
      <c r="O358"/>
      <c r="P358"/>
    </row>
    <row r="359" spans="8:16" ht="15.75" customHeight="1" x14ac:dyDescent="0.25">
      <c r="H359"/>
      <c r="I359"/>
      <c r="J359"/>
      <c r="K359"/>
      <c r="L359"/>
      <c r="M359"/>
      <c r="N359"/>
      <c r="O359"/>
      <c r="P359"/>
    </row>
    <row r="360" spans="8:16" ht="15.75" customHeight="1" x14ac:dyDescent="0.25">
      <c r="H360"/>
      <c r="I360"/>
      <c r="J360"/>
      <c r="K360"/>
      <c r="L360"/>
      <c r="M360"/>
      <c r="N360"/>
      <c r="O360"/>
      <c r="P360"/>
    </row>
    <row r="361" spans="8:16" ht="15.75" customHeight="1" x14ac:dyDescent="0.25">
      <c r="H361"/>
      <c r="I361"/>
      <c r="J361"/>
      <c r="K361"/>
      <c r="L361"/>
      <c r="M361"/>
      <c r="N361"/>
      <c r="O361"/>
      <c r="P361"/>
    </row>
    <row r="362" spans="8:16" ht="15.75" customHeight="1" x14ac:dyDescent="0.25">
      <c r="H362"/>
      <c r="I362"/>
      <c r="J362"/>
      <c r="K362"/>
      <c r="L362"/>
      <c r="M362"/>
      <c r="N362"/>
      <c r="O362"/>
      <c r="P362"/>
    </row>
    <row r="363" spans="8:16" ht="15.75" customHeight="1" x14ac:dyDescent="0.25">
      <c r="H363"/>
      <c r="I363"/>
      <c r="J363"/>
      <c r="K363"/>
      <c r="L363"/>
      <c r="M363"/>
      <c r="N363"/>
      <c r="O363"/>
      <c r="P363"/>
    </row>
    <row r="364" spans="8:16" ht="15.75" customHeight="1" x14ac:dyDescent="0.25">
      <c r="H364"/>
      <c r="I364"/>
      <c r="J364"/>
      <c r="K364"/>
      <c r="L364"/>
      <c r="M364"/>
      <c r="N364"/>
      <c r="O364"/>
      <c r="P364"/>
    </row>
    <row r="365" spans="8:16" ht="15.75" customHeight="1" x14ac:dyDescent="0.25">
      <c r="H365"/>
      <c r="I365"/>
      <c r="J365"/>
      <c r="K365"/>
      <c r="L365"/>
      <c r="M365"/>
      <c r="N365"/>
      <c r="O365"/>
      <c r="P365"/>
    </row>
    <row r="366" spans="8:16" ht="15.75" customHeight="1" x14ac:dyDescent="0.25">
      <c r="H366"/>
      <c r="I366"/>
      <c r="J366"/>
      <c r="K366"/>
      <c r="L366"/>
      <c r="M366"/>
      <c r="N366"/>
      <c r="O366"/>
      <c r="P366"/>
    </row>
    <row r="367" spans="8:16" ht="15.75" customHeight="1" x14ac:dyDescent="0.25">
      <c r="H367"/>
      <c r="I367"/>
      <c r="J367"/>
      <c r="K367"/>
      <c r="L367"/>
      <c r="M367"/>
      <c r="N367"/>
      <c r="O367"/>
      <c r="P367"/>
    </row>
    <row r="368" spans="8:16" ht="15.75" customHeight="1" x14ac:dyDescent="0.25">
      <c r="H368"/>
      <c r="I368"/>
      <c r="J368"/>
      <c r="K368"/>
      <c r="L368"/>
      <c r="M368"/>
      <c r="N368"/>
      <c r="O368"/>
      <c r="P368"/>
    </row>
    <row r="369" spans="8:16" ht="15.75" customHeight="1" x14ac:dyDescent="0.25">
      <c r="H369"/>
      <c r="I369"/>
      <c r="J369"/>
      <c r="K369"/>
      <c r="L369"/>
      <c r="M369"/>
      <c r="N369"/>
      <c r="O369"/>
      <c r="P369"/>
    </row>
    <row r="370" spans="8:16" ht="15.75" customHeight="1" x14ac:dyDescent="0.25">
      <c r="H370"/>
      <c r="I370"/>
      <c r="J370"/>
      <c r="K370"/>
      <c r="L370"/>
      <c r="M370"/>
      <c r="N370"/>
      <c r="O370"/>
      <c r="P370"/>
    </row>
    <row r="371" spans="8:16" ht="15.75" customHeight="1" x14ac:dyDescent="0.25">
      <c r="H371"/>
      <c r="I371"/>
      <c r="J371"/>
      <c r="K371"/>
      <c r="L371"/>
      <c r="M371"/>
      <c r="N371"/>
      <c r="O371"/>
      <c r="P371"/>
    </row>
    <row r="372" spans="8:16" ht="15.75" customHeight="1" x14ac:dyDescent="0.25">
      <c r="H372"/>
      <c r="I372"/>
      <c r="J372"/>
      <c r="K372"/>
      <c r="L372"/>
      <c r="M372"/>
      <c r="N372"/>
      <c r="O372"/>
      <c r="P372"/>
    </row>
    <row r="373" spans="8:16" ht="15.75" customHeight="1" x14ac:dyDescent="0.25">
      <c r="H373"/>
      <c r="I373"/>
      <c r="J373"/>
      <c r="K373"/>
      <c r="L373"/>
      <c r="M373"/>
      <c r="N373"/>
      <c r="O373"/>
      <c r="P373"/>
    </row>
    <row r="374" spans="8:16" ht="15.75" customHeight="1" x14ac:dyDescent="0.25">
      <c r="H374"/>
      <c r="I374"/>
      <c r="J374"/>
      <c r="K374"/>
      <c r="L374"/>
      <c r="M374"/>
      <c r="N374"/>
      <c r="O374"/>
      <c r="P374"/>
    </row>
    <row r="375" spans="8:16" ht="15.75" customHeight="1" x14ac:dyDescent="0.25">
      <c r="H375"/>
      <c r="I375"/>
      <c r="J375"/>
      <c r="K375"/>
      <c r="L375"/>
      <c r="M375"/>
      <c r="N375"/>
      <c r="O375"/>
      <c r="P375"/>
    </row>
    <row r="376" spans="8:16" ht="15.75" customHeight="1" x14ac:dyDescent="0.25">
      <c r="H376"/>
      <c r="I376"/>
      <c r="J376"/>
      <c r="K376"/>
      <c r="L376"/>
      <c r="M376"/>
      <c r="N376"/>
      <c r="O376"/>
      <c r="P376"/>
    </row>
    <row r="377" spans="8:16" ht="15.75" customHeight="1" x14ac:dyDescent="0.25">
      <c r="H377"/>
      <c r="I377"/>
      <c r="J377"/>
      <c r="K377"/>
      <c r="L377"/>
      <c r="M377"/>
      <c r="N377"/>
      <c r="O377"/>
      <c r="P377"/>
    </row>
    <row r="378" spans="8:16" ht="15.75" customHeight="1" x14ac:dyDescent="0.25">
      <c r="H378"/>
      <c r="I378"/>
      <c r="J378"/>
      <c r="K378"/>
      <c r="L378"/>
      <c r="M378"/>
      <c r="N378"/>
      <c r="O378"/>
      <c r="P378"/>
    </row>
    <row r="379" spans="8:16" ht="15.75" customHeight="1" x14ac:dyDescent="0.25">
      <c r="H379"/>
      <c r="I379"/>
      <c r="J379"/>
      <c r="K379"/>
      <c r="L379"/>
      <c r="M379"/>
      <c r="N379"/>
      <c r="O379"/>
      <c r="P379"/>
    </row>
    <row r="380" spans="8:16" ht="15.75" customHeight="1" x14ac:dyDescent="0.25">
      <c r="H380"/>
      <c r="I380"/>
      <c r="J380"/>
      <c r="K380"/>
      <c r="L380"/>
      <c r="M380"/>
      <c r="N380"/>
      <c r="O380"/>
      <c r="P380"/>
    </row>
    <row r="381" spans="8:16" ht="15.75" customHeight="1" x14ac:dyDescent="0.25">
      <c r="H381"/>
      <c r="I381"/>
      <c r="J381"/>
      <c r="K381"/>
      <c r="L381"/>
      <c r="M381"/>
      <c r="N381"/>
      <c r="O381"/>
      <c r="P381"/>
    </row>
    <row r="382" spans="8:16" ht="15.75" customHeight="1" x14ac:dyDescent="0.25">
      <c r="H382"/>
      <c r="I382"/>
      <c r="J382"/>
      <c r="K382"/>
      <c r="L382"/>
      <c r="M382"/>
      <c r="N382"/>
      <c r="O382"/>
      <c r="P382"/>
    </row>
    <row r="383" spans="8:16" ht="15.75" customHeight="1" x14ac:dyDescent="0.25">
      <c r="H383"/>
      <c r="I383"/>
      <c r="J383"/>
      <c r="K383"/>
      <c r="L383"/>
      <c r="M383"/>
      <c r="N383"/>
      <c r="O383"/>
      <c r="P383"/>
    </row>
    <row r="384" spans="8:16" ht="15.75" customHeight="1" x14ac:dyDescent="0.25">
      <c r="H384"/>
      <c r="I384"/>
      <c r="J384"/>
      <c r="K384"/>
      <c r="L384"/>
      <c r="M384"/>
      <c r="N384"/>
      <c r="O384"/>
      <c r="P384"/>
    </row>
    <row r="385" spans="8:16" ht="15.75" customHeight="1" x14ac:dyDescent="0.25">
      <c r="H385"/>
      <c r="I385"/>
      <c r="J385"/>
      <c r="K385"/>
      <c r="L385"/>
      <c r="M385"/>
      <c r="N385"/>
      <c r="O385"/>
      <c r="P385"/>
    </row>
    <row r="386" spans="8:16" ht="15.75" customHeight="1" x14ac:dyDescent="0.25">
      <c r="H386"/>
      <c r="I386"/>
      <c r="J386"/>
      <c r="K386"/>
      <c r="L386"/>
      <c r="M386"/>
      <c r="N386"/>
      <c r="O386"/>
      <c r="P386"/>
    </row>
    <row r="387" spans="8:16" ht="15.75" customHeight="1" x14ac:dyDescent="0.25">
      <c r="H387"/>
      <c r="I387"/>
      <c r="J387"/>
      <c r="K387"/>
      <c r="L387"/>
      <c r="M387"/>
      <c r="N387"/>
      <c r="O387"/>
      <c r="P387"/>
    </row>
    <row r="388" spans="8:16" ht="15.75" customHeight="1" x14ac:dyDescent="0.25">
      <c r="H388"/>
      <c r="I388"/>
      <c r="J388"/>
      <c r="K388"/>
      <c r="L388"/>
      <c r="M388"/>
      <c r="N388"/>
      <c r="O388"/>
      <c r="P388"/>
    </row>
    <row r="389" spans="8:16" ht="15.75" customHeight="1" x14ac:dyDescent="0.25">
      <c r="H389"/>
      <c r="I389"/>
      <c r="J389"/>
      <c r="K389"/>
      <c r="L389"/>
      <c r="M389"/>
      <c r="N389"/>
      <c r="O389"/>
      <c r="P389"/>
    </row>
    <row r="390" spans="8:16" ht="15.75" customHeight="1" x14ac:dyDescent="0.25">
      <c r="H390"/>
      <c r="I390"/>
      <c r="J390"/>
      <c r="K390"/>
      <c r="L390"/>
      <c r="M390"/>
      <c r="N390"/>
      <c r="O390"/>
      <c r="P390"/>
    </row>
    <row r="391" spans="8:16" ht="15.75" customHeight="1" x14ac:dyDescent="0.25">
      <c r="H391"/>
      <c r="I391"/>
      <c r="J391"/>
      <c r="K391"/>
      <c r="L391"/>
      <c r="M391"/>
      <c r="N391"/>
      <c r="O391"/>
      <c r="P391"/>
    </row>
    <row r="392" spans="8:16" ht="15.75" customHeight="1" x14ac:dyDescent="0.25">
      <c r="H392"/>
      <c r="I392"/>
      <c r="J392"/>
      <c r="K392"/>
      <c r="L392"/>
      <c r="M392"/>
      <c r="N392"/>
      <c r="O392"/>
      <c r="P392"/>
    </row>
    <row r="393" spans="8:16" ht="15.75" customHeight="1" x14ac:dyDescent="0.25">
      <c r="H393"/>
      <c r="I393"/>
      <c r="J393"/>
      <c r="K393"/>
      <c r="L393"/>
      <c r="M393"/>
      <c r="N393"/>
      <c r="O393"/>
      <c r="P393"/>
    </row>
    <row r="394" spans="8:16" ht="15.75" customHeight="1" x14ac:dyDescent="0.25">
      <c r="H394"/>
      <c r="I394"/>
      <c r="J394"/>
      <c r="K394"/>
      <c r="L394"/>
      <c r="M394"/>
      <c r="N394"/>
      <c r="O394"/>
      <c r="P394"/>
    </row>
    <row r="395" spans="8:16" ht="15.75" customHeight="1" x14ac:dyDescent="0.25">
      <c r="H395"/>
      <c r="I395"/>
      <c r="J395"/>
      <c r="K395"/>
      <c r="L395"/>
      <c r="M395"/>
      <c r="N395"/>
      <c r="O395"/>
      <c r="P395"/>
    </row>
    <row r="396" spans="8:16" ht="15.75" customHeight="1" x14ac:dyDescent="0.25">
      <c r="H396"/>
      <c r="I396"/>
      <c r="J396"/>
      <c r="K396"/>
      <c r="L396"/>
      <c r="M396"/>
      <c r="N396"/>
      <c r="O396"/>
      <c r="P396"/>
    </row>
    <row r="397" spans="8:16" ht="15.75" customHeight="1" x14ac:dyDescent="0.25">
      <c r="H397"/>
      <c r="I397"/>
      <c r="J397"/>
      <c r="K397"/>
      <c r="L397"/>
      <c r="M397"/>
      <c r="N397"/>
      <c r="O397"/>
      <c r="P397"/>
    </row>
    <row r="398" spans="8:16" ht="15.75" customHeight="1" x14ac:dyDescent="0.25">
      <c r="H398"/>
      <c r="I398"/>
      <c r="J398"/>
      <c r="K398"/>
      <c r="L398"/>
      <c r="M398"/>
      <c r="N398"/>
      <c r="O398"/>
      <c r="P398"/>
    </row>
    <row r="399" spans="8:16" ht="15.75" customHeight="1" x14ac:dyDescent="0.25">
      <c r="H399"/>
      <c r="I399"/>
      <c r="J399"/>
      <c r="K399"/>
      <c r="L399"/>
      <c r="M399"/>
      <c r="N399"/>
      <c r="O399"/>
      <c r="P399"/>
    </row>
    <row r="400" spans="8:16" ht="15.75" customHeight="1" x14ac:dyDescent="0.25">
      <c r="H400"/>
      <c r="I400"/>
      <c r="J400"/>
      <c r="K400"/>
      <c r="L400"/>
      <c r="M400"/>
      <c r="N400"/>
      <c r="O400"/>
      <c r="P400"/>
    </row>
    <row r="401" spans="8:16" ht="15.75" customHeight="1" x14ac:dyDescent="0.25">
      <c r="H401"/>
      <c r="I401"/>
      <c r="J401"/>
      <c r="K401"/>
      <c r="L401"/>
      <c r="M401"/>
      <c r="N401"/>
      <c r="O401"/>
      <c r="P401"/>
    </row>
    <row r="402" spans="8:16" ht="15.75" customHeight="1" x14ac:dyDescent="0.25">
      <c r="H402"/>
      <c r="I402"/>
      <c r="J402"/>
      <c r="K402"/>
      <c r="L402"/>
      <c r="M402"/>
      <c r="N402"/>
      <c r="O402"/>
      <c r="P402"/>
    </row>
    <row r="403" spans="8:16" ht="15.75" customHeight="1" x14ac:dyDescent="0.25">
      <c r="H403"/>
      <c r="I403"/>
      <c r="J403"/>
      <c r="K403"/>
      <c r="L403"/>
      <c r="M403"/>
      <c r="N403"/>
      <c r="O403"/>
      <c r="P403"/>
    </row>
    <row r="404" spans="8:16" ht="15.75" customHeight="1" x14ac:dyDescent="0.25">
      <c r="H404"/>
      <c r="I404"/>
      <c r="J404"/>
      <c r="K404"/>
      <c r="L404"/>
      <c r="M404"/>
      <c r="N404"/>
      <c r="O404"/>
      <c r="P404"/>
    </row>
    <row r="405" spans="8:16" ht="15.75" customHeight="1" x14ac:dyDescent="0.25">
      <c r="H405"/>
      <c r="I405"/>
      <c r="J405"/>
      <c r="K405"/>
      <c r="L405"/>
      <c r="M405"/>
      <c r="N405"/>
      <c r="O405"/>
      <c r="P405"/>
    </row>
    <row r="406" spans="8:16" ht="15.75" customHeight="1" x14ac:dyDescent="0.25">
      <c r="H406"/>
      <c r="I406"/>
      <c r="J406"/>
      <c r="K406"/>
      <c r="L406"/>
      <c r="M406"/>
      <c r="N406"/>
      <c r="O406"/>
      <c r="P406"/>
    </row>
    <row r="407" spans="8:16" ht="15.75" customHeight="1" x14ac:dyDescent="0.25">
      <c r="H407"/>
      <c r="I407"/>
      <c r="J407"/>
      <c r="K407"/>
      <c r="L407"/>
      <c r="M407"/>
      <c r="N407"/>
      <c r="O407"/>
      <c r="P407"/>
    </row>
    <row r="408" spans="8:16" ht="15.75" customHeight="1" x14ac:dyDescent="0.25">
      <c r="H408"/>
      <c r="I408"/>
      <c r="J408"/>
      <c r="K408"/>
      <c r="L408"/>
      <c r="M408"/>
      <c r="N408"/>
      <c r="O408"/>
      <c r="P408"/>
    </row>
    <row r="409" spans="8:16" ht="15.75" customHeight="1" x14ac:dyDescent="0.25">
      <c r="H409"/>
      <c r="I409"/>
      <c r="J409"/>
      <c r="K409"/>
      <c r="L409"/>
      <c r="M409"/>
      <c r="N409"/>
      <c r="O409"/>
      <c r="P409"/>
    </row>
    <row r="410" spans="8:16" ht="15.75" customHeight="1" x14ac:dyDescent="0.25">
      <c r="H410"/>
      <c r="I410"/>
      <c r="J410"/>
      <c r="K410"/>
      <c r="L410"/>
      <c r="M410"/>
      <c r="N410"/>
      <c r="O410"/>
      <c r="P410"/>
    </row>
    <row r="411" spans="8:16" ht="15.75" customHeight="1" x14ac:dyDescent="0.25">
      <c r="H411"/>
      <c r="I411"/>
      <c r="J411"/>
      <c r="K411"/>
      <c r="L411"/>
      <c r="M411"/>
      <c r="N411"/>
      <c r="O411"/>
      <c r="P411"/>
    </row>
    <row r="412" spans="8:16" ht="15.75" customHeight="1" x14ac:dyDescent="0.25">
      <c r="H412"/>
      <c r="I412"/>
      <c r="J412"/>
      <c r="K412"/>
      <c r="L412"/>
      <c r="M412"/>
      <c r="N412"/>
      <c r="O412"/>
      <c r="P412"/>
    </row>
    <row r="413" spans="8:16" ht="15.75" customHeight="1" x14ac:dyDescent="0.25">
      <c r="H413"/>
      <c r="I413"/>
      <c r="J413"/>
      <c r="K413"/>
      <c r="L413"/>
      <c r="M413"/>
      <c r="N413"/>
      <c r="O413"/>
      <c r="P413"/>
    </row>
    <row r="414" spans="8:16" ht="15.75" customHeight="1" x14ac:dyDescent="0.25">
      <c r="H414"/>
      <c r="I414"/>
      <c r="J414"/>
      <c r="K414"/>
      <c r="L414"/>
      <c r="M414"/>
      <c r="N414"/>
      <c r="O414"/>
      <c r="P414"/>
    </row>
    <row r="415" spans="8:16" ht="15.75" customHeight="1" x14ac:dyDescent="0.25">
      <c r="H415"/>
      <c r="I415"/>
      <c r="J415"/>
      <c r="K415"/>
      <c r="L415"/>
      <c r="M415"/>
      <c r="N415"/>
      <c r="O415"/>
      <c r="P415"/>
    </row>
    <row r="416" spans="8:16" ht="15.75" customHeight="1" x14ac:dyDescent="0.25">
      <c r="H416"/>
      <c r="I416"/>
      <c r="J416"/>
      <c r="K416"/>
      <c r="L416"/>
      <c r="M416"/>
      <c r="N416"/>
      <c r="O416"/>
      <c r="P416"/>
    </row>
    <row r="417" spans="8:16" ht="15.75" customHeight="1" x14ac:dyDescent="0.25">
      <c r="H417"/>
      <c r="I417"/>
      <c r="J417"/>
      <c r="K417"/>
      <c r="L417"/>
      <c r="M417"/>
      <c r="N417"/>
      <c r="O417"/>
      <c r="P417"/>
    </row>
    <row r="418" spans="8:16" ht="15.75" customHeight="1" x14ac:dyDescent="0.25">
      <c r="H418"/>
      <c r="I418"/>
      <c r="J418"/>
      <c r="K418"/>
      <c r="L418"/>
      <c r="M418"/>
      <c r="N418"/>
      <c r="O418"/>
      <c r="P418"/>
    </row>
    <row r="419" spans="8:16" ht="15.75" customHeight="1" x14ac:dyDescent="0.25">
      <c r="H419"/>
      <c r="I419"/>
      <c r="J419"/>
      <c r="K419"/>
      <c r="L419"/>
      <c r="M419"/>
      <c r="N419"/>
      <c r="O419"/>
      <c r="P419"/>
    </row>
    <row r="420" spans="8:16" ht="15.75" customHeight="1" x14ac:dyDescent="0.25">
      <c r="H420"/>
      <c r="I420"/>
      <c r="J420"/>
      <c r="K420"/>
      <c r="L420"/>
      <c r="M420"/>
      <c r="N420"/>
      <c r="O420"/>
      <c r="P420"/>
    </row>
    <row r="421" spans="8:16" ht="15.75" customHeight="1" x14ac:dyDescent="0.25">
      <c r="H421"/>
      <c r="I421"/>
      <c r="J421"/>
      <c r="K421"/>
      <c r="L421"/>
      <c r="M421"/>
      <c r="N421"/>
      <c r="O421"/>
      <c r="P421"/>
    </row>
    <row r="422" spans="8:16" ht="15.75" customHeight="1" x14ac:dyDescent="0.25">
      <c r="H422"/>
      <c r="I422"/>
      <c r="J422"/>
      <c r="K422"/>
      <c r="L422"/>
      <c r="M422"/>
      <c r="N422"/>
      <c r="O422"/>
      <c r="P422"/>
    </row>
    <row r="423" spans="8:16" ht="15.75" customHeight="1" x14ac:dyDescent="0.25">
      <c r="H423"/>
      <c r="I423"/>
      <c r="J423"/>
      <c r="K423"/>
      <c r="L423"/>
      <c r="M423"/>
      <c r="N423"/>
      <c r="O423"/>
      <c r="P423"/>
    </row>
    <row r="424" spans="8:16" ht="15.75" customHeight="1" x14ac:dyDescent="0.25">
      <c r="H424"/>
      <c r="I424"/>
      <c r="J424"/>
      <c r="K424"/>
      <c r="L424"/>
      <c r="M424"/>
      <c r="N424"/>
      <c r="O424"/>
      <c r="P424"/>
    </row>
    <row r="425" spans="8:16" ht="15.75" customHeight="1" x14ac:dyDescent="0.25">
      <c r="H425"/>
      <c r="I425"/>
      <c r="J425"/>
      <c r="K425"/>
      <c r="L425"/>
      <c r="M425"/>
      <c r="N425"/>
      <c r="O425"/>
      <c r="P425"/>
    </row>
    <row r="426" spans="8:16" ht="15.75" customHeight="1" x14ac:dyDescent="0.25">
      <c r="H426"/>
      <c r="I426"/>
      <c r="J426"/>
      <c r="K426"/>
      <c r="L426"/>
      <c r="M426"/>
      <c r="N426"/>
      <c r="O426"/>
      <c r="P426"/>
    </row>
    <row r="427" spans="8:16" ht="15.75" customHeight="1" x14ac:dyDescent="0.25">
      <c r="H427"/>
      <c r="I427"/>
      <c r="J427"/>
      <c r="K427"/>
      <c r="L427"/>
      <c r="M427"/>
      <c r="N427"/>
      <c r="O427"/>
      <c r="P427"/>
    </row>
    <row r="428" spans="8:16" ht="15.75" customHeight="1" x14ac:dyDescent="0.25">
      <c r="H428"/>
      <c r="I428"/>
      <c r="J428"/>
      <c r="K428"/>
      <c r="L428"/>
      <c r="M428"/>
      <c r="N428"/>
      <c r="O428"/>
      <c r="P428"/>
    </row>
    <row r="429" spans="8:16" ht="15.75" customHeight="1" x14ac:dyDescent="0.25">
      <c r="H429"/>
      <c r="I429"/>
      <c r="J429"/>
      <c r="K429"/>
      <c r="L429"/>
      <c r="M429"/>
      <c r="N429"/>
      <c r="O429"/>
      <c r="P429"/>
    </row>
    <row r="430" spans="8:16" ht="15.75" customHeight="1" x14ac:dyDescent="0.25">
      <c r="H430"/>
      <c r="I430"/>
      <c r="J430"/>
      <c r="K430"/>
      <c r="L430"/>
      <c r="M430"/>
      <c r="N430"/>
      <c r="O430"/>
      <c r="P430"/>
    </row>
    <row r="431" spans="8:16" ht="15.75" customHeight="1" x14ac:dyDescent="0.25">
      <c r="H431"/>
      <c r="I431"/>
      <c r="J431"/>
      <c r="K431"/>
      <c r="L431"/>
      <c r="M431"/>
      <c r="N431"/>
      <c r="O431"/>
      <c r="P431"/>
    </row>
    <row r="432" spans="8:16" ht="15.75" customHeight="1" x14ac:dyDescent="0.25">
      <c r="H432"/>
      <c r="I432"/>
      <c r="J432"/>
      <c r="K432"/>
      <c r="L432"/>
      <c r="M432"/>
      <c r="N432"/>
      <c r="O432"/>
      <c r="P432"/>
    </row>
    <row r="433" spans="8:16" ht="15.75" customHeight="1" x14ac:dyDescent="0.25">
      <c r="H433"/>
      <c r="I433"/>
      <c r="J433"/>
      <c r="K433"/>
      <c r="L433"/>
      <c r="M433"/>
      <c r="N433"/>
      <c r="O433"/>
      <c r="P433"/>
    </row>
    <row r="434" spans="8:16" ht="15.75" customHeight="1" x14ac:dyDescent="0.25">
      <c r="H434"/>
      <c r="I434"/>
      <c r="J434"/>
      <c r="K434"/>
      <c r="L434"/>
      <c r="M434"/>
      <c r="N434"/>
      <c r="O434"/>
      <c r="P434"/>
    </row>
    <row r="435" spans="8:16" ht="15.75" customHeight="1" x14ac:dyDescent="0.25">
      <c r="H435"/>
      <c r="I435"/>
      <c r="J435"/>
      <c r="K435"/>
      <c r="L435"/>
      <c r="M435"/>
      <c r="N435"/>
      <c r="O435"/>
      <c r="P435"/>
    </row>
    <row r="436" spans="8:16" ht="15.75" customHeight="1" x14ac:dyDescent="0.25">
      <c r="H436"/>
      <c r="I436"/>
      <c r="J436"/>
      <c r="K436"/>
      <c r="L436"/>
      <c r="M436"/>
      <c r="N436"/>
      <c r="O436"/>
      <c r="P436"/>
    </row>
    <row r="437" spans="8:16" ht="15.75" customHeight="1" x14ac:dyDescent="0.25">
      <c r="H437"/>
      <c r="I437"/>
      <c r="J437"/>
      <c r="K437"/>
      <c r="L437"/>
      <c r="M437"/>
      <c r="N437"/>
      <c r="O437"/>
      <c r="P437"/>
    </row>
    <row r="438" spans="8:16" ht="15.75" customHeight="1" x14ac:dyDescent="0.25">
      <c r="H438"/>
      <c r="I438"/>
      <c r="J438"/>
      <c r="K438"/>
      <c r="L438"/>
      <c r="M438"/>
      <c r="N438"/>
      <c r="O438"/>
      <c r="P438"/>
    </row>
    <row r="439" spans="8:16" ht="15.75" customHeight="1" x14ac:dyDescent="0.25">
      <c r="H439"/>
      <c r="I439"/>
      <c r="J439"/>
      <c r="K439"/>
      <c r="L439"/>
      <c r="M439"/>
      <c r="N439"/>
      <c r="O439"/>
      <c r="P439"/>
    </row>
    <row r="440" spans="8:16" ht="15.75" customHeight="1" x14ac:dyDescent="0.25">
      <c r="H440"/>
      <c r="I440"/>
      <c r="J440"/>
      <c r="K440"/>
      <c r="L440"/>
      <c r="M440"/>
      <c r="N440"/>
      <c r="O440"/>
      <c r="P440"/>
    </row>
    <row r="441" spans="8:16" ht="15.75" customHeight="1" x14ac:dyDescent="0.25">
      <c r="H441"/>
      <c r="I441"/>
      <c r="J441"/>
      <c r="K441"/>
      <c r="L441"/>
      <c r="M441"/>
      <c r="N441"/>
      <c r="O441"/>
      <c r="P441"/>
    </row>
    <row r="442" spans="8:16" ht="15.75" customHeight="1" x14ac:dyDescent="0.25">
      <c r="H442"/>
      <c r="I442"/>
      <c r="J442"/>
      <c r="K442"/>
      <c r="L442"/>
      <c r="M442"/>
      <c r="N442"/>
      <c r="O442"/>
      <c r="P442"/>
    </row>
    <row r="443" spans="8:16" ht="15.75" customHeight="1" x14ac:dyDescent="0.25">
      <c r="H443"/>
      <c r="I443"/>
      <c r="J443"/>
      <c r="K443"/>
      <c r="L443"/>
      <c r="M443"/>
      <c r="N443"/>
      <c r="O443"/>
      <c r="P443"/>
    </row>
    <row r="444" spans="8:16" ht="15.75" customHeight="1" x14ac:dyDescent="0.25">
      <c r="H444"/>
      <c r="I444"/>
      <c r="J444"/>
      <c r="K444"/>
      <c r="L444"/>
      <c r="M444"/>
      <c r="N444"/>
      <c r="O444"/>
      <c r="P444"/>
    </row>
    <row r="445" spans="8:16" ht="15.75" customHeight="1" x14ac:dyDescent="0.25">
      <c r="H445"/>
      <c r="I445"/>
      <c r="J445"/>
      <c r="K445"/>
      <c r="L445"/>
      <c r="M445"/>
      <c r="N445"/>
      <c r="O445"/>
      <c r="P445"/>
    </row>
    <row r="446" spans="8:16" ht="15.75" customHeight="1" x14ac:dyDescent="0.25">
      <c r="H446"/>
      <c r="I446"/>
      <c r="J446"/>
      <c r="K446"/>
      <c r="L446"/>
      <c r="M446"/>
      <c r="N446"/>
      <c r="O446"/>
      <c r="P446"/>
    </row>
    <row r="447" spans="8:16" ht="15.75" customHeight="1" x14ac:dyDescent="0.25">
      <c r="H447"/>
      <c r="I447"/>
      <c r="J447"/>
      <c r="K447"/>
      <c r="L447"/>
      <c r="M447"/>
      <c r="N447"/>
      <c r="O447"/>
      <c r="P447"/>
    </row>
    <row r="448" spans="8:16" ht="15.75" customHeight="1" x14ac:dyDescent="0.25">
      <c r="H448"/>
      <c r="I448"/>
      <c r="J448"/>
      <c r="K448"/>
      <c r="L448"/>
      <c r="M448"/>
      <c r="N448"/>
      <c r="O448"/>
      <c r="P448"/>
    </row>
    <row r="449" spans="8:16" ht="15.75" customHeight="1" x14ac:dyDescent="0.25">
      <c r="H449"/>
      <c r="I449"/>
      <c r="J449"/>
      <c r="K449"/>
      <c r="L449"/>
      <c r="M449"/>
      <c r="N449"/>
      <c r="O449"/>
      <c r="P449"/>
    </row>
    <row r="450" spans="8:16" ht="15.75" customHeight="1" x14ac:dyDescent="0.25">
      <c r="H450"/>
      <c r="I450"/>
      <c r="J450"/>
      <c r="K450"/>
      <c r="L450"/>
      <c r="M450"/>
      <c r="N450"/>
      <c r="O450"/>
      <c r="P450"/>
    </row>
    <row r="451" spans="8:16" ht="15.75" customHeight="1" x14ac:dyDescent="0.25">
      <c r="H451"/>
      <c r="I451"/>
      <c r="J451"/>
      <c r="K451"/>
      <c r="L451"/>
      <c r="M451"/>
      <c r="N451"/>
      <c r="O451"/>
      <c r="P451"/>
    </row>
    <row r="452" spans="8:16" ht="15.75" customHeight="1" x14ac:dyDescent="0.25">
      <c r="H452"/>
      <c r="I452"/>
      <c r="J452"/>
      <c r="K452"/>
      <c r="L452"/>
      <c r="M452"/>
      <c r="N452"/>
      <c r="O452"/>
      <c r="P452"/>
    </row>
    <row r="453" spans="8:16" ht="15.75" customHeight="1" x14ac:dyDescent="0.25">
      <c r="H453"/>
      <c r="I453"/>
      <c r="J453"/>
      <c r="K453"/>
      <c r="L453"/>
      <c r="M453"/>
      <c r="N453"/>
      <c r="O453"/>
      <c r="P453"/>
    </row>
    <row r="454" spans="8:16" ht="15.75" customHeight="1" x14ac:dyDescent="0.25">
      <c r="H454"/>
      <c r="I454"/>
      <c r="J454"/>
      <c r="K454"/>
      <c r="L454"/>
      <c r="M454"/>
      <c r="N454"/>
      <c r="O454"/>
      <c r="P454"/>
    </row>
    <row r="455" spans="8:16" ht="15.75" customHeight="1" x14ac:dyDescent="0.25">
      <c r="H455"/>
      <c r="I455"/>
      <c r="J455"/>
      <c r="K455"/>
      <c r="L455"/>
      <c r="M455"/>
      <c r="N455"/>
      <c r="O455"/>
      <c r="P455"/>
    </row>
    <row r="456" spans="8:16" ht="15.75" customHeight="1" x14ac:dyDescent="0.25">
      <c r="H456"/>
      <c r="I456"/>
      <c r="J456"/>
      <c r="K456"/>
      <c r="L456"/>
      <c r="M456"/>
      <c r="N456"/>
      <c r="O456"/>
      <c r="P456"/>
    </row>
    <row r="457" spans="8:16" ht="15.75" customHeight="1" x14ac:dyDescent="0.25">
      <c r="H457"/>
      <c r="I457"/>
      <c r="J457"/>
      <c r="K457"/>
      <c r="L457"/>
      <c r="M457"/>
      <c r="N457"/>
      <c r="O457"/>
      <c r="P457"/>
    </row>
    <row r="458" spans="8:16" ht="15.75" customHeight="1" x14ac:dyDescent="0.25">
      <c r="H458"/>
      <c r="I458"/>
      <c r="J458"/>
      <c r="K458"/>
      <c r="L458"/>
      <c r="M458"/>
      <c r="N458"/>
      <c r="O458"/>
      <c r="P458"/>
    </row>
    <row r="459" spans="8:16" ht="15.75" customHeight="1" x14ac:dyDescent="0.25">
      <c r="H459"/>
      <c r="I459"/>
      <c r="J459"/>
      <c r="K459"/>
      <c r="L459"/>
      <c r="M459"/>
      <c r="N459"/>
      <c r="O459"/>
      <c r="P459"/>
    </row>
    <row r="460" spans="8:16" ht="15.75" customHeight="1" x14ac:dyDescent="0.25">
      <c r="H460"/>
      <c r="I460"/>
      <c r="J460"/>
      <c r="K460"/>
      <c r="L460"/>
      <c r="M460"/>
      <c r="N460"/>
      <c r="O460"/>
      <c r="P460"/>
    </row>
    <row r="461" spans="8:16" ht="15.75" customHeight="1" x14ac:dyDescent="0.25">
      <c r="H461"/>
      <c r="I461"/>
      <c r="J461"/>
      <c r="K461"/>
      <c r="L461"/>
      <c r="M461"/>
      <c r="N461"/>
      <c r="O461"/>
      <c r="P461"/>
    </row>
    <row r="462" spans="8:16" ht="15.75" customHeight="1" x14ac:dyDescent="0.25">
      <c r="H462"/>
      <c r="I462"/>
      <c r="J462"/>
      <c r="K462"/>
      <c r="L462"/>
      <c r="M462"/>
      <c r="N462"/>
      <c r="O462"/>
      <c r="P462"/>
    </row>
    <row r="463" spans="8:16" ht="15.75" customHeight="1" x14ac:dyDescent="0.25">
      <c r="H463"/>
      <c r="I463"/>
      <c r="J463"/>
      <c r="K463"/>
      <c r="L463"/>
      <c r="M463"/>
      <c r="N463"/>
      <c r="O463"/>
      <c r="P463"/>
    </row>
    <row r="464" spans="8:16" ht="15.75" customHeight="1" x14ac:dyDescent="0.25">
      <c r="H464"/>
      <c r="I464"/>
      <c r="J464"/>
      <c r="K464"/>
      <c r="L464"/>
      <c r="M464"/>
      <c r="N464"/>
      <c r="O464"/>
      <c r="P464"/>
    </row>
    <row r="465" spans="8:16" ht="15.75" customHeight="1" x14ac:dyDescent="0.25">
      <c r="H465"/>
      <c r="I465"/>
      <c r="J465"/>
      <c r="K465"/>
      <c r="L465"/>
      <c r="M465"/>
      <c r="N465"/>
      <c r="O465"/>
      <c r="P465"/>
    </row>
    <row r="466" spans="8:16" ht="15.75" customHeight="1" x14ac:dyDescent="0.25">
      <c r="H466"/>
      <c r="I466"/>
      <c r="J466"/>
      <c r="K466"/>
      <c r="L466"/>
      <c r="M466"/>
      <c r="N466"/>
      <c r="O466"/>
      <c r="P466"/>
    </row>
    <row r="467" spans="8:16" ht="15.75" customHeight="1" x14ac:dyDescent="0.25">
      <c r="H467"/>
      <c r="I467"/>
      <c r="J467"/>
      <c r="K467"/>
      <c r="L467"/>
      <c r="M467"/>
      <c r="N467"/>
      <c r="O467"/>
      <c r="P467"/>
    </row>
    <row r="468" spans="8:16" ht="15.75" customHeight="1" x14ac:dyDescent="0.25">
      <c r="H468"/>
      <c r="I468"/>
      <c r="J468"/>
      <c r="K468"/>
      <c r="L468"/>
      <c r="M468"/>
      <c r="N468"/>
      <c r="O468"/>
      <c r="P468"/>
    </row>
    <row r="469" spans="8:16" ht="15.75" customHeight="1" x14ac:dyDescent="0.25">
      <c r="H469"/>
      <c r="I469"/>
      <c r="J469"/>
      <c r="K469"/>
      <c r="L469"/>
      <c r="M469"/>
      <c r="N469"/>
      <c r="O469"/>
      <c r="P469"/>
    </row>
    <row r="470" spans="8:16" ht="15.75" customHeight="1" x14ac:dyDescent="0.25">
      <c r="H470"/>
      <c r="I470"/>
      <c r="J470"/>
      <c r="K470"/>
      <c r="L470"/>
      <c r="M470"/>
      <c r="N470"/>
      <c r="O470"/>
      <c r="P470"/>
    </row>
    <row r="471" spans="8:16" ht="15.75" customHeight="1" x14ac:dyDescent="0.25">
      <c r="H471"/>
      <c r="I471"/>
      <c r="J471"/>
      <c r="K471"/>
      <c r="L471"/>
      <c r="M471"/>
      <c r="N471"/>
      <c r="O471"/>
      <c r="P471"/>
    </row>
    <row r="472" spans="8:16" ht="15.75" customHeight="1" x14ac:dyDescent="0.25">
      <c r="H472"/>
      <c r="I472"/>
      <c r="J472"/>
      <c r="K472"/>
      <c r="L472"/>
      <c r="M472"/>
      <c r="N472"/>
      <c r="O472"/>
      <c r="P472"/>
    </row>
    <row r="473" spans="8:16" ht="15.75" customHeight="1" x14ac:dyDescent="0.25">
      <c r="H473"/>
      <c r="I473"/>
      <c r="J473"/>
      <c r="K473"/>
      <c r="L473"/>
      <c r="M473"/>
      <c r="N473"/>
      <c r="O473"/>
      <c r="P473"/>
    </row>
    <row r="474" spans="8:16" ht="15.75" customHeight="1" x14ac:dyDescent="0.25">
      <c r="H474"/>
      <c r="I474"/>
      <c r="J474"/>
      <c r="K474"/>
      <c r="L474"/>
      <c r="M474"/>
      <c r="N474"/>
      <c r="O474"/>
      <c r="P474"/>
    </row>
    <row r="475" spans="8:16" ht="15.75" customHeight="1" x14ac:dyDescent="0.25">
      <c r="H475"/>
      <c r="I475"/>
      <c r="J475"/>
      <c r="K475"/>
      <c r="L475"/>
      <c r="M475"/>
      <c r="N475"/>
      <c r="O475"/>
      <c r="P475"/>
    </row>
    <row r="476" spans="8:16" ht="15.75" customHeight="1" x14ac:dyDescent="0.25">
      <c r="H476"/>
      <c r="I476"/>
      <c r="J476"/>
      <c r="K476"/>
      <c r="L476"/>
      <c r="M476"/>
      <c r="N476"/>
      <c r="O476"/>
      <c r="P476"/>
    </row>
    <row r="477" spans="8:16" ht="15.75" customHeight="1" x14ac:dyDescent="0.25">
      <c r="H477"/>
      <c r="I477"/>
      <c r="J477"/>
      <c r="K477"/>
      <c r="L477"/>
      <c r="M477"/>
      <c r="N477"/>
      <c r="O477"/>
      <c r="P477"/>
    </row>
    <row r="478" spans="8:16" ht="15.75" customHeight="1" x14ac:dyDescent="0.25">
      <c r="H478"/>
      <c r="I478"/>
      <c r="J478"/>
      <c r="K478"/>
      <c r="L478"/>
      <c r="M478"/>
      <c r="N478"/>
      <c r="O478"/>
      <c r="P478"/>
    </row>
    <row r="479" spans="8:16" ht="15.75" customHeight="1" x14ac:dyDescent="0.25">
      <c r="H479"/>
      <c r="I479"/>
      <c r="J479"/>
      <c r="K479"/>
      <c r="L479"/>
      <c r="M479"/>
      <c r="N479"/>
      <c r="O479"/>
      <c r="P479"/>
    </row>
    <row r="480" spans="8:16" ht="15.75" customHeight="1" x14ac:dyDescent="0.25">
      <c r="H480"/>
      <c r="I480"/>
      <c r="J480"/>
      <c r="K480"/>
      <c r="L480"/>
      <c r="M480"/>
      <c r="N480"/>
      <c r="O480"/>
      <c r="P480"/>
    </row>
    <row r="481" spans="8:16" ht="15.75" customHeight="1" x14ac:dyDescent="0.25">
      <c r="H481"/>
      <c r="I481"/>
      <c r="J481"/>
      <c r="K481"/>
      <c r="L481"/>
      <c r="M481"/>
      <c r="N481"/>
      <c r="O481"/>
      <c r="P481"/>
    </row>
    <row r="482" spans="8:16" ht="15.75" customHeight="1" x14ac:dyDescent="0.25">
      <c r="H482"/>
      <c r="I482"/>
      <c r="J482"/>
      <c r="K482"/>
      <c r="L482"/>
      <c r="M482"/>
      <c r="N482"/>
      <c r="O482"/>
      <c r="P482"/>
    </row>
    <row r="483" spans="8:16" ht="15.75" customHeight="1" x14ac:dyDescent="0.25">
      <c r="H483"/>
      <c r="I483"/>
      <c r="J483"/>
      <c r="K483"/>
      <c r="L483"/>
      <c r="M483"/>
      <c r="N483"/>
      <c r="O483"/>
      <c r="P483"/>
    </row>
    <row r="484" spans="8:16" ht="15.75" customHeight="1" x14ac:dyDescent="0.25">
      <c r="H484"/>
      <c r="I484"/>
      <c r="J484"/>
      <c r="K484"/>
      <c r="L484"/>
      <c r="M484"/>
      <c r="N484"/>
      <c r="O484"/>
      <c r="P484"/>
    </row>
    <row r="485" spans="8:16" ht="15.75" customHeight="1" x14ac:dyDescent="0.25">
      <c r="H485"/>
      <c r="I485"/>
      <c r="J485"/>
      <c r="K485"/>
      <c r="L485"/>
      <c r="M485"/>
      <c r="N485"/>
      <c r="O485"/>
      <c r="P485"/>
    </row>
    <row r="486" spans="8:16" ht="15.75" customHeight="1" x14ac:dyDescent="0.25">
      <c r="H486"/>
      <c r="I486"/>
      <c r="J486"/>
      <c r="K486"/>
      <c r="L486"/>
      <c r="M486"/>
      <c r="N486"/>
      <c r="O486"/>
      <c r="P486"/>
    </row>
    <row r="487" spans="8:16" ht="15.75" customHeight="1" x14ac:dyDescent="0.25">
      <c r="H487"/>
      <c r="I487"/>
      <c r="J487"/>
      <c r="K487"/>
      <c r="L487"/>
      <c r="M487"/>
      <c r="N487"/>
      <c r="O487"/>
      <c r="P487"/>
    </row>
    <row r="488" spans="8:16" ht="15.75" customHeight="1" x14ac:dyDescent="0.25">
      <c r="H488"/>
      <c r="I488"/>
      <c r="J488"/>
      <c r="K488"/>
      <c r="L488"/>
      <c r="M488"/>
      <c r="N488"/>
      <c r="O488"/>
      <c r="P488"/>
    </row>
    <row r="489" spans="8:16" ht="15.75" customHeight="1" x14ac:dyDescent="0.25">
      <c r="H489"/>
      <c r="I489"/>
      <c r="J489"/>
      <c r="K489"/>
      <c r="L489"/>
      <c r="M489"/>
      <c r="N489"/>
      <c r="O489"/>
      <c r="P489"/>
    </row>
    <row r="490" spans="8:16" ht="15.75" customHeight="1" x14ac:dyDescent="0.25">
      <c r="H490"/>
      <c r="I490"/>
      <c r="J490"/>
      <c r="K490"/>
      <c r="L490"/>
      <c r="M490"/>
      <c r="N490"/>
      <c r="O490"/>
      <c r="P490"/>
    </row>
    <row r="491" spans="8:16" ht="15.75" customHeight="1" x14ac:dyDescent="0.25">
      <c r="H491"/>
      <c r="I491"/>
      <c r="J491"/>
      <c r="K491"/>
      <c r="L491"/>
      <c r="M491"/>
      <c r="N491"/>
      <c r="O491"/>
      <c r="P491"/>
    </row>
    <row r="492" spans="8:16" ht="15.75" customHeight="1" x14ac:dyDescent="0.25">
      <c r="H492"/>
      <c r="I492"/>
      <c r="J492"/>
      <c r="K492"/>
      <c r="L492"/>
      <c r="M492"/>
      <c r="N492"/>
      <c r="O492"/>
      <c r="P492"/>
    </row>
    <row r="493" spans="8:16" ht="15.75" customHeight="1" x14ac:dyDescent="0.25">
      <c r="H493"/>
      <c r="I493"/>
      <c r="J493"/>
      <c r="K493"/>
      <c r="L493"/>
      <c r="M493"/>
      <c r="N493"/>
      <c r="O493"/>
      <c r="P493"/>
    </row>
    <row r="494" spans="8:16" ht="15.75" customHeight="1" x14ac:dyDescent="0.25">
      <c r="H494"/>
      <c r="I494"/>
      <c r="J494"/>
      <c r="K494"/>
      <c r="L494"/>
      <c r="M494"/>
      <c r="N494"/>
      <c r="O494"/>
      <c r="P494"/>
    </row>
    <row r="495" spans="8:16" ht="15.75" customHeight="1" x14ac:dyDescent="0.25">
      <c r="H495"/>
      <c r="I495"/>
      <c r="J495"/>
      <c r="K495"/>
      <c r="L495"/>
      <c r="M495"/>
      <c r="N495"/>
      <c r="O495"/>
      <c r="P495"/>
    </row>
    <row r="496" spans="8:16" ht="15.75" customHeight="1" x14ac:dyDescent="0.25">
      <c r="H496"/>
      <c r="I496"/>
      <c r="J496"/>
      <c r="K496"/>
      <c r="L496"/>
      <c r="M496"/>
      <c r="N496"/>
      <c r="O496"/>
      <c r="P496"/>
    </row>
    <row r="497" spans="8:16" ht="15.75" customHeight="1" x14ac:dyDescent="0.25">
      <c r="H497"/>
      <c r="I497"/>
      <c r="J497"/>
      <c r="K497"/>
      <c r="L497"/>
      <c r="M497"/>
      <c r="N497"/>
      <c r="O497"/>
      <c r="P497"/>
    </row>
    <row r="498" spans="8:16" ht="15.75" customHeight="1" x14ac:dyDescent="0.25">
      <c r="H498"/>
      <c r="I498"/>
      <c r="J498"/>
      <c r="K498"/>
      <c r="L498"/>
      <c r="M498"/>
      <c r="N498"/>
      <c r="O498"/>
      <c r="P498"/>
    </row>
    <row r="499" spans="8:16" ht="15.75" customHeight="1" x14ac:dyDescent="0.25">
      <c r="H499"/>
      <c r="I499"/>
      <c r="J499"/>
      <c r="K499"/>
      <c r="L499"/>
      <c r="M499"/>
      <c r="N499"/>
      <c r="O499"/>
      <c r="P499"/>
    </row>
    <row r="500" spans="8:16" ht="15.75" customHeight="1" x14ac:dyDescent="0.25">
      <c r="H500"/>
      <c r="I500"/>
      <c r="J500"/>
      <c r="K500"/>
      <c r="L500"/>
      <c r="M500"/>
      <c r="N500"/>
      <c r="O500"/>
      <c r="P500"/>
    </row>
    <row r="501" spans="8:16" ht="15.75" customHeight="1" x14ac:dyDescent="0.25">
      <c r="H501"/>
      <c r="I501"/>
      <c r="J501"/>
      <c r="K501"/>
      <c r="L501"/>
      <c r="M501"/>
      <c r="N501"/>
      <c r="O501"/>
      <c r="P501"/>
    </row>
    <row r="502" spans="8:16" ht="15.75" customHeight="1" x14ac:dyDescent="0.25">
      <c r="H502"/>
      <c r="I502"/>
      <c r="J502"/>
      <c r="K502"/>
      <c r="L502"/>
      <c r="M502"/>
      <c r="N502"/>
      <c r="O502"/>
      <c r="P502"/>
    </row>
    <row r="503" spans="8:16" ht="15.75" customHeight="1" x14ac:dyDescent="0.25">
      <c r="H503"/>
      <c r="I503"/>
      <c r="J503"/>
      <c r="K503"/>
      <c r="L503"/>
      <c r="M503"/>
      <c r="N503"/>
      <c r="O503"/>
      <c r="P503"/>
    </row>
    <row r="504" spans="8:16" ht="15.75" customHeight="1" x14ac:dyDescent="0.25">
      <c r="H504"/>
      <c r="I504"/>
      <c r="J504"/>
      <c r="K504"/>
      <c r="L504"/>
      <c r="M504"/>
      <c r="N504"/>
      <c r="O504"/>
      <c r="P504"/>
    </row>
    <row r="505" spans="8:16" ht="15.75" customHeight="1" x14ac:dyDescent="0.25">
      <c r="H505"/>
      <c r="I505"/>
      <c r="J505"/>
      <c r="K505"/>
      <c r="L505"/>
      <c r="M505"/>
      <c r="N505"/>
      <c r="O505"/>
      <c r="P505"/>
    </row>
    <row r="506" spans="8:16" ht="15.75" customHeight="1" x14ac:dyDescent="0.25">
      <c r="H506"/>
      <c r="I506"/>
      <c r="J506"/>
      <c r="K506"/>
      <c r="L506"/>
      <c r="M506"/>
      <c r="N506"/>
      <c r="O506"/>
      <c r="P506"/>
    </row>
    <row r="507" spans="8:16" ht="15.75" customHeight="1" x14ac:dyDescent="0.25">
      <c r="H507"/>
      <c r="I507"/>
      <c r="J507"/>
      <c r="K507"/>
      <c r="L507"/>
      <c r="M507"/>
      <c r="N507"/>
      <c r="O507"/>
      <c r="P507"/>
    </row>
    <row r="508" spans="8:16" ht="15.75" customHeight="1" x14ac:dyDescent="0.25">
      <c r="H508"/>
      <c r="I508"/>
      <c r="J508"/>
      <c r="K508"/>
      <c r="L508"/>
      <c r="M508"/>
      <c r="N508"/>
      <c r="O508"/>
      <c r="P508"/>
    </row>
    <row r="509" spans="8:16" ht="15.75" customHeight="1" x14ac:dyDescent="0.25">
      <c r="H509"/>
      <c r="I509"/>
      <c r="J509"/>
      <c r="K509"/>
      <c r="L509"/>
      <c r="M509"/>
      <c r="N509"/>
      <c r="O509"/>
      <c r="P509"/>
    </row>
    <row r="510" spans="8:16" ht="15.75" customHeight="1" x14ac:dyDescent="0.25">
      <c r="H510"/>
      <c r="I510"/>
      <c r="J510"/>
      <c r="K510"/>
      <c r="L510"/>
      <c r="M510"/>
      <c r="N510"/>
      <c r="O510"/>
      <c r="P510"/>
    </row>
    <row r="511" spans="8:16" ht="15.75" customHeight="1" x14ac:dyDescent="0.25">
      <c r="H511"/>
      <c r="I511"/>
      <c r="J511"/>
      <c r="K511"/>
      <c r="L511"/>
      <c r="M511"/>
      <c r="N511"/>
      <c r="O511"/>
      <c r="P511"/>
    </row>
    <row r="512" spans="8:16" ht="15.75" customHeight="1" x14ac:dyDescent="0.25">
      <c r="H512"/>
      <c r="I512"/>
      <c r="J512"/>
      <c r="K512"/>
      <c r="L512"/>
      <c r="M512"/>
      <c r="N512"/>
      <c r="O512"/>
      <c r="P512"/>
    </row>
    <row r="513" spans="8:16" ht="15.75" customHeight="1" x14ac:dyDescent="0.25">
      <c r="H513"/>
      <c r="I513"/>
      <c r="J513"/>
      <c r="K513"/>
      <c r="L513"/>
      <c r="M513"/>
      <c r="N513"/>
      <c r="O513"/>
      <c r="P513"/>
    </row>
    <row r="514" spans="8:16" ht="15.75" customHeight="1" x14ac:dyDescent="0.25">
      <c r="H514"/>
      <c r="I514"/>
      <c r="J514"/>
      <c r="K514"/>
      <c r="L514"/>
      <c r="M514"/>
      <c r="N514"/>
      <c r="O514"/>
      <c r="P514"/>
    </row>
    <row r="515" spans="8:16" ht="15.75" customHeight="1" x14ac:dyDescent="0.25">
      <c r="H515"/>
      <c r="I515"/>
      <c r="J515"/>
      <c r="K515"/>
      <c r="L515"/>
      <c r="M515"/>
      <c r="N515"/>
      <c r="O515"/>
      <c r="P515"/>
    </row>
    <row r="516" spans="8:16" ht="15.75" customHeight="1" x14ac:dyDescent="0.25">
      <c r="H516"/>
      <c r="I516"/>
      <c r="J516"/>
      <c r="K516"/>
      <c r="L516"/>
      <c r="M516"/>
      <c r="N516"/>
      <c r="O516"/>
      <c r="P516"/>
    </row>
    <row r="517" spans="8:16" ht="15.75" customHeight="1" x14ac:dyDescent="0.25">
      <c r="H517"/>
      <c r="I517"/>
      <c r="J517"/>
      <c r="K517"/>
      <c r="L517"/>
      <c r="M517"/>
      <c r="N517"/>
      <c r="O517"/>
      <c r="P517"/>
    </row>
    <row r="518" spans="8:16" ht="15.75" customHeight="1" x14ac:dyDescent="0.25">
      <c r="H518"/>
      <c r="I518"/>
      <c r="J518"/>
      <c r="K518"/>
      <c r="L518"/>
      <c r="M518"/>
      <c r="N518"/>
      <c r="O518"/>
      <c r="P518"/>
    </row>
    <row r="519" spans="8:16" ht="15.75" customHeight="1" x14ac:dyDescent="0.25">
      <c r="H519"/>
      <c r="I519"/>
      <c r="J519"/>
      <c r="K519"/>
      <c r="L519"/>
      <c r="M519"/>
      <c r="N519"/>
      <c r="O519"/>
      <c r="P519"/>
    </row>
    <row r="520" spans="8:16" ht="15.75" customHeight="1" x14ac:dyDescent="0.25">
      <c r="H520"/>
      <c r="I520"/>
      <c r="J520"/>
      <c r="K520"/>
      <c r="L520"/>
      <c r="M520"/>
      <c r="N520"/>
      <c r="O520"/>
      <c r="P520"/>
    </row>
    <row r="521" spans="8:16" ht="15.75" customHeight="1" x14ac:dyDescent="0.25">
      <c r="H521"/>
      <c r="I521"/>
      <c r="J521"/>
      <c r="K521"/>
      <c r="L521"/>
      <c r="M521"/>
      <c r="N521"/>
      <c r="O521"/>
      <c r="P521"/>
    </row>
    <row r="522" spans="8:16" ht="15.75" customHeight="1" x14ac:dyDescent="0.25">
      <c r="H522"/>
      <c r="I522"/>
      <c r="J522"/>
      <c r="K522"/>
      <c r="L522"/>
      <c r="M522"/>
      <c r="N522"/>
      <c r="O522"/>
      <c r="P522"/>
    </row>
    <row r="523" spans="8:16" ht="15.75" customHeight="1" x14ac:dyDescent="0.25">
      <c r="H523"/>
      <c r="I523"/>
      <c r="J523"/>
      <c r="K523"/>
      <c r="L523"/>
      <c r="M523"/>
      <c r="N523"/>
      <c r="O523"/>
      <c r="P523"/>
    </row>
    <row r="524" spans="8:16" ht="15.75" customHeight="1" x14ac:dyDescent="0.25">
      <c r="H524"/>
      <c r="I524"/>
      <c r="J524"/>
      <c r="K524"/>
      <c r="L524"/>
      <c r="M524"/>
      <c r="N524"/>
      <c r="O524"/>
      <c r="P524"/>
    </row>
    <row r="525" spans="8:16" ht="15.75" customHeight="1" x14ac:dyDescent="0.25">
      <c r="H525"/>
      <c r="I525"/>
      <c r="J525"/>
      <c r="K525"/>
      <c r="L525"/>
      <c r="M525"/>
      <c r="N525"/>
      <c r="O525"/>
      <c r="P525"/>
    </row>
    <row r="526" spans="8:16" ht="15.75" customHeight="1" x14ac:dyDescent="0.25">
      <c r="H526"/>
      <c r="I526"/>
      <c r="J526"/>
      <c r="K526"/>
      <c r="L526"/>
      <c r="M526"/>
      <c r="N526"/>
      <c r="O526"/>
      <c r="P526"/>
    </row>
    <row r="527" spans="8:16" ht="15.75" customHeight="1" x14ac:dyDescent="0.25">
      <c r="H527"/>
      <c r="I527"/>
      <c r="J527"/>
      <c r="K527"/>
      <c r="L527"/>
      <c r="M527"/>
      <c r="N527"/>
      <c r="O527"/>
      <c r="P527"/>
    </row>
    <row r="528" spans="8:16" ht="15.75" customHeight="1" x14ac:dyDescent="0.25">
      <c r="H528"/>
      <c r="I528"/>
      <c r="J528"/>
      <c r="K528"/>
      <c r="L528"/>
      <c r="M528"/>
      <c r="N528"/>
      <c r="O528"/>
      <c r="P528"/>
    </row>
    <row r="529" spans="8:16" ht="15.75" customHeight="1" x14ac:dyDescent="0.25">
      <c r="H529"/>
      <c r="I529"/>
      <c r="J529"/>
      <c r="K529"/>
      <c r="L529"/>
      <c r="M529"/>
      <c r="N529"/>
      <c r="O529"/>
      <c r="P529"/>
    </row>
    <row r="530" spans="8:16" ht="15.75" customHeight="1" x14ac:dyDescent="0.25">
      <c r="H530"/>
      <c r="I530"/>
      <c r="J530"/>
      <c r="K530"/>
      <c r="L530"/>
      <c r="M530"/>
      <c r="N530"/>
      <c r="O530"/>
      <c r="P530"/>
    </row>
    <row r="531" spans="8:16" ht="15.75" customHeight="1" x14ac:dyDescent="0.25">
      <c r="H531"/>
      <c r="I531"/>
      <c r="J531"/>
      <c r="K531"/>
      <c r="L531"/>
      <c r="M531"/>
      <c r="N531"/>
      <c r="O531"/>
      <c r="P531"/>
    </row>
    <row r="532" spans="8:16" ht="15.75" customHeight="1" x14ac:dyDescent="0.25">
      <c r="H532"/>
      <c r="I532"/>
      <c r="J532"/>
      <c r="K532"/>
      <c r="L532"/>
      <c r="M532"/>
      <c r="N532"/>
      <c r="O532"/>
      <c r="P532"/>
    </row>
    <row r="533" spans="8:16" ht="15.75" customHeight="1" x14ac:dyDescent="0.25">
      <c r="H533"/>
      <c r="I533"/>
      <c r="J533"/>
      <c r="K533"/>
      <c r="L533"/>
      <c r="M533"/>
      <c r="N533"/>
      <c r="O533"/>
      <c r="P533"/>
    </row>
    <row r="534" spans="8:16" ht="15.75" customHeight="1" x14ac:dyDescent="0.25">
      <c r="H534"/>
      <c r="I534"/>
      <c r="J534"/>
      <c r="K534"/>
      <c r="L534"/>
      <c r="M534"/>
      <c r="N534"/>
      <c r="O534"/>
      <c r="P534"/>
    </row>
    <row r="535" spans="8:16" ht="15.75" customHeight="1" x14ac:dyDescent="0.25">
      <c r="H535"/>
      <c r="I535"/>
      <c r="J535"/>
      <c r="K535"/>
      <c r="L535"/>
      <c r="M535"/>
      <c r="N535"/>
      <c r="O535"/>
      <c r="P535"/>
    </row>
    <row r="536" spans="8:16" ht="15.75" customHeight="1" x14ac:dyDescent="0.25">
      <c r="H536"/>
      <c r="I536"/>
      <c r="J536"/>
      <c r="K536"/>
      <c r="L536"/>
      <c r="M536"/>
      <c r="N536"/>
      <c r="O536"/>
      <c r="P536"/>
    </row>
    <row r="537" spans="8:16" ht="15.75" customHeight="1" x14ac:dyDescent="0.25">
      <c r="H537"/>
      <c r="I537"/>
      <c r="J537"/>
      <c r="K537"/>
      <c r="L537"/>
      <c r="M537"/>
      <c r="N537"/>
      <c r="O537"/>
      <c r="P537"/>
    </row>
    <row r="538" spans="8:16" ht="15.75" customHeight="1" x14ac:dyDescent="0.25">
      <c r="H538"/>
      <c r="I538"/>
      <c r="J538"/>
      <c r="K538"/>
      <c r="L538"/>
      <c r="M538"/>
      <c r="N538"/>
      <c r="O538"/>
      <c r="P538"/>
    </row>
    <row r="539" spans="8:16" ht="15.75" customHeight="1" x14ac:dyDescent="0.25">
      <c r="H539"/>
      <c r="I539"/>
      <c r="J539"/>
      <c r="K539"/>
      <c r="L539"/>
      <c r="M539"/>
      <c r="N539"/>
      <c r="O539"/>
      <c r="P539"/>
    </row>
    <row r="540" spans="8:16" ht="15.75" customHeight="1" x14ac:dyDescent="0.25">
      <c r="H540"/>
      <c r="I540"/>
      <c r="J540"/>
      <c r="K540"/>
      <c r="L540"/>
      <c r="M540"/>
      <c r="N540"/>
      <c r="O540"/>
      <c r="P540"/>
    </row>
    <row r="541" spans="8:16" ht="15.75" customHeight="1" x14ac:dyDescent="0.25">
      <c r="H541"/>
      <c r="I541"/>
      <c r="J541"/>
      <c r="K541"/>
      <c r="L541"/>
      <c r="M541"/>
      <c r="N541"/>
      <c r="O541"/>
      <c r="P541"/>
    </row>
    <row r="542" spans="8:16" ht="15.75" customHeight="1" x14ac:dyDescent="0.25">
      <c r="H542"/>
      <c r="I542"/>
      <c r="J542"/>
      <c r="K542"/>
      <c r="L542"/>
      <c r="M542"/>
      <c r="N542"/>
      <c r="O542"/>
      <c r="P542"/>
    </row>
    <row r="543" spans="8:16" ht="15.75" customHeight="1" x14ac:dyDescent="0.25">
      <c r="H543"/>
      <c r="I543"/>
      <c r="J543"/>
      <c r="K543"/>
      <c r="L543"/>
      <c r="M543"/>
      <c r="N543"/>
      <c r="O543"/>
      <c r="P543"/>
    </row>
    <row r="544" spans="8:16" ht="15.75" customHeight="1" x14ac:dyDescent="0.25">
      <c r="H544"/>
      <c r="I544"/>
      <c r="J544"/>
      <c r="K544"/>
      <c r="L544"/>
      <c r="M544"/>
      <c r="N544"/>
      <c r="O544"/>
      <c r="P544"/>
    </row>
    <row r="545" spans="8:16" ht="15.75" customHeight="1" x14ac:dyDescent="0.25">
      <c r="H545"/>
      <c r="I545"/>
      <c r="J545"/>
      <c r="K545"/>
      <c r="L545"/>
      <c r="M545"/>
      <c r="N545"/>
      <c r="O545"/>
      <c r="P545"/>
    </row>
    <row r="546" spans="8:16" ht="15.75" customHeight="1" x14ac:dyDescent="0.25">
      <c r="H546"/>
      <c r="I546"/>
      <c r="J546"/>
      <c r="K546"/>
      <c r="L546"/>
      <c r="M546"/>
      <c r="N546"/>
      <c r="O546"/>
      <c r="P546"/>
    </row>
    <row r="547" spans="8:16" ht="15.75" customHeight="1" x14ac:dyDescent="0.25">
      <c r="H547"/>
      <c r="I547"/>
      <c r="J547"/>
      <c r="K547"/>
      <c r="L547"/>
      <c r="M547"/>
      <c r="N547"/>
      <c r="O547"/>
      <c r="P547"/>
    </row>
    <row r="548" spans="8:16" ht="15.75" customHeight="1" x14ac:dyDescent="0.25">
      <c r="H548"/>
      <c r="I548"/>
      <c r="J548"/>
      <c r="K548"/>
      <c r="L548"/>
      <c r="M548"/>
      <c r="N548"/>
      <c r="O548"/>
      <c r="P548"/>
    </row>
    <row r="549" spans="8:16" ht="15.75" customHeight="1" x14ac:dyDescent="0.25">
      <c r="H549"/>
      <c r="I549"/>
      <c r="J549"/>
      <c r="K549"/>
      <c r="L549"/>
      <c r="M549"/>
      <c r="N549"/>
      <c r="O549"/>
      <c r="P549"/>
    </row>
    <row r="550" spans="8:16" ht="15.75" customHeight="1" x14ac:dyDescent="0.25">
      <c r="H550"/>
      <c r="I550"/>
      <c r="J550"/>
      <c r="K550"/>
      <c r="L550"/>
      <c r="M550"/>
      <c r="N550"/>
      <c r="O550"/>
      <c r="P550"/>
    </row>
    <row r="551" spans="8:16" ht="15.75" customHeight="1" x14ac:dyDescent="0.25">
      <c r="H551"/>
      <c r="I551"/>
      <c r="J551"/>
      <c r="K551"/>
      <c r="L551"/>
      <c r="M551"/>
      <c r="N551"/>
      <c r="O551"/>
      <c r="P551"/>
    </row>
    <row r="552" spans="8:16" ht="15.75" customHeight="1" x14ac:dyDescent="0.25">
      <c r="H552"/>
      <c r="I552"/>
      <c r="J552"/>
      <c r="K552"/>
      <c r="L552"/>
      <c r="M552"/>
      <c r="N552"/>
      <c r="O552"/>
      <c r="P552"/>
    </row>
    <row r="553" spans="8:16" ht="15.75" customHeight="1" x14ac:dyDescent="0.25">
      <c r="H553"/>
      <c r="I553"/>
      <c r="J553"/>
      <c r="K553"/>
      <c r="L553"/>
      <c r="M553"/>
      <c r="N553"/>
      <c r="O553"/>
      <c r="P553"/>
    </row>
    <row r="554" spans="8:16" ht="15.75" customHeight="1" x14ac:dyDescent="0.25">
      <c r="H554"/>
      <c r="I554"/>
      <c r="J554"/>
      <c r="K554"/>
      <c r="L554"/>
      <c r="M554"/>
      <c r="N554"/>
      <c r="O554"/>
      <c r="P554"/>
    </row>
    <row r="555" spans="8:16" ht="15.75" customHeight="1" x14ac:dyDescent="0.25">
      <c r="H555"/>
      <c r="I555"/>
      <c r="J555"/>
      <c r="K555"/>
      <c r="L555"/>
      <c r="M555"/>
      <c r="N555"/>
      <c r="O555"/>
      <c r="P555"/>
    </row>
    <row r="556" spans="8:16" ht="15.75" customHeight="1" x14ac:dyDescent="0.25">
      <c r="H556"/>
      <c r="I556"/>
      <c r="J556"/>
      <c r="K556"/>
      <c r="L556"/>
      <c r="M556"/>
      <c r="N556"/>
      <c r="O556"/>
      <c r="P556"/>
    </row>
    <row r="557" spans="8:16" ht="15.75" customHeight="1" x14ac:dyDescent="0.25">
      <c r="H557"/>
      <c r="I557"/>
      <c r="J557"/>
      <c r="K557"/>
      <c r="L557"/>
      <c r="M557"/>
      <c r="N557"/>
      <c r="O557"/>
      <c r="P557"/>
    </row>
    <row r="558" spans="8:16" ht="15.75" customHeight="1" x14ac:dyDescent="0.25">
      <c r="H558"/>
      <c r="I558"/>
      <c r="J558"/>
      <c r="K558"/>
      <c r="L558"/>
      <c r="M558"/>
      <c r="N558"/>
      <c r="O558"/>
      <c r="P558"/>
    </row>
    <row r="559" spans="8:16" ht="15.75" customHeight="1" x14ac:dyDescent="0.25">
      <c r="H559"/>
      <c r="I559"/>
      <c r="J559"/>
      <c r="K559"/>
      <c r="L559"/>
      <c r="M559"/>
      <c r="N559"/>
      <c r="O559"/>
      <c r="P559"/>
    </row>
    <row r="560" spans="8:16" ht="15.75" customHeight="1" x14ac:dyDescent="0.25">
      <c r="H560"/>
      <c r="I560"/>
      <c r="J560"/>
      <c r="K560"/>
      <c r="L560"/>
      <c r="M560"/>
      <c r="N560"/>
      <c r="O560"/>
      <c r="P560"/>
    </row>
    <row r="561" spans="8:16" ht="15.75" customHeight="1" x14ac:dyDescent="0.25">
      <c r="H561"/>
      <c r="I561"/>
      <c r="J561"/>
      <c r="K561"/>
      <c r="L561"/>
      <c r="M561"/>
      <c r="N561"/>
      <c r="O561"/>
      <c r="P561"/>
    </row>
    <row r="562" spans="8:16" ht="15.75" customHeight="1" x14ac:dyDescent="0.25">
      <c r="H562"/>
      <c r="I562"/>
      <c r="J562"/>
      <c r="K562"/>
      <c r="L562"/>
      <c r="M562"/>
      <c r="N562"/>
      <c r="O562"/>
      <c r="P562"/>
    </row>
    <row r="563" spans="8:16" ht="15.75" customHeight="1" x14ac:dyDescent="0.25">
      <c r="H563"/>
      <c r="I563"/>
      <c r="J563"/>
      <c r="K563"/>
      <c r="L563"/>
      <c r="M563"/>
      <c r="N563"/>
      <c r="O563"/>
      <c r="P563"/>
    </row>
    <row r="564" spans="8:16" ht="15.75" customHeight="1" x14ac:dyDescent="0.25">
      <c r="H564"/>
      <c r="I564"/>
      <c r="J564"/>
      <c r="K564"/>
      <c r="L564"/>
      <c r="M564"/>
      <c r="N564"/>
      <c r="O564"/>
      <c r="P564"/>
    </row>
    <row r="565" spans="8:16" ht="15.75" customHeight="1" x14ac:dyDescent="0.25">
      <c r="H565"/>
      <c r="I565"/>
      <c r="J565"/>
      <c r="K565"/>
      <c r="L565"/>
      <c r="M565"/>
      <c r="N565"/>
      <c r="O565"/>
      <c r="P565"/>
    </row>
    <row r="566" spans="8:16" ht="15.75" customHeight="1" x14ac:dyDescent="0.25">
      <c r="H566"/>
      <c r="I566"/>
      <c r="J566"/>
      <c r="K566"/>
      <c r="L566"/>
      <c r="M566"/>
      <c r="N566"/>
      <c r="O566"/>
      <c r="P566"/>
    </row>
    <row r="567" spans="8:16" ht="15.75" customHeight="1" x14ac:dyDescent="0.25">
      <c r="H567"/>
      <c r="I567"/>
      <c r="J567"/>
      <c r="K567"/>
      <c r="L567"/>
      <c r="M567"/>
      <c r="N567"/>
      <c r="O567"/>
      <c r="P567"/>
    </row>
    <row r="568" spans="8:16" ht="15.75" customHeight="1" x14ac:dyDescent="0.25">
      <c r="H568"/>
      <c r="I568"/>
      <c r="J568"/>
      <c r="K568"/>
      <c r="L568"/>
      <c r="M568"/>
      <c r="N568"/>
      <c r="O568"/>
      <c r="P568"/>
    </row>
    <row r="569" spans="8:16" ht="15.75" customHeight="1" x14ac:dyDescent="0.25">
      <c r="H569"/>
      <c r="I569"/>
      <c r="J569"/>
      <c r="K569"/>
      <c r="L569"/>
      <c r="M569"/>
      <c r="N569"/>
      <c r="O569"/>
      <c r="P569"/>
    </row>
    <row r="570" spans="8:16" ht="15.75" customHeight="1" x14ac:dyDescent="0.25">
      <c r="H570"/>
      <c r="I570"/>
      <c r="J570"/>
      <c r="K570"/>
      <c r="L570"/>
      <c r="M570"/>
      <c r="N570"/>
      <c r="O570"/>
      <c r="P570"/>
    </row>
    <row r="571" spans="8:16" ht="15.75" customHeight="1" x14ac:dyDescent="0.25">
      <c r="H571"/>
      <c r="I571"/>
      <c r="J571"/>
      <c r="K571"/>
      <c r="L571"/>
      <c r="M571"/>
      <c r="N571"/>
      <c r="O571"/>
      <c r="P571"/>
    </row>
    <row r="572" spans="8:16" ht="15.75" customHeight="1" x14ac:dyDescent="0.25">
      <c r="H572"/>
      <c r="I572"/>
      <c r="J572"/>
      <c r="K572"/>
      <c r="L572"/>
      <c r="M572"/>
      <c r="N572"/>
      <c r="O572"/>
      <c r="P572"/>
    </row>
    <row r="573" spans="8:16" ht="15.75" customHeight="1" x14ac:dyDescent="0.25">
      <c r="H573"/>
      <c r="I573"/>
      <c r="J573"/>
      <c r="K573"/>
      <c r="L573"/>
      <c r="M573"/>
      <c r="N573"/>
      <c r="O573"/>
      <c r="P573"/>
    </row>
    <row r="574" spans="8:16" ht="15.75" customHeight="1" x14ac:dyDescent="0.25">
      <c r="H574"/>
      <c r="I574"/>
      <c r="J574"/>
      <c r="K574"/>
      <c r="L574"/>
      <c r="M574"/>
      <c r="N574"/>
      <c r="O574"/>
      <c r="P574"/>
    </row>
    <row r="575" spans="8:16" ht="15.75" customHeight="1" x14ac:dyDescent="0.25">
      <c r="H575"/>
      <c r="I575"/>
      <c r="J575"/>
      <c r="K575"/>
      <c r="L575"/>
      <c r="M575"/>
      <c r="N575"/>
      <c r="O575"/>
      <c r="P575"/>
    </row>
    <row r="576" spans="8:16" ht="15.75" customHeight="1" x14ac:dyDescent="0.25">
      <c r="H576"/>
      <c r="I576"/>
      <c r="J576"/>
      <c r="K576"/>
      <c r="L576"/>
      <c r="M576"/>
      <c r="N576"/>
      <c r="O576"/>
      <c r="P576"/>
    </row>
    <row r="577" spans="8:16" ht="15.75" customHeight="1" x14ac:dyDescent="0.25">
      <c r="H577"/>
      <c r="I577"/>
      <c r="J577"/>
      <c r="K577"/>
      <c r="L577"/>
      <c r="M577"/>
      <c r="N577"/>
      <c r="O577"/>
      <c r="P577"/>
    </row>
    <row r="578" spans="8:16" ht="15.75" customHeight="1" x14ac:dyDescent="0.25">
      <c r="H578"/>
      <c r="I578"/>
      <c r="J578"/>
      <c r="K578"/>
      <c r="L578"/>
      <c r="M578"/>
      <c r="N578"/>
      <c r="O578"/>
      <c r="P578"/>
    </row>
    <row r="579" spans="8:16" ht="15.75" customHeight="1" x14ac:dyDescent="0.25">
      <c r="H579"/>
      <c r="I579"/>
      <c r="J579"/>
      <c r="K579"/>
      <c r="L579"/>
      <c r="M579"/>
      <c r="N579"/>
      <c r="O579"/>
      <c r="P579"/>
    </row>
    <row r="580" spans="8:16" ht="15.75" customHeight="1" x14ac:dyDescent="0.25">
      <c r="H580"/>
      <c r="I580"/>
      <c r="J580"/>
      <c r="K580"/>
      <c r="L580"/>
      <c r="M580"/>
      <c r="N580"/>
      <c r="O580"/>
      <c r="P580"/>
    </row>
    <row r="581" spans="8:16" ht="15.75" customHeight="1" x14ac:dyDescent="0.25">
      <c r="H581"/>
      <c r="I581"/>
      <c r="J581"/>
      <c r="K581"/>
      <c r="L581"/>
      <c r="M581"/>
      <c r="N581"/>
      <c r="O581"/>
      <c r="P581"/>
    </row>
    <row r="582" spans="8:16" ht="15.75" customHeight="1" x14ac:dyDescent="0.25">
      <c r="H582"/>
      <c r="I582"/>
      <c r="J582"/>
      <c r="K582"/>
      <c r="L582"/>
      <c r="M582"/>
      <c r="N582"/>
      <c r="O582"/>
      <c r="P582"/>
    </row>
    <row r="583" spans="8:16" ht="15.75" customHeight="1" x14ac:dyDescent="0.25">
      <c r="H583"/>
      <c r="I583"/>
      <c r="J583"/>
      <c r="K583"/>
      <c r="L583"/>
      <c r="M583"/>
      <c r="N583"/>
      <c r="O583"/>
      <c r="P583"/>
    </row>
    <row r="584" spans="8:16" ht="15.75" customHeight="1" x14ac:dyDescent="0.25">
      <c r="H584"/>
      <c r="I584"/>
      <c r="J584"/>
      <c r="K584"/>
      <c r="L584"/>
      <c r="M584"/>
      <c r="N584"/>
      <c r="O584"/>
      <c r="P584"/>
    </row>
    <row r="585" spans="8:16" ht="15.75" customHeight="1" x14ac:dyDescent="0.25">
      <c r="H585"/>
      <c r="I585"/>
      <c r="J585"/>
      <c r="K585"/>
      <c r="L585"/>
      <c r="M585"/>
      <c r="N585"/>
      <c r="O585"/>
      <c r="P585"/>
    </row>
    <row r="586" spans="8:16" ht="15.75" customHeight="1" x14ac:dyDescent="0.25">
      <c r="H586"/>
      <c r="I586"/>
      <c r="J586"/>
      <c r="K586"/>
      <c r="L586"/>
      <c r="M586"/>
      <c r="N586"/>
      <c r="O586"/>
      <c r="P586"/>
    </row>
    <row r="587" spans="8:16" ht="15.75" customHeight="1" x14ac:dyDescent="0.25">
      <c r="H587"/>
      <c r="I587"/>
      <c r="J587"/>
      <c r="K587"/>
      <c r="L587"/>
      <c r="M587"/>
      <c r="N587"/>
      <c r="O587"/>
      <c r="P587"/>
    </row>
    <row r="588" spans="8:16" ht="15.75" customHeight="1" x14ac:dyDescent="0.25">
      <c r="H588"/>
      <c r="I588"/>
      <c r="J588"/>
      <c r="K588"/>
      <c r="L588"/>
      <c r="M588"/>
      <c r="N588"/>
      <c r="O588"/>
      <c r="P588"/>
    </row>
    <row r="589" spans="8:16" ht="15.75" customHeight="1" x14ac:dyDescent="0.25">
      <c r="H589"/>
      <c r="I589"/>
      <c r="J589"/>
      <c r="K589"/>
      <c r="L589"/>
      <c r="M589"/>
      <c r="N589"/>
      <c r="O589"/>
      <c r="P589"/>
    </row>
    <row r="590" spans="8:16" ht="15.75" customHeight="1" x14ac:dyDescent="0.25">
      <c r="H590"/>
      <c r="I590"/>
      <c r="J590"/>
      <c r="K590"/>
      <c r="L590"/>
      <c r="M590"/>
      <c r="N590"/>
      <c r="O590"/>
      <c r="P590"/>
    </row>
    <row r="591" spans="8:16" ht="15.75" customHeight="1" x14ac:dyDescent="0.25">
      <c r="H591"/>
      <c r="I591"/>
      <c r="J591"/>
      <c r="K591"/>
      <c r="L591"/>
      <c r="M591"/>
      <c r="N591"/>
      <c r="O591"/>
      <c r="P591"/>
    </row>
    <row r="592" spans="8:16" ht="15.75" customHeight="1" x14ac:dyDescent="0.25">
      <c r="H592"/>
      <c r="I592"/>
      <c r="J592"/>
      <c r="K592"/>
      <c r="L592"/>
      <c r="M592"/>
      <c r="N592"/>
      <c r="O592"/>
      <c r="P592"/>
    </row>
    <row r="593" spans="8:16" ht="15.75" customHeight="1" x14ac:dyDescent="0.25">
      <c r="H593"/>
      <c r="I593"/>
      <c r="J593"/>
      <c r="K593"/>
      <c r="L593"/>
      <c r="M593"/>
      <c r="N593"/>
      <c r="O593"/>
      <c r="P593"/>
    </row>
    <row r="594" spans="8:16" ht="15.75" customHeight="1" x14ac:dyDescent="0.25">
      <c r="H594"/>
      <c r="I594"/>
      <c r="J594"/>
      <c r="K594"/>
      <c r="L594"/>
      <c r="M594"/>
      <c r="N594"/>
      <c r="O594"/>
      <c r="P594"/>
    </row>
    <row r="595" spans="8:16" ht="15.75" customHeight="1" x14ac:dyDescent="0.25">
      <c r="H595"/>
      <c r="I595"/>
      <c r="J595"/>
      <c r="K595"/>
      <c r="L595"/>
      <c r="M595"/>
      <c r="N595"/>
      <c r="O595"/>
      <c r="P595"/>
    </row>
    <row r="596" spans="8:16" ht="15.75" customHeight="1" x14ac:dyDescent="0.25">
      <c r="H596"/>
      <c r="I596"/>
      <c r="J596"/>
      <c r="K596"/>
      <c r="L596"/>
      <c r="M596"/>
      <c r="N596"/>
      <c r="O596"/>
      <c r="P596"/>
    </row>
    <row r="597" spans="8:16" ht="15.75" customHeight="1" x14ac:dyDescent="0.25">
      <c r="H597"/>
      <c r="I597"/>
      <c r="J597"/>
      <c r="K597"/>
      <c r="L597"/>
      <c r="M597"/>
      <c r="N597"/>
      <c r="O597"/>
      <c r="P597"/>
    </row>
    <row r="598" spans="8:16" ht="15.75" customHeight="1" x14ac:dyDescent="0.25">
      <c r="H598"/>
      <c r="I598"/>
      <c r="J598"/>
      <c r="K598"/>
      <c r="L598"/>
      <c r="M598"/>
      <c r="N598"/>
      <c r="O598"/>
      <c r="P598"/>
    </row>
    <row r="599" spans="8:16" ht="15.75" customHeight="1" x14ac:dyDescent="0.25">
      <c r="H599"/>
      <c r="I599"/>
      <c r="J599"/>
      <c r="K599"/>
      <c r="L599"/>
      <c r="M599"/>
      <c r="N599"/>
      <c r="O599"/>
      <c r="P599"/>
    </row>
    <row r="600" spans="8:16" ht="15.75" customHeight="1" x14ac:dyDescent="0.25">
      <c r="H600"/>
      <c r="I600"/>
      <c r="J600"/>
      <c r="K600"/>
      <c r="L600"/>
      <c r="M600"/>
      <c r="N600"/>
      <c r="O600"/>
      <c r="P600"/>
    </row>
    <row r="601" spans="8:16" ht="15.75" customHeight="1" x14ac:dyDescent="0.25">
      <c r="H601"/>
      <c r="I601"/>
      <c r="J601"/>
      <c r="K601"/>
      <c r="L601"/>
      <c r="M601"/>
      <c r="N601"/>
      <c r="O601"/>
      <c r="P601"/>
    </row>
    <row r="602" spans="8:16" ht="15.75" customHeight="1" x14ac:dyDescent="0.25">
      <c r="H602"/>
      <c r="I602"/>
      <c r="J602"/>
      <c r="K602"/>
      <c r="L602"/>
      <c r="M602"/>
      <c r="N602"/>
      <c r="O602"/>
      <c r="P602"/>
    </row>
    <row r="603" spans="8:16" ht="15.75" customHeight="1" x14ac:dyDescent="0.25">
      <c r="H603"/>
      <c r="I603"/>
      <c r="J603"/>
      <c r="K603"/>
      <c r="L603"/>
      <c r="M603"/>
      <c r="N603"/>
      <c r="O603"/>
      <c r="P603"/>
    </row>
    <row r="604" spans="8:16" ht="15.75" customHeight="1" x14ac:dyDescent="0.25">
      <c r="H604"/>
      <c r="I604"/>
      <c r="J604"/>
      <c r="K604"/>
      <c r="L604"/>
      <c r="M604"/>
      <c r="N604"/>
      <c r="O604"/>
      <c r="P604"/>
    </row>
    <row r="605" spans="8:16" ht="15.75" customHeight="1" x14ac:dyDescent="0.25">
      <c r="H605"/>
      <c r="I605"/>
      <c r="J605"/>
      <c r="K605"/>
      <c r="L605"/>
      <c r="M605"/>
      <c r="N605"/>
      <c r="O605"/>
      <c r="P605"/>
    </row>
    <row r="606" spans="8:16" ht="15.75" customHeight="1" x14ac:dyDescent="0.25">
      <c r="H606"/>
      <c r="I606"/>
      <c r="J606"/>
      <c r="K606"/>
      <c r="L606"/>
      <c r="M606"/>
      <c r="N606"/>
      <c r="O606"/>
      <c r="P606"/>
    </row>
    <row r="607" spans="8:16" ht="15.75" customHeight="1" x14ac:dyDescent="0.25">
      <c r="H607"/>
      <c r="I607"/>
      <c r="J607"/>
      <c r="K607"/>
      <c r="L607"/>
      <c r="M607"/>
      <c r="N607"/>
      <c r="O607"/>
      <c r="P607"/>
    </row>
    <row r="608" spans="8:16" ht="15.75" customHeight="1" x14ac:dyDescent="0.25">
      <c r="H608"/>
      <c r="I608"/>
      <c r="J608"/>
      <c r="K608"/>
      <c r="L608"/>
      <c r="M608"/>
      <c r="N608"/>
      <c r="O608"/>
      <c r="P608"/>
    </row>
    <row r="609" spans="8:16" ht="15.75" customHeight="1" x14ac:dyDescent="0.25">
      <c r="H609"/>
      <c r="I609"/>
      <c r="J609"/>
      <c r="K609"/>
      <c r="L609"/>
      <c r="M609"/>
      <c r="N609"/>
      <c r="O609"/>
      <c r="P609"/>
    </row>
    <row r="610" spans="8:16" ht="15.75" customHeight="1" x14ac:dyDescent="0.25">
      <c r="H610"/>
      <c r="I610"/>
      <c r="J610"/>
      <c r="K610"/>
      <c r="L610"/>
      <c r="M610"/>
      <c r="N610"/>
      <c r="O610"/>
      <c r="P610"/>
    </row>
    <row r="611" spans="8:16" ht="15.75" customHeight="1" x14ac:dyDescent="0.25">
      <c r="H611"/>
      <c r="I611"/>
      <c r="J611"/>
      <c r="K611"/>
      <c r="L611"/>
      <c r="M611"/>
      <c r="N611"/>
      <c r="O611"/>
      <c r="P611"/>
    </row>
    <row r="612" spans="8:16" ht="15.75" customHeight="1" x14ac:dyDescent="0.25">
      <c r="H612"/>
      <c r="I612"/>
      <c r="J612"/>
      <c r="K612"/>
      <c r="L612"/>
      <c r="M612"/>
      <c r="N612"/>
      <c r="O612"/>
      <c r="P612"/>
    </row>
    <row r="613" spans="8:16" ht="15.75" customHeight="1" x14ac:dyDescent="0.25">
      <c r="H613"/>
      <c r="I613"/>
      <c r="J613"/>
      <c r="K613"/>
      <c r="L613"/>
      <c r="M613"/>
      <c r="N613"/>
      <c r="O613"/>
      <c r="P613"/>
    </row>
    <row r="614" spans="8:16" ht="15.75" customHeight="1" x14ac:dyDescent="0.25">
      <c r="H614"/>
      <c r="I614"/>
      <c r="J614"/>
      <c r="K614"/>
      <c r="L614"/>
      <c r="M614"/>
      <c r="N614"/>
      <c r="O614"/>
      <c r="P614"/>
    </row>
    <row r="615" spans="8:16" ht="15.75" customHeight="1" x14ac:dyDescent="0.25">
      <c r="H615"/>
      <c r="I615"/>
      <c r="J615"/>
      <c r="K615"/>
      <c r="L615"/>
      <c r="M615"/>
      <c r="N615"/>
      <c r="O615"/>
      <c r="P615"/>
    </row>
    <row r="616" spans="8:16" ht="15.75" customHeight="1" x14ac:dyDescent="0.25">
      <c r="H616"/>
      <c r="I616"/>
      <c r="J616"/>
      <c r="K616"/>
      <c r="L616"/>
      <c r="M616"/>
      <c r="N616"/>
      <c r="O616"/>
      <c r="P616"/>
    </row>
    <row r="617" spans="8:16" ht="15.75" customHeight="1" x14ac:dyDescent="0.25">
      <c r="H617"/>
      <c r="I617"/>
      <c r="J617"/>
      <c r="K617"/>
      <c r="L617"/>
      <c r="M617"/>
      <c r="N617"/>
      <c r="O617"/>
      <c r="P617"/>
    </row>
    <row r="618" spans="8:16" ht="15.75" customHeight="1" x14ac:dyDescent="0.25">
      <c r="H618"/>
      <c r="I618"/>
      <c r="J618"/>
      <c r="K618"/>
      <c r="L618"/>
      <c r="M618"/>
      <c r="N618"/>
      <c r="O618"/>
      <c r="P618"/>
    </row>
    <row r="619" spans="8:16" ht="15.75" customHeight="1" x14ac:dyDescent="0.25">
      <c r="H619"/>
      <c r="I619"/>
      <c r="J619"/>
      <c r="K619"/>
      <c r="L619"/>
      <c r="M619"/>
      <c r="N619"/>
      <c r="O619"/>
      <c r="P619"/>
    </row>
    <row r="620" spans="8:16" ht="15.75" customHeight="1" x14ac:dyDescent="0.25">
      <c r="H620"/>
      <c r="I620"/>
      <c r="J620"/>
      <c r="K620"/>
      <c r="L620"/>
      <c r="M620"/>
      <c r="N620"/>
      <c r="O620"/>
      <c r="P620"/>
    </row>
    <row r="621" spans="8:16" ht="15.75" customHeight="1" x14ac:dyDescent="0.25">
      <c r="H621"/>
      <c r="I621"/>
      <c r="J621"/>
      <c r="K621"/>
      <c r="L621"/>
      <c r="M621"/>
      <c r="N621"/>
      <c r="O621"/>
      <c r="P621"/>
    </row>
    <row r="622" spans="8:16" ht="15.75" customHeight="1" x14ac:dyDescent="0.25">
      <c r="H622"/>
      <c r="I622"/>
      <c r="J622"/>
      <c r="K622"/>
      <c r="L622"/>
      <c r="M622"/>
      <c r="N622"/>
      <c r="O622"/>
      <c r="P622"/>
    </row>
    <row r="623" spans="8:16" ht="15.75" customHeight="1" x14ac:dyDescent="0.25">
      <c r="H623"/>
      <c r="I623"/>
      <c r="J623"/>
      <c r="K623"/>
      <c r="L623"/>
      <c r="M623"/>
      <c r="N623"/>
      <c r="O623"/>
      <c r="P623"/>
    </row>
    <row r="624" spans="8:16" ht="15.75" customHeight="1" x14ac:dyDescent="0.25">
      <c r="H624"/>
      <c r="I624"/>
      <c r="J624"/>
      <c r="K624"/>
      <c r="L624"/>
      <c r="M624"/>
      <c r="N624"/>
      <c r="O624"/>
      <c r="P624"/>
    </row>
    <row r="625" spans="8:16" ht="15.75" customHeight="1" x14ac:dyDescent="0.25">
      <c r="H625"/>
      <c r="I625"/>
      <c r="J625"/>
      <c r="K625"/>
      <c r="L625"/>
      <c r="M625"/>
      <c r="N625"/>
      <c r="O625"/>
      <c r="P625"/>
    </row>
    <row r="626" spans="8:16" ht="15.75" customHeight="1" x14ac:dyDescent="0.25">
      <c r="H626"/>
      <c r="I626"/>
      <c r="J626"/>
      <c r="K626"/>
      <c r="L626"/>
      <c r="M626"/>
      <c r="N626"/>
      <c r="O626"/>
      <c r="P626"/>
    </row>
    <row r="627" spans="8:16" ht="15.75" customHeight="1" x14ac:dyDescent="0.25">
      <c r="H627"/>
      <c r="I627"/>
      <c r="J627"/>
      <c r="K627"/>
      <c r="L627"/>
      <c r="M627"/>
      <c r="N627"/>
      <c r="O627"/>
      <c r="P627"/>
    </row>
    <row r="628" spans="8:16" ht="15.75" customHeight="1" x14ac:dyDescent="0.25">
      <c r="H628"/>
      <c r="I628"/>
      <c r="J628"/>
      <c r="K628"/>
      <c r="L628"/>
      <c r="M628"/>
      <c r="N628"/>
      <c r="O628"/>
      <c r="P628"/>
    </row>
    <row r="629" spans="8:16" ht="15.75" customHeight="1" x14ac:dyDescent="0.25">
      <c r="H629"/>
      <c r="I629"/>
      <c r="J629"/>
      <c r="K629"/>
      <c r="L629"/>
      <c r="M629"/>
      <c r="N629"/>
      <c r="O629"/>
      <c r="P629"/>
    </row>
    <row r="630" spans="8:16" ht="15.75" customHeight="1" x14ac:dyDescent="0.25">
      <c r="H630"/>
      <c r="I630"/>
      <c r="J630"/>
      <c r="K630"/>
      <c r="L630"/>
      <c r="M630"/>
      <c r="N630"/>
      <c r="O630"/>
      <c r="P630"/>
    </row>
    <row r="631" spans="8:16" ht="15.75" customHeight="1" x14ac:dyDescent="0.25">
      <c r="H631"/>
      <c r="I631"/>
      <c r="J631"/>
      <c r="K631"/>
      <c r="L631"/>
      <c r="M631"/>
      <c r="N631"/>
      <c r="O631"/>
      <c r="P631"/>
    </row>
    <row r="632" spans="8:16" ht="15.75" customHeight="1" x14ac:dyDescent="0.25">
      <c r="H632"/>
      <c r="I632"/>
      <c r="J632"/>
      <c r="K632"/>
      <c r="L632"/>
      <c r="M632"/>
      <c r="N632"/>
      <c r="O632"/>
      <c r="P632"/>
    </row>
    <row r="633" spans="8:16" ht="15.75" customHeight="1" x14ac:dyDescent="0.25">
      <c r="H633"/>
      <c r="I633"/>
      <c r="J633"/>
      <c r="K633"/>
      <c r="L633"/>
      <c r="M633"/>
      <c r="N633"/>
      <c r="O633"/>
      <c r="P633"/>
    </row>
    <row r="634" spans="8:16" ht="15.75" customHeight="1" x14ac:dyDescent="0.25">
      <c r="H634"/>
      <c r="I634"/>
      <c r="J634"/>
      <c r="K634"/>
      <c r="L634"/>
      <c r="M634"/>
      <c r="N634"/>
      <c r="O634"/>
      <c r="P634"/>
    </row>
    <row r="635" spans="8:16" ht="15.75" customHeight="1" x14ac:dyDescent="0.25">
      <c r="H635"/>
      <c r="I635"/>
      <c r="J635"/>
      <c r="K635"/>
      <c r="L635"/>
      <c r="M635"/>
      <c r="N635"/>
      <c r="O635"/>
      <c r="P635"/>
    </row>
    <row r="636" spans="8:16" ht="15.75" customHeight="1" x14ac:dyDescent="0.25">
      <c r="H636"/>
      <c r="I636"/>
      <c r="J636"/>
      <c r="K636"/>
      <c r="L636"/>
      <c r="M636"/>
      <c r="N636"/>
      <c r="O636"/>
      <c r="P636"/>
    </row>
    <row r="637" spans="8:16" ht="15.75" customHeight="1" x14ac:dyDescent="0.25">
      <c r="H637"/>
      <c r="I637"/>
      <c r="J637"/>
      <c r="K637"/>
      <c r="L637"/>
      <c r="M637"/>
      <c r="N637"/>
      <c r="O637"/>
      <c r="P637"/>
    </row>
    <row r="638" spans="8:16" ht="15.75" customHeight="1" x14ac:dyDescent="0.25">
      <c r="H638"/>
      <c r="I638"/>
      <c r="J638"/>
      <c r="K638"/>
      <c r="L638"/>
      <c r="M638"/>
      <c r="N638"/>
      <c r="O638"/>
      <c r="P638"/>
    </row>
    <row r="639" spans="8:16" ht="15.75" customHeight="1" x14ac:dyDescent="0.25">
      <c r="H639"/>
      <c r="I639"/>
      <c r="J639"/>
      <c r="K639"/>
      <c r="L639"/>
      <c r="M639"/>
      <c r="N639"/>
      <c r="O639"/>
      <c r="P639"/>
    </row>
    <row r="640" spans="8:16" ht="15.75" customHeight="1" x14ac:dyDescent="0.25">
      <c r="H640"/>
      <c r="I640"/>
      <c r="J640"/>
      <c r="K640"/>
      <c r="L640"/>
      <c r="M640"/>
      <c r="N640"/>
      <c r="O640"/>
      <c r="P640"/>
    </row>
    <row r="641" spans="8:16" ht="15.75" customHeight="1" x14ac:dyDescent="0.25">
      <c r="H641"/>
      <c r="I641"/>
      <c r="J641"/>
      <c r="K641"/>
      <c r="L641"/>
      <c r="M641"/>
      <c r="N641"/>
      <c r="O641"/>
      <c r="P641"/>
    </row>
    <row r="642" spans="8:16" ht="15.75" customHeight="1" x14ac:dyDescent="0.25">
      <c r="H642"/>
      <c r="I642"/>
      <c r="J642"/>
      <c r="K642"/>
      <c r="L642"/>
      <c r="M642"/>
      <c r="N642"/>
      <c r="O642"/>
      <c r="P642"/>
    </row>
    <row r="643" spans="8:16" ht="15.75" customHeight="1" x14ac:dyDescent="0.25">
      <c r="H643"/>
      <c r="I643"/>
      <c r="J643"/>
      <c r="K643"/>
      <c r="L643"/>
      <c r="M643"/>
      <c r="N643"/>
      <c r="O643"/>
      <c r="P643"/>
    </row>
    <row r="644" spans="8:16" ht="15.75" customHeight="1" x14ac:dyDescent="0.25">
      <c r="H644"/>
      <c r="I644"/>
      <c r="J644"/>
      <c r="K644"/>
      <c r="L644"/>
      <c r="M644"/>
      <c r="N644"/>
      <c r="O644"/>
      <c r="P644"/>
    </row>
    <row r="645" spans="8:16" ht="15.75" customHeight="1" x14ac:dyDescent="0.25">
      <c r="H645"/>
      <c r="I645"/>
      <c r="J645"/>
      <c r="K645"/>
      <c r="L645"/>
      <c r="M645"/>
      <c r="N645"/>
      <c r="O645"/>
      <c r="P645"/>
    </row>
    <row r="646" spans="8:16" ht="15.75" customHeight="1" x14ac:dyDescent="0.25">
      <c r="H646"/>
      <c r="I646"/>
      <c r="J646"/>
      <c r="K646"/>
      <c r="L646"/>
      <c r="M646"/>
      <c r="N646"/>
      <c r="O646"/>
      <c r="P646"/>
    </row>
    <row r="647" spans="8:16" ht="15.75" customHeight="1" x14ac:dyDescent="0.25">
      <c r="H647"/>
      <c r="I647"/>
      <c r="J647"/>
      <c r="K647"/>
      <c r="L647"/>
      <c r="M647"/>
      <c r="N647"/>
      <c r="O647"/>
      <c r="P647"/>
    </row>
    <row r="648" spans="8:16" ht="15.75" customHeight="1" x14ac:dyDescent="0.25">
      <c r="H648"/>
      <c r="I648"/>
      <c r="J648"/>
      <c r="K648"/>
      <c r="L648"/>
      <c r="M648"/>
      <c r="N648"/>
      <c r="O648"/>
      <c r="P648"/>
    </row>
    <row r="649" spans="8:16" ht="15.75" customHeight="1" x14ac:dyDescent="0.25">
      <c r="H649"/>
      <c r="I649"/>
      <c r="J649"/>
      <c r="K649"/>
      <c r="L649"/>
      <c r="M649"/>
      <c r="N649"/>
      <c r="O649"/>
      <c r="P649"/>
    </row>
    <row r="650" spans="8:16" ht="15.75" customHeight="1" x14ac:dyDescent="0.25">
      <c r="H650"/>
      <c r="I650"/>
      <c r="J650"/>
      <c r="K650"/>
      <c r="L650"/>
      <c r="M650"/>
      <c r="N650"/>
      <c r="O650"/>
      <c r="P650"/>
    </row>
    <row r="651" spans="8:16" ht="15.75" customHeight="1" x14ac:dyDescent="0.25">
      <c r="H651"/>
      <c r="I651"/>
      <c r="J651"/>
      <c r="K651"/>
      <c r="L651"/>
      <c r="M651"/>
      <c r="N651"/>
      <c r="O651"/>
      <c r="P651"/>
    </row>
    <row r="652" spans="8:16" ht="15.75" customHeight="1" x14ac:dyDescent="0.25">
      <c r="H652"/>
      <c r="I652"/>
      <c r="J652"/>
      <c r="K652"/>
      <c r="L652"/>
      <c r="M652"/>
      <c r="N652"/>
      <c r="O652"/>
      <c r="P652"/>
    </row>
    <row r="653" spans="8:16" ht="15.75" customHeight="1" x14ac:dyDescent="0.25">
      <c r="H653"/>
      <c r="I653"/>
      <c r="J653"/>
      <c r="K653"/>
      <c r="L653"/>
      <c r="M653"/>
      <c r="N653"/>
      <c r="O653"/>
      <c r="P653"/>
    </row>
    <row r="654" spans="8:16" ht="15.75" customHeight="1" x14ac:dyDescent="0.25">
      <c r="H654"/>
      <c r="I654"/>
      <c r="J654"/>
      <c r="K654"/>
      <c r="L654"/>
      <c r="M654"/>
      <c r="N654"/>
      <c r="O654"/>
      <c r="P654"/>
    </row>
    <row r="655" spans="8:16" ht="15.75" customHeight="1" x14ac:dyDescent="0.25">
      <c r="H655"/>
      <c r="I655"/>
      <c r="J655"/>
      <c r="K655"/>
      <c r="L655"/>
      <c r="M655"/>
      <c r="N655"/>
      <c r="O655"/>
      <c r="P655"/>
    </row>
    <row r="656" spans="8:16" ht="15.75" customHeight="1" x14ac:dyDescent="0.25">
      <c r="H656"/>
      <c r="I656"/>
      <c r="J656"/>
      <c r="K656"/>
      <c r="L656"/>
      <c r="M656"/>
      <c r="N656"/>
      <c r="O656"/>
      <c r="P656"/>
    </row>
    <row r="657" spans="8:16" ht="15.75" customHeight="1" x14ac:dyDescent="0.25">
      <c r="H657"/>
      <c r="I657"/>
      <c r="J657"/>
      <c r="K657"/>
      <c r="L657"/>
      <c r="M657"/>
      <c r="N657"/>
      <c r="O657"/>
      <c r="P657"/>
    </row>
    <row r="658" spans="8:16" ht="15.75" customHeight="1" x14ac:dyDescent="0.25">
      <c r="H658"/>
      <c r="I658"/>
      <c r="J658"/>
      <c r="K658"/>
      <c r="L658"/>
      <c r="M658"/>
      <c r="N658"/>
      <c r="O658"/>
      <c r="P658"/>
    </row>
    <row r="659" spans="8:16" ht="15.75" customHeight="1" x14ac:dyDescent="0.25">
      <c r="H659"/>
      <c r="I659"/>
      <c r="J659"/>
      <c r="K659"/>
      <c r="L659"/>
      <c r="M659"/>
      <c r="N659"/>
      <c r="O659"/>
      <c r="P659"/>
    </row>
    <row r="660" spans="8:16" ht="15.75" customHeight="1" x14ac:dyDescent="0.25">
      <c r="H660"/>
      <c r="I660"/>
      <c r="J660"/>
      <c r="K660"/>
      <c r="L660"/>
      <c r="M660"/>
      <c r="N660"/>
      <c r="O660"/>
      <c r="P660"/>
    </row>
    <row r="661" spans="8:16" ht="15.75" customHeight="1" x14ac:dyDescent="0.25">
      <c r="H661"/>
      <c r="I661"/>
      <c r="J661"/>
      <c r="K661"/>
      <c r="L661"/>
      <c r="M661"/>
      <c r="N661"/>
      <c r="O661"/>
      <c r="P661"/>
    </row>
    <row r="662" spans="8:16" ht="15.75" customHeight="1" x14ac:dyDescent="0.25">
      <c r="H662"/>
      <c r="I662"/>
      <c r="J662"/>
      <c r="K662"/>
      <c r="L662"/>
      <c r="M662"/>
      <c r="N662"/>
      <c r="O662"/>
      <c r="P662"/>
    </row>
    <row r="663" spans="8:16" ht="15.75" customHeight="1" x14ac:dyDescent="0.25">
      <c r="H663"/>
      <c r="I663"/>
      <c r="J663"/>
      <c r="K663"/>
      <c r="L663"/>
      <c r="M663"/>
      <c r="N663"/>
      <c r="O663"/>
      <c r="P663"/>
    </row>
    <row r="664" spans="8:16" ht="15.75" customHeight="1" x14ac:dyDescent="0.25">
      <c r="H664"/>
      <c r="I664"/>
      <c r="J664"/>
      <c r="K664"/>
      <c r="L664"/>
      <c r="M664"/>
      <c r="N664"/>
      <c r="O664"/>
      <c r="P664"/>
    </row>
    <row r="665" spans="8:16" ht="15.75" customHeight="1" x14ac:dyDescent="0.25">
      <c r="H665"/>
      <c r="I665"/>
      <c r="J665"/>
      <c r="K665"/>
      <c r="L665"/>
      <c r="M665"/>
      <c r="N665"/>
      <c r="O665"/>
      <c r="P665"/>
    </row>
    <row r="666" spans="8:16" ht="15.75" customHeight="1" x14ac:dyDescent="0.25">
      <c r="H666"/>
      <c r="I666"/>
      <c r="J666"/>
      <c r="K666"/>
      <c r="L666"/>
      <c r="M666"/>
      <c r="N666"/>
      <c r="O666"/>
      <c r="P666"/>
    </row>
    <row r="667" spans="8:16" ht="15.75" customHeight="1" x14ac:dyDescent="0.25">
      <c r="H667"/>
      <c r="I667"/>
      <c r="J667"/>
      <c r="K667"/>
      <c r="L667"/>
      <c r="M667"/>
      <c r="N667"/>
      <c r="O667"/>
      <c r="P667"/>
    </row>
    <row r="668" spans="8:16" ht="15.75" customHeight="1" x14ac:dyDescent="0.25">
      <c r="H668"/>
      <c r="I668"/>
      <c r="J668"/>
      <c r="K668"/>
      <c r="L668"/>
      <c r="M668"/>
      <c r="N668"/>
      <c r="O668"/>
      <c r="P668"/>
    </row>
    <row r="669" spans="8:16" ht="15.75" customHeight="1" x14ac:dyDescent="0.25">
      <c r="H669"/>
      <c r="I669"/>
      <c r="J669"/>
      <c r="K669"/>
      <c r="L669"/>
      <c r="M669"/>
      <c r="N669"/>
      <c r="O669"/>
      <c r="P669"/>
    </row>
    <row r="670" spans="8:16" ht="15.75" customHeight="1" x14ac:dyDescent="0.25">
      <c r="H670"/>
      <c r="I670"/>
      <c r="J670"/>
      <c r="K670"/>
      <c r="L670"/>
      <c r="M670"/>
      <c r="N670"/>
      <c r="O670"/>
      <c r="P670"/>
    </row>
    <row r="671" spans="8:16" ht="15.75" customHeight="1" x14ac:dyDescent="0.25">
      <c r="H671"/>
      <c r="I671"/>
      <c r="J671"/>
      <c r="K671"/>
      <c r="L671"/>
      <c r="M671"/>
      <c r="N671"/>
      <c r="O671"/>
      <c r="P671"/>
    </row>
    <row r="672" spans="8:16" ht="15.75" customHeight="1" x14ac:dyDescent="0.25">
      <c r="H672"/>
      <c r="I672"/>
      <c r="J672"/>
      <c r="K672"/>
      <c r="L672"/>
      <c r="M672"/>
      <c r="N672"/>
      <c r="O672"/>
      <c r="P672"/>
    </row>
    <row r="673" spans="8:16" ht="15.75" customHeight="1" x14ac:dyDescent="0.25">
      <c r="H673"/>
      <c r="I673"/>
      <c r="J673"/>
      <c r="K673"/>
      <c r="L673"/>
      <c r="M673"/>
      <c r="N673"/>
      <c r="O673"/>
      <c r="P673"/>
    </row>
    <row r="674" spans="8:16" ht="15.75" customHeight="1" x14ac:dyDescent="0.25">
      <c r="H674"/>
      <c r="I674"/>
      <c r="J674"/>
      <c r="K674"/>
      <c r="L674"/>
      <c r="M674"/>
      <c r="N674"/>
      <c r="O674"/>
      <c r="P674"/>
    </row>
    <row r="675" spans="8:16" ht="15.75" customHeight="1" x14ac:dyDescent="0.25">
      <c r="H675"/>
      <c r="I675"/>
      <c r="J675"/>
      <c r="K675"/>
      <c r="L675"/>
      <c r="M675"/>
      <c r="N675"/>
      <c r="O675"/>
      <c r="P675"/>
    </row>
    <row r="676" spans="8:16" ht="15.75" customHeight="1" x14ac:dyDescent="0.25">
      <c r="H676"/>
      <c r="I676"/>
      <c r="J676"/>
      <c r="K676"/>
      <c r="L676"/>
      <c r="M676"/>
      <c r="N676"/>
      <c r="O676"/>
      <c r="P676"/>
    </row>
    <row r="677" spans="8:16" ht="15.75" customHeight="1" x14ac:dyDescent="0.25">
      <c r="H677"/>
      <c r="I677"/>
      <c r="J677"/>
      <c r="K677"/>
      <c r="L677"/>
      <c r="M677"/>
      <c r="N677"/>
      <c r="O677"/>
      <c r="P677"/>
    </row>
    <row r="678" spans="8:16" ht="15.75" customHeight="1" x14ac:dyDescent="0.25">
      <c r="H678"/>
      <c r="I678"/>
      <c r="J678"/>
      <c r="K678"/>
      <c r="L678"/>
      <c r="M678"/>
      <c r="N678"/>
      <c r="O678"/>
      <c r="P678"/>
    </row>
    <row r="679" spans="8:16" ht="15.75" customHeight="1" x14ac:dyDescent="0.25">
      <c r="H679"/>
      <c r="I679"/>
      <c r="J679"/>
      <c r="K679"/>
      <c r="L679"/>
      <c r="M679"/>
      <c r="N679"/>
      <c r="O679"/>
      <c r="P679"/>
    </row>
    <row r="680" spans="8:16" ht="15.75" customHeight="1" x14ac:dyDescent="0.25">
      <c r="H680"/>
      <c r="I680"/>
      <c r="J680"/>
      <c r="K680"/>
      <c r="L680"/>
      <c r="M680"/>
      <c r="N680"/>
      <c r="O680"/>
      <c r="P680"/>
    </row>
    <row r="681" spans="8:16" ht="15.75" customHeight="1" x14ac:dyDescent="0.25">
      <c r="H681"/>
      <c r="I681"/>
      <c r="J681"/>
      <c r="K681"/>
      <c r="L681"/>
      <c r="M681"/>
      <c r="N681"/>
      <c r="O681"/>
      <c r="P681"/>
    </row>
    <row r="682" spans="8:16" ht="15.75" customHeight="1" x14ac:dyDescent="0.25">
      <c r="H682"/>
      <c r="I682"/>
      <c r="J682"/>
      <c r="K682"/>
      <c r="L682"/>
      <c r="M682"/>
      <c r="N682"/>
      <c r="O682"/>
      <c r="P682"/>
    </row>
    <row r="683" spans="8:16" ht="15.75" customHeight="1" x14ac:dyDescent="0.25">
      <c r="H683"/>
      <c r="I683"/>
      <c r="J683"/>
      <c r="K683"/>
      <c r="L683"/>
      <c r="M683"/>
      <c r="N683"/>
      <c r="O683"/>
      <c r="P683"/>
    </row>
    <row r="684" spans="8:16" ht="15.75" customHeight="1" x14ac:dyDescent="0.25">
      <c r="H684"/>
      <c r="I684"/>
      <c r="J684"/>
      <c r="K684"/>
      <c r="L684"/>
      <c r="M684"/>
      <c r="N684"/>
      <c r="O684"/>
      <c r="P684"/>
    </row>
    <row r="685" spans="8:16" ht="15.75" customHeight="1" x14ac:dyDescent="0.25">
      <c r="H685"/>
      <c r="I685"/>
      <c r="J685"/>
      <c r="K685"/>
      <c r="L685"/>
      <c r="M685"/>
      <c r="N685"/>
      <c r="O685"/>
      <c r="P685"/>
    </row>
    <row r="686" spans="8:16" ht="15.75" customHeight="1" x14ac:dyDescent="0.25">
      <c r="H686"/>
      <c r="I686"/>
      <c r="J686"/>
      <c r="K686"/>
      <c r="L686"/>
      <c r="M686"/>
      <c r="N686"/>
      <c r="O686"/>
      <c r="P686"/>
    </row>
    <row r="687" spans="8:16" ht="15.75" customHeight="1" x14ac:dyDescent="0.25">
      <c r="H687"/>
      <c r="I687"/>
      <c r="J687"/>
      <c r="K687"/>
      <c r="L687"/>
      <c r="M687"/>
      <c r="N687"/>
      <c r="O687"/>
      <c r="P687"/>
    </row>
    <row r="688" spans="8:16" ht="15.75" customHeight="1" x14ac:dyDescent="0.25">
      <c r="H688"/>
      <c r="I688"/>
      <c r="J688"/>
      <c r="K688"/>
      <c r="L688"/>
      <c r="M688"/>
      <c r="N688"/>
      <c r="O688"/>
      <c r="P688"/>
    </row>
    <row r="689" spans="8:16" ht="15.75" customHeight="1" x14ac:dyDescent="0.25">
      <c r="H689"/>
      <c r="I689"/>
      <c r="J689"/>
      <c r="K689"/>
      <c r="L689"/>
      <c r="M689"/>
      <c r="N689"/>
      <c r="O689"/>
      <c r="P689"/>
    </row>
    <row r="690" spans="8:16" ht="15.75" customHeight="1" x14ac:dyDescent="0.25">
      <c r="H690"/>
      <c r="I690"/>
      <c r="J690"/>
      <c r="K690"/>
      <c r="L690"/>
      <c r="M690"/>
      <c r="N690"/>
      <c r="O690"/>
      <c r="P690"/>
    </row>
    <row r="691" spans="8:16" ht="15.75" customHeight="1" x14ac:dyDescent="0.25">
      <c r="H691"/>
      <c r="I691"/>
      <c r="J691"/>
      <c r="K691"/>
      <c r="L691"/>
      <c r="M691"/>
      <c r="N691"/>
      <c r="O691"/>
      <c r="P691"/>
    </row>
    <row r="692" spans="8:16" ht="15.75" customHeight="1" x14ac:dyDescent="0.25">
      <c r="H692"/>
      <c r="I692"/>
      <c r="J692"/>
      <c r="K692"/>
      <c r="L692"/>
      <c r="M692"/>
      <c r="N692"/>
      <c r="O692"/>
      <c r="P692"/>
    </row>
    <row r="693" spans="8:16" ht="15.75" customHeight="1" x14ac:dyDescent="0.25">
      <c r="H693"/>
      <c r="I693"/>
      <c r="J693"/>
      <c r="K693"/>
      <c r="L693"/>
      <c r="M693"/>
      <c r="N693"/>
      <c r="O693"/>
      <c r="P693"/>
    </row>
    <row r="694" spans="8:16" ht="15.75" customHeight="1" x14ac:dyDescent="0.25">
      <c r="H694"/>
      <c r="I694"/>
      <c r="J694"/>
      <c r="K694"/>
      <c r="L694"/>
      <c r="M694"/>
      <c r="N694"/>
      <c r="O694"/>
      <c r="P694"/>
    </row>
    <row r="695" spans="8:16" ht="15.75" customHeight="1" x14ac:dyDescent="0.25">
      <c r="H695"/>
      <c r="I695"/>
      <c r="J695"/>
      <c r="K695"/>
      <c r="L695"/>
      <c r="M695"/>
      <c r="N695"/>
      <c r="O695"/>
      <c r="P695"/>
    </row>
    <row r="696" spans="8:16" ht="15.75" customHeight="1" x14ac:dyDescent="0.25">
      <c r="H696"/>
      <c r="I696"/>
      <c r="J696"/>
      <c r="K696"/>
      <c r="L696"/>
      <c r="M696"/>
      <c r="N696"/>
      <c r="O696"/>
      <c r="P696"/>
    </row>
    <row r="697" spans="8:16" ht="15.75" customHeight="1" x14ac:dyDescent="0.25">
      <c r="H697"/>
      <c r="I697"/>
      <c r="J697"/>
      <c r="K697"/>
      <c r="L697"/>
      <c r="M697"/>
      <c r="N697"/>
      <c r="O697"/>
      <c r="P697"/>
    </row>
    <row r="698" spans="8:16" ht="15.75" customHeight="1" x14ac:dyDescent="0.25">
      <c r="H698"/>
      <c r="I698"/>
      <c r="J698"/>
      <c r="K698"/>
      <c r="L698"/>
      <c r="M698"/>
      <c r="N698"/>
      <c r="O698"/>
      <c r="P698"/>
    </row>
    <row r="699" spans="8:16" ht="15.75" customHeight="1" x14ac:dyDescent="0.25">
      <c r="H699"/>
      <c r="I699"/>
      <c r="J699"/>
      <c r="K699"/>
      <c r="L699"/>
      <c r="M699"/>
      <c r="N699"/>
      <c r="O699"/>
      <c r="P699"/>
    </row>
    <row r="700" spans="8:16" ht="15.75" customHeight="1" x14ac:dyDescent="0.25">
      <c r="H700"/>
      <c r="I700"/>
      <c r="J700"/>
      <c r="K700"/>
      <c r="L700"/>
      <c r="M700"/>
      <c r="N700"/>
      <c r="O700"/>
      <c r="P700"/>
    </row>
    <row r="701" spans="8:16" ht="15.75" customHeight="1" x14ac:dyDescent="0.25">
      <c r="H701"/>
      <c r="I701"/>
      <c r="J701"/>
      <c r="K701"/>
      <c r="L701"/>
      <c r="M701"/>
      <c r="N701"/>
      <c r="O701"/>
      <c r="P701"/>
    </row>
    <row r="702" spans="8:16" ht="15.75" customHeight="1" x14ac:dyDescent="0.25">
      <c r="H702"/>
      <c r="I702"/>
      <c r="J702"/>
      <c r="K702"/>
      <c r="L702"/>
      <c r="M702"/>
      <c r="N702"/>
      <c r="O702"/>
      <c r="P702"/>
    </row>
    <row r="703" spans="8:16" ht="15.75" customHeight="1" x14ac:dyDescent="0.25">
      <c r="H703"/>
      <c r="I703"/>
      <c r="J703"/>
      <c r="K703"/>
      <c r="L703"/>
      <c r="M703"/>
      <c r="N703"/>
      <c r="O703"/>
      <c r="P703"/>
    </row>
    <row r="704" spans="8:16" ht="15.75" customHeight="1" x14ac:dyDescent="0.25">
      <c r="H704"/>
      <c r="I704"/>
      <c r="J704"/>
      <c r="K704"/>
      <c r="L704"/>
      <c r="M704"/>
      <c r="N704"/>
      <c r="O704"/>
      <c r="P704"/>
    </row>
    <row r="705" spans="8:16" ht="15.75" customHeight="1" x14ac:dyDescent="0.25">
      <c r="H705"/>
      <c r="I705"/>
      <c r="J705"/>
      <c r="K705"/>
      <c r="L705"/>
      <c r="M705"/>
      <c r="N705"/>
      <c r="O705"/>
      <c r="P705"/>
    </row>
    <row r="706" spans="8:16" ht="15.75" customHeight="1" x14ac:dyDescent="0.25">
      <c r="H706"/>
      <c r="I706"/>
      <c r="J706"/>
      <c r="K706"/>
      <c r="L706"/>
      <c r="M706"/>
      <c r="N706"/>
      <c r="O706"/>
      <c r="P706"/>
    </row>
    <row r="707" spans="8:16" ht="15.75" customHeight="1" x14ac:dyDescent="0.25">
      <c r="H707"/>
      <c r="I707"/>
      <c r="J707"/>
      <c r="K707"/>
      <c r="L707"/>
      <c r="M707"/>
      <c r="N707"/>
      <c r="O707"/>
      <c r="P707"/>
    </row>
    <row r="708" spans="8:16" ht="15.75" customHeight="1" x14ac:dyDescent="0.25">
      <c r="H708"/>
      <c r="I708"/>
      <c r="J708"/>
      <c r="K708"/>
      <c r="L708"/>
      <c r="M708"/>
      <c r="N708"/>
      <c r="O708"/>
      <c r="P708"/>
    </row>
    <row r="709" spans="8:16" ht="15.75" customHeight="1" x14ac:dyDescent="0.25">
      <c r="H709"/>
      <c r="I709"/>
      <c r="J709"/>
      <c r="K709"/>
      <c r="L709"/>
      <c r="M709"/>
      <c r="N709"/>
      <c r="O709"/>
      <c r="P709"/>
    </row>
    <row r="710" spans="8:16" ht="15.75" customHeight="1" x14ac:dyDescent="0.25">
      <c r="H710"/>
      <c r="I710"/>
      <c r="J710"/>
      <c r="K710"/>
      <c r="L710"/>
      <c r="M710"/>
      <c r="N710"/>
      <c r="O710"/>
      <c r="P710"/>
    </row>
    <row r="711" spans="8:16" ht="15.75" customHeight="1" x14ac:dyDescent="0.25">
      <c r="H711"/>
      <c r="I711"/>
      <c r="J711"/>
      <c r="K711"/>
      <c r="L711"/>
      <c r="M711"/>
      <c r="N711"/>
      <c r="O711"/>
      <c r="P711"/>
    </row>
    <row r="712" spans="8:16" ht="15.75" customHeight="1" x14ac:dyDescent="0.25">
      <c r="H712"/>
      <c r="I712"/>
      <c r="J712"/>
      <c r="K712"/>
      <c r="L712"/>
      <c r="M712"/>
      <c r="N712"/>
      <c r="O712"/>
      <c r="P712"/>
    </row>
    <row r="713" spans="8:16" ht="15.75" customHeight="1" x14ac:dyDescent="0.25">
      <c r="H713"/>
      <c r="I713"/>
      <c r="J713"/>
      <c r="K713"/>
      <c r="L713"/>
      <c r="M713"/>
      <c r="N713"/>
      <c r="O713"/>
      <c r="P713"/>
    </row>
    <row r="714" spans="8:16" ht="15.75" customHeight="1" x14ac:dyDescent="0.25">
      <c r="H714"/>
      <c r="I714"/>
      <c r="J714"/>
      <c r="K714"/>
      <c r="L714"/>
      <c r="M714"/>
      <c r="N714"/>
      <c r="O714"/>
      <c r="P714"/>
    </row>
    <row r="715" spans="8:16" ht="15.75" customHeight="1" x14ac:dyDescent="0.25">
      <c r="H715"/>
      <c r="I715"/>
      <c r="J715"/>
      <c r="K715"/>
      <c r="L715"/>
      <c r="M715"/>
      <c r="N715"/>
      <c r="O715"/>
      <c r="P715"/>
    </row>
    <row r="716" spans="8:16" ht="15.75" customHeight="1" x14ac:dyDescent="0.25">
      <c r="H716"/>
      <c r="I716"/>
      <c r="J716"/>
      <c r="K716"/>
      <c r="L716"/>
      <c r="M716"/>
      <c r="N716"/>
      <c r="O716"/>
      <c r="P716"/>
    </row>
    <row r="717" spans="8:16" ht="15.75" customHeight="1" x14ac:dyDescent="0.25">
      <c r="H717"/>
      <c r="I717"/>
      <c r="J717"/>
      <c r="K717"/>
      <c r="L717"/>
      <c r="M717"/>
      <c r="N717"/>
      <c r="O717"/>
      <c r="P717"/>
    </row>
    <row r="718" spans="8:16" ht="15.75" customHeight="1" x14ac:dyDescent="0.25">
      <c r="H718"/>
      <c r="I718"/>
      <c r="J718"/>
      <c r="K718"/>
      <c r="L718"/>
      <c r="M718"/>
      <c r="N718"/>
      <c r="O718"/>
      <c r="P718"/>
    </row>
    <row r="719" spans="8:16" ht="15.75" customHeight="1" x14ac:dyDescent="0.25">
      <c r="H719"/>
      <c r="I719"/>
      <c r="J719"/>
      <c r="K719"/>
      <c r="L719"/>
      <c r="M719"/>
      <c r="N719"/>
      <c r="O719"/>
      <c r="P719"/>
    </row>
    <row r="720" spans="8:16" ht="15.75" customHeight="1" x14ac:dyDescent="0.25">
      <c r="H720"/>
      <c r="I720"/>
      <c r="J720"/>
      <c r="K720"/>
      <c r="L720"/>
      <c r="M720"/>
      <c r="N720"/>
      <c r="O720"/>
      <c r="P720"/>
    </row>
    <row r="721" spans="8:16" ht="15.75" customHeight="1" x14ac:dyDescent="0.25">
      <c r="H721"/>
      <c r="I721"/>
      <c r="J721"/>
      <c r="K721"/>
      <c r="L721"/>
      <c r="M721"/>
      <c r="N721"/>
      <c r="O721"/>
      <c r="P721"/>
    </row>
    <row r="722" spans="8:16" ht="15.75" customHeight="1" x14ac:dyDescent="0.25">
      <c r="H722"/>
      <c r="I722"/>
      <c r="J722"/>
      <c r="K722"/>
      <c r="L722"/>
      <c r="M722"/>
      <c r="N722"/>
      <c r="O722"/>
      <c r="P722"/>
    </row>
    <row r="723" spans="8:16" ht="15.75" customHeight="1" x14ac:dyDescent="0.25">
      <c r="H723"/>
      <c r="I723"/>
      <c r="J723"/>
      <c r="K723"/>
      <c r="L723"/>
      <c r="M723"/>
      <c r="N723"/>
      <c r="O723"/>
      <c r="P723"/>
    </row>
    <row r="724" spans="8:16" ht="15.75" customHeight="1" x14ac:dyDescent="0.25">
      <c r="H724"/>
      <c r="I724"/>
      <c r="J724"/>
      <c r="K724"/>
      <c r="L724"/>
      <c r="M724"/>
      <c r="N724"/>
      <c r="O724"/>
      <c r="P724"/>
    </row>
    <row r="725" spans="8:16" ht="15.75" customHeight="1" x14ac:dyDescent="0.25">
      <c r="H725"/>
      <c r="I725"/>
      <c r="J725"/>
      <c r="K725"/>
      <c r="L725"/>
      <c r="M725"/>
      <c r="N725"/>
      <c r="O725"/>
      <c r="P725"/>
    </row>
    <row r="726" spans="8:16" ht="15.75" customHeight="1" x14ac:dyDescent="0.25">
      <c r="H726"/>
      <c r="I726"/>
      <c r="J726"/>
      <c r="K726"/>
      <c r="L726"/>
      <c r="M726"/>
      <c r="N726"/>
      <c r="O726"/>
      <c r="P726"/>
    </row>
    <row r="727" spans="8:16" ht="15.75" customHeight="1" x14ac:dyDescent="0.25">
      <c r="H727"/>
      <c r="I727"/>
      <c r="J727"/>
      <c r="K727"/>
      <c r="L727"/>
      <c r="M727"/>
      <c r="N727"/>
      <c r="O727"/>
      <c r="P727"/>
    </row>
    <row r="728" spans="8:16" ht="15.75" customHeight="1" x14ac:dyDescent="0.25">
      <c r="H728"/>
      <c r="I728"/>
      <c r="J728"/>
      <c r="K728"/>
      <c r="L728"/>
      <c r="M728"/>
      <c r="N728"/>
      <c r="O728"/>
      <c r="P728"/>
    </row>
    <row r="729" spans="8:16" ht="15.75" customHeight="1" x14ac:dyDescent="0.25">
      <c r="H729"/>
      <c r="I729"/>
      <c r="J729"/>
      <c r="K729"/>
      <c r="L729"/>
      <c r="M729"/>
      <c r="N729"/>
      <c r="O729"/>
      <c r="P729"/>
    </row>
    <row r="730" spans="8:16" ht="15.75" customHeight="1" x14ac:dyDescent="0.25">
      <c r="H730"/>
      <c r="I730"/>
      <c r="J730"/>
      <c r="K730"/>
      <c r="L730"/>
      <c r="M730"/>
      <c r="N730"/>
      <c r="O730"/>
      <c r="P730"/>
    </row>
    <row r="731" spans="8:16" ht="15.75" customHeight="1" x14ac:dyDescent="0.25">
      <c r="H731"/>
      <c r="I731"/>
      <c r="J731"/>
      <c r="K731"/>
      <c r="L731"/>
      <c r="M731"/>
      <c r="N731"/>
      <c r="O731"/>
      <c r="P731"/>
    </row>
    <row r="732" spans="8:16" ht="15.75" customHeight="1" x14ac:dyDescent="0.25">
      <c r="H732"/>
      <c r="I732"/>
      <c r="J732"/>
      <c r="K732"/>
      <c r="L732"/>
      <c r="M732"/>
      <c r="N732"/>
      <c r="O732"/>
      <c r="P732"/>
    </row>
    <row r="733" spans="8:16" ht="15.75" customHeight="1" x14ac:dyDescent="0.25">
      <c r="H733"/>
      <c r="I733"/>
      <c r="J733"/>
      <c r="K733"/>
      <c r="L733"/>
      <c r="M733"/>
      <c r="N733"/>
      <c r="O733"/>
      <c r="P733"/>
    </row>
    <row r="734" spans="8:16" ht="15.75" customHeight="1" x14ac:dyDescent="0.25">
      <c r="H734"/>
      <c r="I734"/>
      <c r="J734"/>
      <c r="K734"/>
      <c r="L734"/>
      <c r="M734"/>
      <c r="N734"/>
      <c r="O734"/>
      <c r="P734"/>
    </row>
    <row r="735" spans="8:16" ht="15.75" customHeight="1" x14ac:dyDescent="0.25">
      <c r="H735"/>
      <c r="I735"/>
      <c r="J735"/>
      <c r="K735"/>
      <c r="L735"/>
      <c r="M735"/>
      <c r="N735"/>
      <c r="O735"/>
      <c r="P735"/>
    </row>
    <row r="736" spans="8:16" ht="15.75" customHeight="1" x14ac:dyDescent="0.25">
      <c r="H736"/>
      <c r="I736"/>
      <c r="J736"/>
      <c r="K736"/>
      <c r="L736"/>
      <c r="M736"/>
      <c r="N736"/>
      <c r="O736"/>
      <c r="P736"/>
    </row>
    <row r="737" spans="8:16" ht="15.75" customHeight="1" x14ac:dyDescent="0.25">
      <c r="H737"/>
      <c r="I737"/>
      <c r="J737"/>
      <c r="K737"/>
      <c r="L737"/>
      <c r="M737"/>
      <c r="N737"/>
      <c r="O737"/>
      <c r="P737"/>
    </row>
    <row r="738" spans="8:16" ht="15.75" customHeight="1" x14ac:dyDescent="0.25">
      <c r="H738"/>
      <c r="I738"/>
      <c r="J738"/>
      <c r="K738"/>
      <c r="L738"/>
      <c r="M738"/>
      <c r="N738"/>
      <c r="O738"/>
      <c r="P738"/>
    </row>
    <row r="739" spans="8:16" ht="15.75" customHeight="1" x14ac:dyDescent="0.25">
      <c r="H739"/>
      <c r="I739"/>
      <c r="J739"/>
      <c r="K739"/>
      <c r="L739"/>
      <c r="M739"/>
      <c r="N739"/>
      <c r="O739"/>
      <c r="P739"/>
    </row>
    <row r="740" spans="8:16" ht="15.75" customHeight="1" x14ac:dyDescent="0.25">
      <c r="H740"/>
      <c r="I740"/>
      <c r="J740"/>
      <c r="K740"/>
      <c r="L740"/>
      <c r="M740"/>
      <c r="N740"/>
      <c r="O740"/>
      <c r="P740"/>
    </row>
    <row r="741" spans="8:16" ht="15.75" customHeight="1" x14ac:dyDescent="0.25">
      <c r="H741"/>
      <c r="I741"/>
      <c r="J741"/>
      <c r="K741"/>
      <c r="L741"/>
      <c r="M741"/>
      <c r="N741"/>
      <c r="O741"/>
      <c r="P741"/>
    </row>
    <row r="742" spans="8:16" ht="15.75" customHeight="1" x14ac:dyDescent="0.25">
      <c r="H742"/>
      <c r="I742"/>
      <c r="J742"/>
      <c r="K742"/>
      <c r="L742"/>
      <c r="M742"/>
      <c r="N742"/>
      <c r="O742"/>
      <c r="P742"/>
    </row>
    <row r="743" spans="8:16" ht="15.75" customHeight="1" x14ac:dyDescent="0.25">
      <c r="H743"/>
      <c r="I743"/>
      <c r="J743"/>
      <c r="K743"/>
      <c r="L743"/>
      <c r="M743"/>
      <c r="N743"/>
      <c r="O743"/>
      <c r="P743"/>
    </row>
    <row r="744" spans="8:16" ht="15.75" customHeight="1" x14ac:dyDescent="0.25">
      <c r="H744"/>
      <c r="I744"/>
      <c r="J744"/>
      <c r="K744"/>
      <c r="L744"/>
      <c r="M744"/>
      <c r="N744"/>
      <c r="O744"/>
      <c r="P744"/>
    </row>
    <row r="745" spans="8:16" ht="15.75" customHeight="1" x14ac:dyDescent="0.25">
      <c r="H745"/>
      <c r="I745"/>
      <c r="J745"/>
      <c r="K745"/>
      <c r="L745"/>
      <c r="M745"/>
      <c r="N745"/>
      <c r="O745"/>
      <c r="P745"/>
    </row>
    <row r="746" spans="8:16" ht="15.75" customHeight="1" x14ac:dyDescent="0.25">
      <c r="H746"/>
      <c r="I746"/>
      <c r="J746"/>
      <c r="K746"/>
      <c r="L746"/>
      <c r="M746"/>
      <c r="N746"/>
      <c r="O746"/>
      <c r="P746"/>
    </row>
    <row r="747" spans="8:16" ht="15.75" customHeight="1" x14ac:dyDescent="0.25">
      <c r="H747"/>
      <c r="I747"/>
      <c r="J747"/>
      <c r="K747"/>
      <c r="L747"/>
      <c r="M747"/>
      <c r="N747"/>
      <c r="O747"/>
      <c r="P747"/>
    </row>
    <row r="748" spans="8:16" ht="15.75" customHeight="1" x14ac:dyDescent="0.25">
      <c r="H748"/>
      <c r="I748"/>
      <c r="J748"/>
      <c r="K748"/>
      <c r="L748"/>
      <c r="M748"/>
      <c r="N748"/>
      <c r="O748"/>
      <c r="P748"/>
    </row>
    <row r="749" spans="8:16" ht="15.75" customHeight="1" x14ac:dyDescent="0.25">
      <c r="H749"/>
      <c r="I749"/>
      <c r="J749"/>
      <c r="K749"/>
      <c r="L749"/>
      <c r="M749"/>
      <c r="N749"/>
      <c r="O749"/>
      <c r="P749"/>
    </row>
    <row r="750" spans="8:16" ht="15.75" customHeight="1" x14ac:dyDescent="0.25">
      <c r="H750"/>
      <c r="I750"/>
      <c r="J750"/>
      <c r="K750"/>
      <c r="L750"/>
      <c r="M750"/>
      <c r="N750"/>
      <c r="O750"/>
      <c r="P750"/>
    </row>
    <row r="751" spans="8:16" ht="15.75" customHeight="1" x14ac:dyDescent="0.25">
      <c r="H751"/>
      <c r="I751"/>
      <c r="J751"/>
      <c r="K751"/>
      <c r="L751"/>
      <c r="M751"/>
      <c r="N751"/>
      <c r="O751"/>
      <c r="P751"/>
    </row>
    <row r="752" spans="8:16" ht="15.75" customHeight="1" x14ac:dyDescent="0.25">
      <c r="H752"/>
      <c r="I752"/>
      <c r="J752"/>
      <c r="K752"/>
      <c r="L752"/>
      <c r="M752"/>
      <c r="N752"/>
      <c r="O752"/>
      <c r="P752"/>
    </row>
    <row r="753" spans="8:16" ht="15.75" customHeight="1" x14ac:dyDescent="0.25">
      <c r="H753"/>
      <c r="I753"/>
      <c r="J753"/>
      <c r="K753"/>
      <c r="L753"/>
      <c r="M753"/>
      <c r="N753"/>
      <c r="O753"/>
      <c r="P753"/>
    </row>
    <row r="754" spans="8:16" ht="15.75" customHeight="1" x14ac:dyDescent="0.25">
      <c r="H754"/>
      <c r="I754"/>
      <c r="J754"/>
      <c r="K754"/>
      <c r="L754"/>
      <c r="M754"/>
      <c r="N754"/>
      <c r="O754"/>
      <c r="P754"/>
    </row>
    <row r="755" spans="8:16" ht="15.75" customHeight="1" x14ac:dyDescent="0.25">
      <c r="H755"/>
      <c r="I755"/>
      <c r="J755"/>
      <c r="K755"/>
      <c r="L755"/>
      <c r="M755"/>
      <c r="N755"/>
      <c r="O755"/>
      <c r="P755"/>
    </row>
    <row r="756" spans="8:16" ht="15.75" customHeight="1" x14ac:dyDescent="0.25">
      <c r="H756"/>
      <c r="I756"/>
      <c r="J756"/>
      <c r="K756"/>
      <c r="L756"/>
      <c r="M756"/>
      <c r="N756"/>
      <c r="O756"/>
      <c r="P756"/>
    </row>
    <row r="757" spans="8:16" ht="15.75" customHeight="1" x14ac:dyDescent="0.25">
      <c r="H757"/>
      <c r="I757"/>
      <c r="J757"/>
      <c r="K757"/>
      <c r="L757"/>
      <c r="M757"/>
      <c r="N757"/>
      <c r="O757"/>
      <c r="P757"/>
    </row>
    <row r="758" spans="8:16" ht="15.75" customHeight="1" x14ac:dyDescent="0.25">
      <c r="H758"/>
      <c r="I758"/>
      <c r="J758"/>
      <c r="K758"/>
      <c r="L758"/>
      <c r="M758"/>
      <c r="N758"/>
      <c r="O758"/>
      <c r="P758"/>
    </row>
    <row r="759" spans="8:16" ht="15.75" customHeight="1" x14ac:dyDescent="0.25">
      <c r="H759"/>
      <c r="I759"/>
      <c r="J759"/>
      <c r="K759"/>
      <c r="L759"/>
      <c r="M759"/>
      <c r="N759"/>
      <c r="O759"/>
      <c r="P759"/>
    </row>
    <row r="760" spans="8:16" ht="15.75" customHeight="1" x14ac:dyDescent="0.25">
      <c r="H760"/>
      <c r="I760"/>
      <c r="J760"/>
      <c r="K760"/>
      <c r="L760"/>
      <c r="M760"/>
      <c r="N760"/>
      <c r="O760"/>
      <c r="P760"/>
    </row>
    <row r="761" spans="8:16" ht="15.75" customHeight="1" x14ac:dyDescent="0.25">
      <c r="H761"/>
      <c r="I761"/>
      <c r="J761"/>
      <c r="K761"/>
      <c r="L761"/>
      <c r="M761"/>
      <c r="N761"/>
      <c r="O761"/>
      <c r="P761"/>
    </row>
    <row r="762" spans="8:16" ht="15.75" customHeight="1" x14ac:dyDescent="0.25">
      <c r="H762"/>
      <c r="I762"/>
      <c r="J762"/>
      <c r="K762"/>
      <c r="L762"/>
      <c r="M762"/>
      <c r="N762"/>
      <c r="O762"/>
      <c r="P762"/>
    </row>
    <row r="763" spans="8:16" ht="15.75" customHeight="1" x14ac:dyDescent="0.25">
      <c r="H763"/>
      <c r="I763"/>
      <c r="J763"/>
      <c r="K763"/>
      <c r="L763"/>
      <c r="M763"/>
      <c r="N763"/>
      <c r="O763"/>
      <c r="P763"/>
    </row>
    <row r="764" spans="8:16" ht="15.75" customHeight="1" x14ac:dyDescent="0.25">
      <c r="H764"/>
      <c r="I764"/>
      <c r="J764"/>
      <c r="K764"/>
      <c r="L764"/>
      <c r="M764"/>
      <c r="N764"/>
      <c r="O764"/>
      <c r="P764"/>
    </row>
    <row r="765" spans="8:16" ht="15.75" customHeight="1" x14ac:dyDescent="0.25">
      <c r="H765"/>
      <c r="I765"/>
      <c r="J765"/>
      <c r="K765"/>
      <c r="L765"/>
      <c r="M765"/>
      <c r="N765"/>
      <c r="O765"/>
      <c r="P765"/>
    </row>
    <row r="766" spans="8:16" ht="15.75" customHeight="1" x14ac:dyDescent="0.25">
      <c r="H766"/>
      <c r="I766"/>
      <c r="J766"/>
      <c r="K766"/>
      <c r="L766"/>
      <c r="M766"/>
      <c r="N766"/>
      <c r="O766"/>
      <c r="P766"/>
    </row>
    <row r="767" spans="8:16" ht="15.75" customHeight="1" x14ac:dyDescent="0.25">
      <c r="H767"/>
      <c r="I767"/>
      <c r="J767"/>
      <c r="K767"/>
      <c r="L767"/>
      <c r="M767"/>
      <c r="N767"/>
      <c r="O767"/>
      <c r="P767"/>
    </row>
    <row r="768" spans="8:16" ht="15.75" customHeight="1" x14ac:dyDescent="0.25">
      <c r="H768"/>
      <c r="I768"/>
      <c r="J768"/>
      <c r="K768"/>
      <c r="L768"/>
      <c r="M768"/>
      <c r="N768"/>
      <c r="O768"/>
      <c r="P768"/>
    </row>
    <row r="769" spans="8:16" ht="15.75" customHeight="1" x14ac:dyDescent="0.25">
      <c r="H769"/>
      <c r="I769"/>
      <c r="J769"/>
      <c r="K769"/>
      <c r="L769"/>
      <c r="M769"/>
      <c r="N769"/>
      <c r="O769"/>
      <c r="P769"/>
    </row>
    <row r="770" spans="8:16" ht="15.75" customHeight="1" x14ac:dyDescent="0.25">
      <c r="H770"/>
      <c r="I770"/>
      <c r="J770"/>
      <c r="K770"/>
      <c r="L770"/>
      <c r="M770"/>
      <c r="N770"/>
      <c r="O770"/>
      <c r="P770"/>
    </row>
    <row r="771" spans="8:16" ht="15.75" customHeight="1" x14ac:dyDescent="0.25">
      <c r="H771"/>
      <c r="I771"/>
      <c r="J771"/>
      <c r="K771"/>
      <c r="L771"/>
      <c r="M771"/>
      <c r="N771"/>
      <c r="O771"/>
      <c r="P771"/>
    </row>
    <row r="772" spans="8:16" ht="15.75" customHeight="1" x14ac:dyDescent="0.25">
      <c r="H772"/>
      <c r="I772"/>
      <c r="J772"/>
      <c r="K772"/>
      <c r="L772"/>
      <c r="M772"/>
      <c r="N772"/>
      <c r="O772"/>
      <c r="P772"/>
    </row>
    <row r="773" spans="8:16" ht="15.75" customHeight="1" x14ac:dyDescent="0.25">
      <c r="H773"/>
      <c r="I773"/>
      <c r="J773"/>
      <c r="K773"/>
      <c r="L773"/>
      <c r="M773"/>
      <c r="N773"/>
      <c r="O773"/>
      <c r="P773"/>
    </row>
    <row r="774" spans="8:16" ht="15.75" customHeight="1" x14ac:dyDescent="0.25">
      <c r="H774"/>
      <c r="I774"/>
      <c r="J774"/>
      <c r="K774"/>
      <c r="L774"/>
      <c r="M774"/>
      <c r="N774"/>
      <c r="O774"/>
      <c r="P774"/>
    </row>
    <row r="775" spans="8:16" ht="15.75" customHeight="1" x14ac:dyDescent="0.25">
      <c r="H775"/>
      <c r="I775"/>
      <c r="J775"/>
      <c r="K775"/>
      <c r="L775"/>
      <c r="M775"/>
      <c r="N775"/>
      <c r="O775"/>
      <c r="P775"/>
    </row>
    <row r="776" spans="8:16" ht="15.75" customHeight="1" x14ac:dyDescent="0.25">
      <c r="H776"/>
      <c r="I776"/>
      <c r="J776"/>
      <c r="K776"/>
      <c r="L776"/>
      <c r="M776"/>
      <c r="N776"/>
      <c r="O776"/>
      <c r="P776"/>
    </row>
    <row r="777" spans="8:16" ht="15.75" customHeight="1" x14ac:dyDescent="0.25">
      <c r="H777"/>
      <c r="I777"/>
      <c r="J777"/>
      <c r="K777"/>
      <c r="L777"/>
      <c r="M777"/>
      <c r="N777"/>
      <c r="O777"/>
      <c r="P777"/>
    </row>
    <row r="778" spans="8:16" ht="15.75" customHeight="1" x14ac:dyDescent="0.25">
      <c r="H778"/>
      <c r="I778"/>
      <c r="J778"/>
      <c r="K778"/>
      <c r="L778"/>
      <c r="M778"/>
      <c r="N778"/>
      <c r="O778"/>
      <c r="P778"/>
    </row>
    <row r="779" spans="8:16" ht="15.75" customHeight="1" x14ac:dyDescent="0.25">
      <c r="H779"/>
      <c r="I779"/>
      <c r="J779"/>
      <c r="K779"/>
      <c r="L779"/>
      <c r="M779"/>
      <c r="N779"/>
      <c r="O779"/>
      <c r="P779"/>
    </row>
    <row r="780" spans="8:16" ht="15.75" customHeight="1" x14ac:dyDescent="0.25">
      <c r="H780"/>
      <c r="I780"/>
      <c r="J780"/>
      <c r="K780"/>
      <c r="L780"/>
      <c r="M780"/>
      <c r="N780"/>
      <c r="O780"/>
      <c r="P780"/>
    </row>
    <row r="781" spans="8:16" ht="15.75" customHeight="1" x14ac:dyDescent="0.25">
      <c r="H781"/>
      <c r="I781"/>
      <c r="J781"/>
      <c r="K781"/>
      <c r="L781"/>
      <c r="M781"/>
      <c r="N781"/>
      <c r="O781"/>
      <c r="P781"/>
    </row>
    <row r="782" spans="8:16" ht="15.75" customHeight="1" x14ac:dyDescent="0.25">
      <c r="H782"/>
      <c r="I782"/>
      <c r="J782"/>
      <c r="K782"/>
      <c r="L782"/>
      <c r="M782"/>
      <c r="N782"/>
      <c r="O782"/>
      <c r="P782"/>
    </row>
    <row r="783" spans="8:16" ht="15.75" customHeight="1" x14ac:dyDescent="0.25">
      <c r="H783"/>
      <c r="I783"/>
      <c r="J783"/>
      <c r="K783"/>
      <c r="L783"/>
      <c r="M783"/>
      <c r="N783"/>
      <c r="O783"/>
      <c r="P783"/>
    </row>
    <row r="784" spans="8:16" ht="15.75" customHeight="1" x14ac:dyDescent="0.25">
      <c r="H784"/>
      <c r="I784"/>
      <c r="J784"/>
      <c r="K784"/>
      <c r="L784"/>
      <c r="M784"/>
      <c r="N784"/>
      <c r="O784"/>
      <c r="P784"/>
    </row>
    <row r="785" spans="8:16" ht="15.75" customHeight="1" x14ac:dyDescent="0.25">
      <c r="H785"/>
      <c r="I785"/>
      <c r="J785"/>
      <c r="K785"/>
      <c r="L785"/>
      <c r="M785"/>
      <c r="N785"/>
      <c r="O785"/>
      <c r="P785"/>
    </row>
    <row r="786" spans="8:16" ht="15.75" customHeight="1" x14ac:dyDescent="0.25">
      <c r="H786"/>
      <c r="I786"/>
      <c r="J786"/>
      <c r="K786"/>
      <c r="L786"/>
      <c r="M786"/>
      <c r="N786"/>
      <c r="O786"/>
      <c r="P786"/>
    </row>
    <row r="787" spans="8:16" ht="15.75" customHeight="1" x14ac:dyDescent="0.25">
      <c r="H787"/>
      <c r="I787"/>
      <c r="J787"/>
      <c r="K787"/>
      <c r="L787"/>
      <c r="M787"/>
      <c r="N787"/>
      <c r="O787"/>
      <c r="P787"/>
    </row>
    <row r="788" spans="8:16" ht="15.75" customHeight="1" x14ac:dyDescent="0.25">
      <c r="H788"/>
      <c r="I788"/>
      <c r="J788"/>
      <c r="K788"/>
      <c r="L788"/>
      <c r="M788"/>
      <c r="N788"/>
      <c r="O788"/>
      <c r="P788"/>
    </row>
    <row r="789" spans="8:16" ht="15.75" customHeight="1" x14ac:dyDescent="0.25">
      <c r="H789"/>
      <c r="I789"/>
      <c r="J789"/>
      <c r="K789"/>
      <c r="L789"/>
      <c r="M789"/>
      <c r="N789"/>
      <c r="O789"/>
      <c r="P789"/>
    </row>
    <row r="790" spans="8:16" ht="15.75" customHeight="1" x14ac:dyDescent="0.25">
      <c r="H790"/>
      <c r="I790"/>
      <c r="J790"/>
      <c r="K790"/>
      <c r="L790"/>
      <c r="M790"/>
      <c r="N790"/>
      <c r="O790"/>
      <c r="P790"/>
    </row>
    <row r="791" spans="8:16" ht="15.75" customHeight="1" x14ac:dyDescent="0.25">
      <c r="H791"/>
      <c r="I791"/>
      <c r="J791"/>
      <c r="K791"/>
      <c r="L791"/>
      <c r="M791"/>
      <c r="N791"/>
      <c r="O791"/>
      <c r="P791"/>
    </row>
    <row r="792" spans="8:16" ht="15.75" customHeight="1" x14ac:dyDescent="0.25">
      <c r="H792"/>
      <c r="I792"/>
      <c r="J792"/>
      <c r="K792"/>
      <c r="L792"/>
      <c r="M792"/>
      <c r="N792"/>
      <c r="O792"/>
      <c r="P792"/>
    </row>
    <row r="793" spans="8:16" ht="15.75" customHeight="1" x14ac:dyDescent="0.25">
      <c r="H793"/>
      <c r="I793"/>
      <c r="J793"/>
      <c r="K793"/>
      <c r="L793"/>
      <c r="M793"/>
      <c r="N793"/>
      <c r="O793"/>
      <c r="P793"/>
    </row>
    <row r="794" spans="8:16" ht="15.75" customHeight="1" x14ac:dyDescent="0.25">
      <c r="H794"/>
      <c r="I794"/>
      <c r="J794"/>
      <c r="K794"/>
      <c r="L794"/>
      <c r="M794"/>
      <c r="N794"/>
      <c r="O794"/>
      <c r="P794"/>
    </row>
    <row r="795" spans="8:16" ht="15.75" customHeight="1" x14ac:dyDescent="0.25">
      <c r="H795"/>
      <c r="I795"/>
      <c r="J795"/>
      <c r="K795"/>
      <c r="L795"/>
      <c r="M795"/>
      <c r="N795"/>
      <c r="O795"/>
      <c r="P795"/>
    </row>
    <row r="796" spans="8:16" ht="15.75" customHeight="1" x14ac:dyDescent="0.25">
      <c r="H796"/>
      <c r="I796"/>
      <c r="J796"/>
      <c r="K796"/>
      <c r="L796"/>
      <c r="M796"/>
      <c r="N796"/>
      <c r="O796"/>
      <c r="P796"/>
    </row>
    <row r="797" spans="8:16" ht="15.75" customHeight="1" x14ac:dyDescent="0.25">
      <c r="H797"/>
      <c r="I797"/>
      <c r="J797"/>
      <c r="K797"/>
      <c r="L797"/>
      <c r="M797"/>
      <c r="N797"/>
      <c r="O797"/>
      <c r="P797"/>
    </row>
    <row r="798" spans="8:16" ht="15.75" customHeight="1" x14ac:dyDescent="0.25">
      <c r="H798"/>
      <c r="I798"/>
      <c r="J798"/>
      <c r="K798"/>
      <c r="L798"/>
      <c r="M798"/>
      <c r="N798"/>
      <c r="O798"/>
      <c r="P798"/>
    </row>
    <row r="799" spans="8:16" ht="15.75" customHeight="1" x14ac:dyDescent="0.25">
      <c r="H799"/>
      <c r="I799"/>
      <c r="J799"/>
      <c r="K799"/>
      <c r="L799"/>
      <c r="M799"/>
      <c r="N799"/>
      <c r="O799"/>
      <c r="P799"/>
    </row>
    <row r="800" spans="8:16" ht="15.75" customHeight="1" x14ac:dyDescent="0.25">
      <c r="H800"/>
      <c r="I800"/>
      <c r="J800"/>
      <c r="K800"/>
      <c r="L800"/>
      <c r="M800"/>
      <c r="N800"/>
      <c r="O800"/>
      <c r="P800"/>
    </row>
    <row r="801" spans="8:16" ht="15.75" customHeight="1" x14ac:dyDescent="0.25">
      <c r="H801"/>
      <c r="I801"/>
      <c r="J801"/>
      <c r="K801"/>
      <c r="L801"/>
      <c r="M801"/>
      <c r="N801"/>
      <c r="O801"/>
      <c r="P801"/>
    </row>
    <row r="802" spans="8:16" ht="15.75" customHeight="1" x14ac:dyDescent="0.25">
      <c r="H802"/>
      <c r="I802"/>
      <c r="J802"/>
      <c r="K802"/>
      <c r="L802"/>
      <c r="M802"/>
      <c r="N802"/>
      <c r="O802"/>
      <c r="P802"/>
    </row>
    <row r="803" spans="8:16" ht="15.75" customHeight="1" x14ac:dyDescent="0.25">
      <c r="H803"/>
      <c r="I803"/>
      <c r="J803"/>
      <c r="K803"/>
      <c r="L803"/>
      <c r="M803"/>
      <c r="N803"/>
      <c r="O803"/>
      <c r="P803"/>
    </row>
    <row r="804" spans="8:16" ht="15.75" customHeight="1" x14ac:dyDescent="0.25">
      <c r="H804"/>
      <c r="I804"/>
      <c r="J804"/>
      <c r="K804"/>
      <c r="L804"/>
      <c r="M804"/>
      <c r="N804"/>
      <c r="O804"/>
      <c r="P804"/>
    </row>
    <row r="805" spans="8:16" ht="15.75" customHeight="1" x14ac:dyDescent="0.25">
      <c r="H805"/>
      <c r="I805"/>
      <c r="J805"/>
      <c r="K805"/>
      <c r="L805"/>
      <c r="M805"/>
      <c r="N805"/>
      <c r="O805"/>
      <c r="P805"/>
    </row>
    <row r="806" spans="8:16" ht="15.75" customHeight="1" x14ac:dyDescent="0.25">
      <c r="H806"/>
      <c r="I806"/>
      <c r="J806"/>
      <c r="K806"/>
      <c r="L806"/>
      <c r="M806"/>
      <c r="N806"/>
      <c r="O806"/>
      <c r="P806"/>
    </row>
    <row r="807" spans="8:16" ht="15.75" customHeight="1" x14ac:dyDescent="0.25">
      <c r="H807"/>
      <c r="I807"/>
      <c r="J807"/>
      <c r="K807"/>
      <c r="L807"/>
      <c r="M807"/>
      <c r="N807"/>
      <c r="O807"/>
      <c r="P807"/>
    </row>
    <row r="808" spans="8:16" ht="15.75" customHeight="1" x14ac:dyDescent="0.25">
      <c r="H808"/>
      <c r="I808"/>
      <c r="J808"/>
      <c r="K808"/>
      <c r="L808"/>
      <c r="M808"/>
      <c r="N808"/>
      <c r="O808"/>
      <c r="P808"/>
    </row>
    <row r="809" spans="8:16" ht="15.75" customHeight="1" x14ac:dyDescent="0.25">
      <c r="H809"/>
      <c r="I809"/>
      <c r="J809"/>
      <c r="K809"/>
      <c r="L809"/>
      <c r="M809"/>
      <c r="N809"/>
      <c r="O809"/>
      <c r="P809"/>
    </row>
    <row r="810" spans="8:16" ht="15.75" customHeight="1" x14ac:dyDescent="0.25">
      <c r="H810"/>
      <c r="I810"/>
      <c r="J810"/>
      <c r="K810"/>
      <c r="L810"/>
      <c r="M810"/>
      <c r="N810"/>
      <c r="O810"/>
      <c r="P810"/>
    </row>
    <row r="811" spans="8:16" ht="15.75" customHeight="1" x14ac:dyDescent="0.25">
      <c r="H811"/>
      <c r="I811"/>
      <c r="J811"/>
      <c r="K811"/>
      <c r="L811"/>
      <c r="M811"/>
      <c r="N811"/>
      <c r="O811"/>
      <c r="P811"/>
    </row>
    <row r="812" spans="8:16" ht="15.75" customHeight="1" x14ac:dyDescent="0.25">
      <c r="H812"/>
      <c r="I812"/>
      <c r="J812"/>
      <c r="K812"/>
      <c r="L812"/>
      <c r="M812"/>
      <c r="N812"/>
      <c r="O812"/>
      <c r="P812"/>
    </row>
    <row r="813" spans="8:16" ht="15.75" customHeight="1" x14ac:dyDescent="0.25">
      <c r="H813"/>
      <c r="I813"/>
      <c r="J813"/>
      <c r="K813"/>
      <c r="L813"/>
      <c r="M813"/>
      <c r="N813"/>
      <c r="O813"/>
      <c r="P813"/>
    </row>
    <row r="814" spans="8:16" ht="15.75" customHeight="1" x14ac:dyDescent="0.25">
      <c r="H814"/>
      <c r="I814"/>
      <c r="J814"/>
      <c r="K814"/>
      <c r="L814"/>
      <c r="M814"/>
      <c r="N814"/>
      <c r="O814"/>
      <c r="P814"/>
    </row>
    <row r="815" spans="8:16" ht="15.75" customHeight="1" x14ac:dyDescent="0.25">
      <c r="H815"/>
      <c r="I815"/>
      <c r="J815"/>
      <c r="K815"/>
      <c r="L815"/>
      <c r="M815"/>
      <c r="N815"/>
      <c r="O815"/>
      <c r="P815"/>
    </row>
    <row r="816" spans="8:16" ht="15.75" customHeight="1" x14ac:dyDescent="0.25">
      <c r="H816"/>
      <c r="I816"/>
      <c r="J816"/>
      <c r="K816"/>
      <c r="L816"/>
      <c r="M816"/>
      <c r="N816"/>
      <c r="O816"/>
      <c r="P816"/>
    </row>
    <row r="817" spans="8:16" ht="15.75" customHeight="1" x14ac:dyDescent="0.25">
      <c r="H817"/>
      <c r="I817"/>
      <c r="J817"/>
      <c r="K817"/>
      <c r="L817"/>
      <c r="M817"/>
      <c r="N817"/>
      <c r="O817"/>
      <c r="P817"/>
    </row>
    <row r="818" spans="8:16" ht="15.75" customHeight="1" x14ac:dyDescent="0.25">
      <c r="H818"/>
      <c r="I818"/>
      <c r="J818"/>
      <c r="K818"/>
      <c r="L818"/>
      <c r="M818"/>
      <c r="N818"/>
      <c r="O818"/>
      <c r="P818"/>
    </row>
    <row r="819" spans="8:16" ht="15.75" customHeight="1" x14ac:dyDescent="0.25">
      <c r="H819"/>
      <c r="I819"/>
      <c r="J819"/>
      <c r="K819"/>
      <c r="L819"/>
      <c r="M819"/>
      <c r="N819"/>
      <c r="O819"/>
      <c r="P819"/>
    </row>
    <row r="820" spans="8:16" ht="15.75" customHeight="1" x14ac:dyDescent="0.25">
      <c r="H820"/>
      <c r="I820"/>
      <c r="J820"/>
      <c r="K820"/>
      <c r="L820"/>
      <c r="M820"/>
      <c r="N820"/>
      <c r="O820"/>
      <c r="P820"/>
    </row>
    <row r="821" spans="8:16" ht="15.75" customHeight="1" x14ac:dyDescent="0.25">
      <c r="H821"/>
      <c r="I821"/>
      <c r="J821"/>
      <c r="K821"/>
      <c r="L821"/>
      <c r="M821"/>
      <c r="N821"/>
      <c r="O821"/>
      <c r="P821"/>
    </row>
    <row r="822" spans="8:16" ht="15.75" customHeight="1" x14ac:dyDescent="0.25">
      <c r="H822"/>
      <c r="I822"/>
      <c r="J822"/>
      <c r="K822"/>
      <c r="L822"/>
      <c r="M822"/>
      <c r="N822"/>
      <c r="O822"/>
      <c r="P822"/>
    </row>
    <row r="823" spans="8:16" ht="15.75" customHeight="1" x14ac:dyDescent="0.25">
      <c r="H823"/>
      <c r="I823"/>
      <c r="J823"/>
      <c r="K823"/>
      <c r="L823"/>
      <c r="M823"/>
      <c r="N823"/>
      <c r="O823"/>
      <c r="P823"/>
    </row>
    <row r="824" spans="8:16" ht="15.75" customHeight="1" x14ac:dyDescent="0.25">
      <c r="H824"/>
      <c r="I824"/>
      <c r="J824"/>
      <c r="K824"/>
      <c r="L824"/>
      <c r="M824"/>
      <c r="N824"/>
      <c r="O824"/>
      <c r="P824"/>
    </row>
    <row r="825" spans="8:16" ht="15.75" customHeight="1" x14ac:dyDescent="0.25">
      <c r="H825"/>
      <c r="I825"/>
      <c r="J825"/>
      <c r="K825"/>
      <c r="L825"/>
      <c r="M825"/>
      <c r="N825"/>
      <c r="O825"/>
      <c r="P825"/>
    </row>
    <row r="826" spans="8:16" ht="15.75" customHeight="1" x14ac:dyDescent="0.25">
      <c r="H826"/>
      <c r="I826"/>
      <c r="J826"/>
      <c r="K826"/>
      <c r="L826"/>
      <c r="M826"/>
      <c r="N826"/>
      <c r="O826"/>
      <c r="P826"/>
    </row>
    <row r="827" spans="8:16" ht="15.75" customHeight="1" x14ac:dyDescent="0.25">
      <c r="H827"/>
      <c r="I827"/>
      <c r="J827"/>
      <c r="K827"/>
      <c r="L827"/>
      <c r="M827"/>
      <c r="N827"/>
      <c r="O827"/>
      <c r="P827"/>
    </row>
    <row r="828" spans="8:16" ht="15.75" customHeight="1" x14ac:dyDescent="0.25">
      <c r="H828"/>
      <c r="I828"/>
      <c r="J828"/>
      <c r="K828"/>
      <c r="L828"/>
      <c r="M828"/>
      <c r="N828"/>
      <c r="O828"/>
      <c r="P828"/>
    </row>
    <row r="829" spans="8:16" ht="15.75" customHeight="1" x14ac:dyDescent="0.25">
      <c r="H829"/>
      <c r="I829"/>
      <c r="J829"/>
      <c r="K829"/>
      <c r="L829"/>
      <c r="M829"/>
      <c r="N829"/>
      <c r="O829"/>
      <c r="P829"/>
    </row>
    <row r="830" spans="8:16" ht="15.75" customHeight="1" x14ac:dyDescent="0.25">
      <c r="H830"/>
      <c r="I830"/>
      <c r="J830"/>
      <c r="K830"/>
      <c r="L830"/>
      <c r="M830"/>
      <c r="N830"/>
      <c r="O830"/>
      <c r="P830"/>
    </row>
    <row r="831" spans="8:16" ht="15.75" customHeight="1" x14ac:dyDescent="0.25">
      <c r="H831"/>
      <c r="I831"/>
      <c r="J831"/>
      <c r="K831"/>
      <c r="L831"/>
      <c r="M831"/>
      <c r="N831"/>
      <c r="O831"/>
      <c r="P831"/>
    </row>
    <row r="832" spans="8:16" ht="15.75" customHeight="1" x14ac:dyDescent="0.25">
      <c r="H832"/>
      <c r="I832"/>
      <c r="J832"/>
      <c r="K832"/>
      <c r="L832"/>
      <c r="M832"/>
      <c r="N832"/>
      <c r="O832"/>
      <c r="P832"/>
    </row>
    <row r="833" spans="8:16" ht="15.75" customHeight="1" x14ac:dyDescent="0.25">
      <c r="H833"/>
      <c r="I833"/>
      <c r="J833"/>
      <c r="K833"/>
      <c r="L833"/>
      <c r="M833"/>
      <c r="N833"/>
      <c r="O833"/>
      <c r="P833"/>
    </row>
    <row r="834" spans="8:16" ht="15.75" customHeight="1" x14ac:dyDescent="0.25">
      <c r="H834"/>
      <c r="I834"/>
      <c r="J834"/>
      <c r="K834"/>
      <c r="L834"/>
      <c r="M834"/>
      <c r="N834"/>
      <c r="O834"/>
      <c r="P834"/>
    </row>
    <row r="835" spans="8:16" ht="15.75" customHeight="1" x14ac:dyDescent="0.25">
      <c r="H835"/>
      <c r="I835"/>
      <c r="J835"/>
      <c r="K835"/>
      <c r="L835"/>
      <c r="M835"/>
      <c r="N835"/>
      <c r="O835"/>
      <c r="P835"/>
    </row>
    <row r="836" spans="8:16" ht="15.75" customHeight="1" x14ac:dyDescent="0.25">
      <c r="H836"/>
      <c r="I836"/>
      <c r="J836"/>
      <c r="K836"/>
      <c r="L836"/>
      <c r="M836"/>
      <c r="N836"/>
      <c r="O836"/>
      <c r="P836"/>
    </row>
    <row r="837" spans="8:16" ht="15.75" customHeight="1" x14ac:dyDescent="0.25">
      <c r="H837"/>
      <c r="I837"/>
      <c r="J837"/>
      <c r="K837"/>
      <c r="L837"/>
      <c r="M837"/>
      <c r="N837"/>
      <c r="O837"/>
      <c r="P837"/>
    </row>
    <row r="838" spans="8:16" ht="15.75" customHeight="1" x14ac:dyDescent="0.25">
      <c r="H838"/>
      <c r="I838"/>
      <c r="J838"/>
      <c r="K838"/>
      <c r="L838"/>
      <c r="M838"/>
      <c r="N838"/>
      <c r="O838"/>
      <c r="P838"/>
    </row>
    <row r="839" spans="8:16" ht="15.75" customHeight="1" x14ac:dyDescent="0.25">
      <c r="H839"/>
      <c r="I839"/>
      <c r="J839"/>
      <c r="K839"/>
      <c r="L839"/>
      <c r="M839"/>
      <c r="N839"/>
      <c r="O839"/>
      <c r="P839"/>
    </row>
    <row r="840" spans="8:16" ht="15.75" customHeight="1" x14ac:dyDescent="0.25">
      <c r="H840"/>
      <c r="I840"/>
      <c r="J840"/>
      <c r="K840"/>
      <c r="L840"/>
      <c r="M840"/>
      <c r="N840"/>
      <c r="O840"/>
      <c r="P840"/>
    </row>
    <row r="841" spans="8:16" ht="15.75" customHeight="1" x14ac:dyDescent="0.25">
      <c r="H841"/>
      <c r="I841"/>
      <c r="J841"/>
      <c r="K841"/>
      <c r="L841"/>
      <c r="M841"/>
      <c r="N841"/>
      <c r="O841"/>
      <c r="P841"/>
    </row>
    <row r="842" spans="8:16" ht="15.75" customHeight="1" x14ac:dyDescent="0.25">
      <c r="H842"/>
      <c r="I842"/>
      <c r="J842"/>
      <c r="K842"/>
      <c r="L842"/>
      <c r="M842"/>
      <c r="N842"/>
      <c r="O842"/>
      <c r="P842"/>
    </row>
    <row r="843" spans="8:16" ht="15.75" customHeight="1" x14ac:dyDescent="0.25">
      <c r="H843"/>
      <c r="I843"/>
      <c r="J843"/>
      <c r="K843"/>
      <c r="L843"/>
      <c r="M843"/>
      <c r="N843"/>
      <c r="O843"/>
      <c r="P843"/>
    </row>
    <row r="844" spans="8:16" ht="15.75" customHeight="1" x14ac:dyDescent="0.25">
      <c r="H844"/>
      <c r="I844"/>
      <c r="J844"/>
      <c r="K844"/>
      <c r="L844"/>
      <c r="M844"/>
      <c r="N844"/>
      <c r="O844"/>
      <c r="P844"/>
    </row>
    <row r="845" spans="8:16" ht="15.75" customHeight="1" x14ac:dyDescent="0.25">
      <c r="H845"/>
      <c r="I845"/>
      <c r="J845"/>
      <c r="K845"/>
      <c r="L845"/>
      <c r="M845"/>
      <c r="N845"/>
      <c r="O845"/>
      <c r="P845"/>
    </row>
    <row r="846" spans="8:16" ht="15.75" customHeight="1" x14ac:dyDescent="0.25">
      <c r="H846"/>
      <c r="I846"/>
      <c r="J846"/>
      <c r="K846"/>
      <c r="L846"/>
      <c r="M846"/>
      <c r="N846"/>
      <c r="O846"/>
      <c r="P846"/>
    </row>
    <row r="847" spans="8:16" ht="15.75" customHeight="1" x14ac:dyDescent="0.25">
      <c r="H847"/>
      <c r="I847"/>
      <c r="J847"/>
      <c r="K847"/>
      <c r="L847"/>
      <c r="M847"/>
      <c r="N847"/>
      <c r="O847"/>
      <c r="P847"/>
    </row>
    <row r="848" spans="8:16" ht="15.75" customHeight="1" x14ac:dyDescent="0.25">
      <c r="H848"/>
      <c r="I848"/>
      <c r="J848"/>
      <c r="K848"/>
      <c r="L848"/>
      <c r="M848"/>
      <c r="N848"/>
      <c r="O848"/>
      <c r="P848"/>
    </row>
    <row r="849" spans="8:16" ht="15.75" customHeight="1" x14ac:dyDescent="0.25">
      <c r="H849"/>
      <c r="I849"/>
      <c r="J849"/>
      <c r="K849"/>
      <c r="L849"/>
      <c r="M849"/>
      <c r="N849"/>
      <c r="O849"/>
      <c r="P849"/>
    </row>
    <row r="850" spans="8:16" ht="15.75" customHeight="1" x14ac:dyDescent="0.25">
      <c r="H850"/>
      <c r="I850"/>
      <c r="J850"/>
      <c r="K850"/>
      <c r="L850"/>
      <c r="M850"/>
      <c r="N850"/>
      <c r="O850"/>
      <c r="P850"/>
    </row>
    <row r="851" spans="8:16" ht="15.75" customHeight="1" x14ac:dyDescent="0.25">
      <c r="H851"/>
      <c r="I851"/>
      <c r="J851"/>
      <c r="K851"/>
      <c r="L851"/>
      <c r="M851"/>
      <c r="N851"/>
      <c r="O851"/>
      <c r="P851"/>
    </row>
    <row r="852" spans="8:16" ht="15.75" customHeight="1" x14ac:dyDescent="0.25">
      <c r="H852"/>
      <c r="I852"/>
      <c r="J852"/>
      <c r="K852"/>
      <c r="L852"/>
      <c r="M852"/>
      <c r="N852"/>
      <c r="O852"/>
      <c r="P852"/>
    </row>
    <row r="853" spans="8:16" ht="15.75" customHeight="1" x14ac:dyDescent="0.25">
      <c r="H853"/>
      <c r="I853"/>
      <c r="J853"/>
      <c r="K853"/>
      <c r="L853"/>
      <c r="M853"/>
      <c r="N853"/>
      <c r="O853"/>
      <c r="P853"/>
    </row>
    <row r="854" spans="8:16" ht="15.75" customHeight="1" x14ac:dyDescent="0.25">
      <c r="H854"/>
      <c r="I854"/>
      <c r="J854"/>
      <c r="K854"/>
      <c r="L854"/>
      <c r="M854"/>
      <c r="N854"/>
      <c r="O854"/>
      <c r="P854"/>
    </row>
    <row r="855" spans="8:16" ht="15.75" customHeight="1" x14ac:dyDescent="0.25">
      <c r="H855"/>
      <c r="I855"/>
      <c r="J855"/>
      <c r="K855"/>
      <c r="L855"/>
      <c r="M855"/>
      <c r="N855"/>
      <c r="O855"/>
      <c r="P855"/>
    </row>
    <row r="856" spans="8:16" ht="15.75" customHeight="1" x14ac:dyDescent="0.25">
      <c r="H856"/>
      <c r="I856"/>
      <c r="J856"/>
      <c r="K856"/>
      <c r="L856"/>
      <c r="M856"/>
      <c r="N856"/>
      <c r="O856"/>
      <c r="P856"/>
    </row>
    <row r="857" spans="8:16" ht="15.75" customHeight="1" x14ac:dyDescent="0.25">
      <c r="H857"/>
      <c r="I857"/>
      <c r="J857"/>
      <c r="K857"/>
      <c r="L857"/>
      <c r="M857"/>
      <c r="N857"/>
      <c r="O857"/>
      <c r="P857"/>
    </row>
    <row r="858" spans="8:16" ht="15.75" customHeight="1" x14ac:dyDescent="0.25">
      <c r="H858"/>
      <c r="I858"/>
      <c r="J858"/>
      <c r="K858"/>
      <c r="L858"/>
      <c r="M858"/>
      <c r="N858"/>
      <c r="O858"/>
      <c r="P858"/>
    </row>
    <row r="859" spans="8:16" ht="15.75" customHeight="1" x14ac:dyDescent="0.25">
      <c r="H859"/>
      <c r="I859"/>
      <c r="J859"/>
      <c r="K859"/>
      <c r="L859"/>
      <c r="M859"/>
      <c r="N859"/>
      <c r="O859"/>
      <c r="P859"/>
    </row>
    <row r="860" spans="8:16" ht="15.75" customHeight="1" x14ac:dyDescent="0.25">
      <c r="H860"/>
      <c r="I860"/>
      <c r="J860"/>
      <c r="K860"/>
      <c r="L860"/>
      <c r="M860"/>
      <c r="N860"/>
      <c r="O860"/>
      <c r="P860"/>
    </row>
    <row r="861" spans="8:16" ht="15.75" customHeight="1" x14ac:dyDescent="0.25">
      <c r="H861"/>
      <c r="I861"/>
      <c r="J861"/>
      <c r="K861"/>
      <c r="L861"/>
      <c r="M861"/>
      <c r="N861"/>
      <c r="O861"/>
      <c r="P861"/>
    </row>
    <row r="862" spans="8:16" ht="15.75" customHeight="1" x14ac:dyDescent="0.25">
      <c r="H862"/>
      <c r="I862"/>
      <c r="J862"/>
      <c r="K862"/>
      <c r="L862"/>
      <c r="M862"/>
      <c r="N862"/>
      <c r="O862"/>
      <c r="P862"/>
    </row>
    <row r="863" spans="8:16" ht="15.75" customHeight="1" x14ac:dyDescent="0.25">
      <c r="H863"/>
      <c r="I863"/>
      <c r="J863"/>
      <c r="K863"/>
      <c r="L863"/>
      <c r="M863"/>
      <c r="N863"/>
      <c r="O863"/>
      <c r="P863"/>
    </row>
    <row r="864" spans="8:16" ht="15.75" customHeight="1" x14ac:dyDescent="0.25">
      <c r="H864"/>
      <c r="I864"/>
      <c r="J864"/>
      <c r="K864"/>
      <c r="L864"/>
      <c r="M864"/>
      <c r="N864"/>
      <c r="O864"/>
      <c r="P864"/>
    </row>
    <row r="865" spans="8:16" ht="15.75" customHeight="1" x14ac:dyDescent="0.25">
      <c r="H865"/>
      <c r="I865"/>
      <c r="J865"/>
      <c r="K865"/>
      <c r="L865"/>
      <c r="M865"/>
      <c r="N865"/>
      <c r="O865"/>
      <c r="P865"/>
    </row>
    <row r="866" spans="8:16" ht="15.75" customHeight="1" x14ac:dyDescent="0.25">
      <c r="H866"/>
      <c r="I866"/>
      <c r="J866"/>
      <c r="K866"/>
      <c r="L866"/>
      <c r="M866"/>
      <c r="N866"/>
      <c r="O866"/>
      <c r="P866"/>
    </row>
    <row r="867" spans="8:16" ht="15.75" customHeight="1" x14ac:dyDescent="0.25">
      <c r="H867"/>
      <c r="I867"/>
      <c r="J867"/>
      <c r="K867"/>
      <c r="L867"/>
      <c r="M867"/>
      <c r="N867"/>
      <c r="O867"/>
      <c r="P867"/>
    </row>
    <row r="868" spans="8:16" ht="15.75" customHeight="1" x14ac:dyDescent="0.25">
      <c r="H868"/>
      <c r="I868"/>
      <c r="J868"/>
      <c r="K868"/>
      <c r="L868"/>
      <c r="M868"/>
      <c r="N868"/>
      <c r="O868"/>
      <c r="P868"/>
    </row>
    <row r="869" spans="8:16" ht="15.75" customHeight="1" x14ac:dyDescent="0.25">
      <c r="H869"/>
      <c r="I869"/>
      <c r="J869"/>
      <c r="K869"/>
      <c r="L869"/>
      <c r="M869"/>
      <c r="N869"/>
      <c r="O869"/>
      <c r="P869"/>
    </row>
    <row r="870" spans="8:16" ht="15.75" customHeight="1" x14ac:dyDescent="0.25">
      <c r="H870"/>
      <c r="I870"/>
      <c r="J870"/>
      <c r="K870"/>
      <c r="L870"/>
      <c r="M870"/>
      <c r="N870"/>
      <c r="O870"/>
      <c r="P870"/>
    </row>
    <row r="871" spans="8:16" ht="15.75" customHeight="1" x14ac:dyDescent="0.25">
      <c r="H871"/>
      <c r="I871"/>
      <c r="J871"/>
      <c r="K871"/>
      <c r="L871"/>
      <c r="M871"/>
      <c r="N871"/>
      <c r="O871"/>
      <c r="P871"/>
    </row>
    <row r="872" spans="8:16" ht="15.75" customHeight="1" x14ac:dyDescent="0.25">
      <c r="H872"/>
      <c r="I872"/>
      <c r="J872"/>
      <c r="K872"/>
      <c r="L872"/>
      <c r="M872"/>
      <c r="N872"/>
      <c r="O872"/>
      <c r="P872"/>
    </row>
    <row r="873" spans="8:16" ht="15.75" customHeight="1" x14ac:dyDescent="0.25">
      <c r="H873"/>
      <c r="I873"/>
      <c r="J873"/>
      <c r="K873"/>
      <c r="L873"/>
      <c r="M873"/>
      <c r="N873"/>
      <c r="O873"/>
      <c r="P873"/>
    </row>
    <row r="874" spans="8:16" ht="15.75" customHeight="1" x14ac:dyDescent="0.25">
      <c r="H874"/>
      <c r="I874"/>
      <c r="J874"/>
      <c r="K874"/>
      <c r="L874"/>
      <c r="M874"/>
      <c r="N874"/>
      <c r="O874"/>
      <c r="P874"/>
    </row>
    <row r="875" spans="8:16" ht="15.75" customHeight="1" x14ac:dyDescent="0.25">
      <c r="H875"/>
      <c r="I875"/>
      <c r="J875"/>
      <c r="K875"/>
      <c r="L875"/>
      <c r="M875"/>
      <c r="N875"/>
      <c r="O875"/>
      <c r="P875"/>
    </row>
    <row r="876" spans="8:16" ht="15.75" customHeight="1" x14ac:dyDescent="0.25">
      <c r="H876"/>
      <c r="I876"/>
      <c r="J876"/>
      <c r="K876"/>
      <c r="L876"/>
      <c r="M876"/>
      <c r="N876"/>
      <c r="O876"/>
      <c r="P876"/>
    </row>
    <row r="877" spans="8:16" ht="15.75" customHeight="1" x14ac:dyDescent="0.25">
      <c r="H877"/>
      <c r="I877"/>
      <c r="J877"/>
      <c r="K877"/>
      <c r="L877"/>
      <c r="M877"/>
      <c r="N877"/>
      <c r="O877"/>
      <c r="P877"/>
    </row>
    <row r="878" spans="8:16" ht="15.75" customHeight="1" x14ac:dyDescent="0.25">
      <c r="H878"/>
      <c r="I878"/>
      <c r="J878"/>
      <c r="K878"/>
      <c r="L878"/>
      <c r="M878"/>
      <c r="N878"/>
      <c r="O878"/>
      <c r="P878"/>
    </row>
    <row r="879" spans="8:16" ht="15.75" customHeight="1" x14ac:dyDescent="0.25">
      <c r="H879"/>
      <c r="I879"/>
      <c r="J879"/>
      <c r="K879"/>
      <c r="L879"/>
      <c r="M879"/>
      <c r="N879"/>
      <c r="O879"/>
      <c r="P879"/>
    </row>
    <row r="880" spans="8:16" ht="15.75" customHeight="1" x14ac:dyDescent="0.25">
      <c r="H880"/>
      <c r="I880"/>
      <c r="J880"/>
      <c r="K880"/>
      <c r="L880"/>
      <c r="M880"/>
      <c r="N880"/>
      <c r="O880"/>
      <c r="P880"/>
    </row>
    <row r="881" spans="8:16" ht="15.75" customHeight="1" x14ac:dyDescent="0.25">
      <c r="H881"/>
      <c r="I881"/>
      <c r="J881"/>
      <c r="K881"/>
      <c r="L881"/>
      <c r="M881"/>
      <c r="N881"/>
      <c r="O881"/>
      <c r="P881"/>
    </row>
    <row r="882" spans="8:16" ht="15.75" customHeight="1" x14ac:dyDescent="0.25">
      <c r="H882"/>
      <c r="I882"/>
      <c r="J882"/>
      <c r="K882"/>
      <c r="L882"/>
      <c r="M882"/>
      <c r="N882"/>
      <c r="O882"/>
      <c r="P882"/>
    </row>
    <row r="883" spans="8:16" ht="15.75" customHeight="1" x14ac:dyDescent="0.25">
      <c r="H883"/>
      <c r="I883"/>
      <c r="J883"/>
      <c r="K883"/>
      <c r="L883"/>
      <c r="M883"/>
      <c r="N883"/>
      <c r="O883"/>
      <c r="P883"/>
    </row>
    <row r="884" spans="8:16" ht="15.75" customHeight="1" x14ac:dyDescent="0.25">
      <c r="H884"/>
      <c r="I884"/>
      <c r="J884"/>
      <c r="K884"/>
      <c r="L884"/>
      <c r="M884"/>
      <c r="N884"/>
      <c r="O884"/>
      <c r="P884"/>
    </row>
    <row r="885" spans="8:16" ht="15.75" customHeight="1" x14ac:dyDescent="0.25">
      <c r="H885"/>
      <c r="I885"/>
      <c r="J885"/>
      <c r="K885"/>
      <c r="L885"/>
      <c r="M885"/>
      <c r="N885"/>
      <c r="O885"/>
      <c r="P885"/>
    </row>
    <row r="886" spans="8:16" ht="15.75" customHeight="1" x14ac:dyDescent="0.25">
      <c r="H886"/>
      <c r="I886"/>
      <c r="J886"/>
      <c r="K886"/>
      <c r="L886"/>
      <c r="M886"/>
      <c r="N886"/>
      <c r="O886"/>
      <c r="P886"/>
    </row>
    <row r="887" spans="8:16" ht="15.75" customHeight="1" x14ac:dyDescent="0.25">
      <c r="H887"/>
      <c r="I887"/>
      <c r="J887"/>
      <c r="K887"/>
      <c r="L887"/>
      <c r="M887"/>
      <c r="N887"/>
      <c r="O887"/>
      <c r="P887"/>
    </row>
    <row r="888" spans="8:16" ht="15.75" customHeight="1" x14ac:dyDescent="0.25">
      <c r="H888"/>
      <c r="I888"/>
      <c r="J888"/>
      <c r="K888"/>
      <c r="L888"/>
      <c r="M888"/>
      <c r="N888"/>
      <c r="O888"/>
      <c r="P888"/>
    </row>
    <row r="889" spans="8:16" ht="15.75" customHeight="1" x14ac:dyDescent="0.25">
      <c r="H889"/>
      <c r="I889"/>
      <c r="J889"/>
      <c r="K889"/>
      <c r="L889"/>
      <c r="M889"/>
      <c r="N889"/>
      <c r="O889"/>
      <c r="P889"/>
    </row>
    <row r="890" spans="8:16" ht="15.75" customHeight="1" x14ac:dyDescent="0.25">
      <c r="H890"/>
      <c r="I890"/>
      <c r="J890"/>
      <c r="K890"/>
      <c r="L890"/>
      <c r="M890"/>
      <c r="N890"/>
      <c r="O890"/>
      <c r="P890"/>
    </row>
    <row r="891" spans="8:16" ht="15.75" customHeight="1" x14ac:dyDescent="0.25">
      <c r="H891"/>
      <c r="I891"/>
      <c r="J891"/>
      <c r="K891"/>
      <c r="L891"/>
      <c r="M891"/>
      <c r="N891"/>
      <c r="O891"/>
      <c r="P891"/>
    </row>
    <row r="892" spans="8:16" ht="15.75" customHeight="1" x14ac:dyDescent="0.25">
      <c r="H892"/>
      <c r="I892"/>
      <c r="J892"/>
      <c r="K892"/>
      <c r="L892"/>
      <c r="M892"/>
      <c r="N892"/>
      <c r="O892"/>
      <c r="P892"/>
    </row>
    <row r="893" spans="8:16" ht="15.75" customHeight="1" x14ac:dyDescent="0.25">
      <c r="H893"/>
      <c r="I893"/>
      <c r="J893"/>
      <c r="K893"/>
      <c r="L893"/>
      <c r="M893"/>
      <c r="N893"/>
      <c r="O893"/>
      <c r="P893"/>
    </row>
    <row r="894" spans="8:16" ht="15.75" customHeight="1" x14ac:dyDescent="0.25">
      <c r="H894"/>
      <c r="I894"/>
      <c r="J894"/>
      <c r="K894"/>
      <c r="L894"/>
      <c r="M894"/>
      <c r="N894"/>
      <c r="O894"/>
      <c r="P894"/>
    </row>
    <row r="895" spans="8:16" ht="15.75" customHeight="1" x14ac:dyDescent="0.25">
      <c r="H895"/>
      <c r="I895"/>
      <c r="J895"/>
      <c r="K895"/>
      <c r="L895"/>
      <c r="M895"/>
      <c r="N895"/>
      <c r="O895"/>
      <c r="P895"/>
    </row>
    <row r="896" spans="8:16" ht="15.75" customHeight="1" x14ac:dyDescent="0.25">
      <c r="H896"/>
      <c r="I896"/>
      <c r="J896"/>
      <c r="K896"/>
      <c r="L896"/>
      <c r="M896"/>
      <c r="N896"/>
      <c r="O896"/>
      <c r="P896"/>
    </row>
    <row r="897" spans="8:16" ht="15.75" customHeight="1" x14ac:dyDescent="0.25">
      <c r="H897"/>
      <c r="I897"/>
      <c r="J897"/>
      <c r="K897"/>
      <c r="L897"/>
      <c r="M897"/>
      <c r="N897"/>
      <c r="O897"/>
      <c r="P897"/>
    </row>
    <row r="898" spans="8:16" ht="15.75" customHeight="1" x14ac:dyDescent="0.25">
      <c r="H898"/>
      <c r="I898"/>
      <c r="J898"/>
      <c r="K898"/>
      <c r="L898"/>
      <c r="M898"/>
      <c r="N898"/>
      <c r="O898"/>
      <c r="P898"/>
    </row>
    <row r="899" spans="8:16" ht="15.75" customHeight="1" x14ac:dyDescent="0.25">
      <c r="H899"/>
      <c r="I899"/>
      <c r="J899"/>
      <c r="K899"/>
      <c r="L899"/>
      <c r="M899"/>
      <c r="N899"/>
      <c r="O899"/>
      <c r="P899"/>
    </row>
    <row r="900" spans="8:16" ht="15.75" customHeight="1" x14ac:dyDescent="0.25">
      <c r="H900"/>
      <c r="I900"/>
      <c r="J900"/>
      <c r="K900"/>
      <c r="L900"/>
      <c r="M900"/>
      <c r="N900"/>
      <c r="O900"/>
      <c r="P900"/>
    </row>
    <row r="901" spans="8:16" ht="15.75" customHeight="1" x14ac:dyDescent="0.25">
      <c r="H901"/>
      <c r="I901"/>
      <c r="J901"/>
      <c r="K901"/>
      <c r="L901"/>
      <c r="M901"/>
      <c r="N901"/>
      <c r="O901"/>
      <c r="P901"/>
    </row>
    <row r="902" spans="8:16" ht="15.75" customHeight="1" x14ac:dyDescent="0.25">
      <c r="H902"/>
      <c r="I902"/>
      <c r="J902"/>
      <c r="K902"/>
      <c r="L902"/>
      <c r="M902"/>
      <c r="N902"/>
      <c r="O902"/>
      <c r="P902"/>
    </row>
    <row r="903" spans="8:16" ht="15.75" customHeight="1" x14ac:dyDescent="0.25">
      <c r="H903"/>
      <c r="I903"/>
      <c r="J903"/>
      <c r="K903"/>
      <c r="L903"/>
      <c r="M903"/>
      <c r="N903"/>
      <c r="O903"/>
      <c r="P903"/>
    </row>
    <row r="904" spans="8:16" ht="15.75" customHeight="1" x14ac:dyDescent="0.25">
      <c r="H904"/>
      <c r="I904"/>
      <c r="J904"/>
      <c r="K904"/>
      <c r="L904"/>
      <c r="M904"/>
      <c r="N904"/>
      <c r="O904"/>
      <c r="P904"/>
    </row>
    <row r="905" spans="8:16" ht="15.75" customHeight="1" x14ac:dyDescent="0.25">
      <c r="H905"/>
      <c r="I905"/>
      <c r="J905"/>
      <c r="K905"/>
      <c r="L905"/>
      <c r="M905"/>
      <c r="N905"/>
      <c r="O905"/>
      <c r="P905"/>
    </row>
    <row r="906" spans="8:16" ht="15.75" customHeight="1" x14ac:dyDescent="0.25">
      <c r="H906"/>
      <c r="I906"/>
      <c r="J906"/>
      <c r="K906"/>
      <c r="L906"/>
      <c r="M906"/>
      <c r="N906"/>
      <c r="O906"/>
      <c r="P906"/>
    </row>
    <row r="907" spans="8:16" ht="15.75" customHeight="1" x14ac:dyDescent="0.25">
      <c r="H907"/>
      <c r="I907"/>
      <c r="J907"/>
      <c r="K907"/>
      <c r="L907"/>
      <c r="M907"/>
      <c r="N907"/>
      <c r="O907"/>
      <c r="P907"/>
    </row>
    <row r="908" spans="8:16" ht="15.75" customHeight="1" x14ac:dyDescent="0.25">
      <c r="H908"/>
      <c r="I908"/>
      <c r="J908"/>
      <c r="K908"/>
      <c r="L908"/>
      <c r="M908"/>
      <c r="N908"/>
      <c r="O908"/>
      <c r="P908"/>
    </row>
    <row r="909" spans="8:16" ht="15.75" customHeight="1" x14ac:dyDescent="0.25">
      <c r="H909"/>
      <c r="I909"/>
      <c r="J909"/>
      <c r="K909"/>
      <c r="L909"/>
      <c r="M909"/>
      <c r="N909"/>
      <c r="O909"/>
      <c r="P909"/>
    </row>
    <row r="910" spans="8:16" ht="15.75" customHeight="1" x14ac:dyDescent="0.25">
      <c r="H910"/>
      <c r="I910"/>
      <c r="J910"/>
      <c r="K910"/>
      <c r="L910"/>
      <c r="M910"/>
      <c r="N910"/>
      <c r="O910"/>
      <c r="P910"/>
    </row>
    <row r="911" spans="8:16" ht="15.75" customHeight="1" x14ac:dyDescent="0.25">
      <c r="H911"/>
      <c r="I911"/>
      <c r="J911"/>
      <c r="K911"/>
      <c r="L911"/>
      <c r="M911"/>
      <c r="N911"/>
      <c r="O911"/>
      <c r="P911"/>
    </row>
    <row r="912" spans="8:16" ht="15.75" customHeight="1" x14ac:dyDescent="0.25">
      <c r="H912"/>
      <c r="I912"/>
      <c r="J912"/>
      <c r="K912"/>
      <c r="L912"/>
      <c r="M912"/>
      <c r="N912"/>
      <c r="O912"/>
      <c r="P912"/>
    </row>
    <row r="913" spans="8:16" ht="15.75" customHeight="1" x14ac:dyDescent="0.25">
      <c r="H913"/>
      <c r="I913"/>
      <c r="J913"/>
      <c r="K913"/>
      <c r="L913"/>
      <c r="M913"/>
      <c r="N913"/>
      <c r="O913"/>
      <c r="P913"/>
    </row>
    <row r="914" spans="8:16" ht="15.75" customHeight="1" x14ac:dyDescent="0.25">
      <c r="H914"/>
      <c r="I914"/>
      <c r="J914"/>
      <c r="K914"/>
      <c r="L914"/>
      <c r="M914"/>
      <c r="N914"/>
      <c r="O914"/>
      <c r="P914"/>
    </row>
    <row r="915" spans="8:16" ht="15.75" customHeight="1" x14ac:dyDescent="0.25">
      <c r="H915"/>
      <c r="I915"/>
      <c r="J915"/>
      <c r="K915"/>
      <c r="L915"/>
      <c r="M915"/>
      <c r="N915"/>
      <c r="O915"/>
      <c r="P915"/>
    </row>
    <row r="916" spans="8:16" ht="15.75" customHeight="1" x14ac:dyDescent="0.25">
      <c r="H916"/>
      <c r="I916"/>
      <c r="J916"/>
      <c r="K916"/>
      <c r="L916"/>
      <c r="M916"/>
      <c r="N916"/>
      <c r="O916"/>
      <c r="P916"/>
    </row>
    <row r="917" spans="8:16" ht="15.75" customHeight="1" x14ac:dyDescent="0.25">
      <c r="H917"/>
      <c r="I917"/>
      <c r="J917"/>
      <c r="K917"/>
      <c r="L917"/>
      <c r="M917"/>
      <c r="N917"/>
      <c r="O917"/>
      <c r="P917"/>
    </row>
    <row r="918" spans="8:16" ht="15.75" customHeight="1" x14ac:dyDescent="0.25">
      <c r="H918"/>
      <c r="I918"/>
      <c r="J918"/>
      <c r="K918"/>
      <c r="L918"/>
      <c r="M918"/>
      <c r="N918"/>
      <c r="O918"/>
      <c r="P918"/>
    </row>
    <row r="919" spans="8:16" ht="15.75" customHeight="1" x14ac:dyDescent="0.25">
      <c r="H919"/>
      <c r="I919"/>
      <c r="J919"/>
      <c r="K919"/>
      <c r="L919"/>
      <c r="M919"/>
      <c r="N919"/>
      <c r="O919"/>
      <c r="P919"/>
    </row>
    <row r="920" spans="8:16" ht="15.75" customHeight="1" x14ac:dyDescent="0.25">
      <c r="H920"/>
      <c r="I920"/>
      <c r="J920"/>
      <c r="K920"/>
      <c r="L920"/>
      <c r="M920"/>
      <c r="N920"/>
      <c r="O920"/>
      <c r="P920"/>
    </row>
    <row r="921" spans="8:16" ht="15.75" customHeight="1" x14ac:dyDescent="0.25">
      <c r="H921"/>
      <c r="I921"/>
      <c r="J921"/>
      <c r="K921"/>
      <c r="L921"/>
      <c r="M921"/>
      <c r="N921"/>
      <c r="O921"/>
      <c r="P921"/>
    </row>
    <row r="922" spans="8:16" ht="15.75" customHeight="1" x14ac:dyDescent="0.25">
      <c r="H922"/>
      <c r="I922"/>
      <c r="J922"/>
      <c r="K922"/>
      <c r="L922"/>
      <c r="M922"/>
      <c r="N922"/>
      <c r="O922"/>
      <c r="P922"/>
    </row>
    <row r="923" spans="8:16" ht="15.75" customHeight="1" x14ac:dyDescent="0.25">
      <c r="H923"/>
      <c r="I923"/>
      <c r="J923"/>
      <c r="K923"/>
      <c r="L923"/>
      <c r="M923"/>
      <c r="N923"/>
      <c r="O923"/>
      <c r="P923"/>
    </row>
    <row r="924" spans="8:16" ht="15.75" customHeight="1" x14ac:dyDescent="0.25">
      <c r="H924"/>
      <c r="I924"/>
      <c r="J924"/>
      <c r="K924"/>
      <c r="L924"/>
      <c r="M924"/>
      <c r="N924"/>
      <c r="O924"/>
      <c r="P924"/>
    </row>
    <row r="925" spans="8:16" ht="15.75" customHeight="1" x14ac:dyDescent="0.25">
      <c r="H925"/>
      <c r="I925"/>
      <c r="J925"/>
      <c r="K925"/>
      <c r="L925"/>
      <c r="M925"/>
      <c r="N925"/>
      <c r="O925"/>
      <c r="P925"/>
    </row>
    <row r="926" spans="8:16" ht="15.75" customHeight="1" x14ac:dyDescent="0.25">
      <c r="H926"/>
      <c r="I926"/>
      <c r="J926"/>
      <c r="K926"/>
      <c r="L926"/>
      <c r="M926"/>
      <c r="N926"/>
      <c r="O926"/>
      <c r="P926"/>
    </row>
    <row r="927" spans="8:16" ht="15.75" customHeight="1" x14ac:dyDescent="0.25">
      <c r="H927"/>
      <c r="I927"/>
      <c r="J927"/>
      <c r="K927"/>
      <c r="L927"/>
      <c r="M927"/>
      <c r="N927"/>
      <c r="O927"/>
      <c r="P927"/>
    </row>
    <row r="928" spans="8:16" ht="15.75" customHeight="1" x14ac:dyDescent="0.25">
      <c r="H928"/>
      <c r="I928"/>
      <c r="J928"/>
      <c r="K928"/>
      <c r="L928"/>
      <c r="M928"/>
      <c r="N928"/>
      <c r="O928"/>
      <c r="P928"/>
    </row>
    <row r="929" spans="8:16" ht="15.75" customHeight="1" x14ac:dyDescent="0.25">
      <c r="H929"/>
      <c r="I929"/>
      <c r="J929"/>
      <c r="K929"/>
      <c r="L929"/>
      <c r="M929"/>
      <c r="N929"/>
      <c r="O929"/>
      <c r="P929"/>
    </row>
    <row r="930" spans="8:16" ht="15.75" customHeight="1" x14ac:dyDescent="0.25">
      <c r="H930"/>
      <c r="I930"/>
      <c r="J930"/>
      <c r="K930"/>
      <c r="L930"/>
      <c r="M930"/>
      <c r="N930"/>
      <c r="O930"/>
      <c r="P930"/>
    </row>
    <row r="931" spans="8:16" ht="15.75" customHeight="1" x14ac:dyDescent="0.25">
      <c r="H931"/>
      <c r="I931"/>
      <c r="J931"/>
      <c r="K931"/>
      <c r="L931"/>
      <c r="M931"/>
      <c r="N931"/>
      <c r="O931"/>
      <c r="P931"/>
    </row>
    <row r="932" spans="8:16" ht="15.75" customHeight="1" x14ac:dyDescent="0.25">
      <c r="H932"/>
      <c r="I932"/>
      <c r="J932"/>
      <c r="K932"/>
      <c r="L932"/>
      <c r="M932"/>
      <c r="N932"/>
      <c r="O932"/>
      <c r="P932"/>
    </row>
    <row r="933" spans="8:16" ht="15.75" customHeight="1" x14ac:dyDescent="0.25">
      <c r="H933"/>
      <c r="I933"/>
      <c r="J933"/>
      <c r="K933"/>
      <c r="L933"/>
      <c r="M933"/>
      <c r="N933"/>
      <c r="O933"/>
      <c r="P933"/>
    </row>
    <row r="934" spans="8:16" ht="15.75" customHeight="1" x14ac:dyDescent="0.25">
      <c r="H934"/>
      <c r="I934"/>
      <c r="J934"/>
      <c r="K934"/>
      <c r="L934"/>
      <c r="M934"/>
      <c r="N934"/>
      <c r="O934"/>
      <c r="P934"/>
    </row>
    <row r="935" spans="8:16" ht="15.75" customHeight="1" x14ac:dyDescent="0.25">
      <c r="H935"/>
      <c r="I935"/>
      <c r="J935"/>
      <c r="K935"/>
      <c r="L935"/>
      <c r="M935"/>
      <c r="N935"/>
      <c r="O935"/>
      <c r="P935"/>
    </row>
    <row r="936" spans="8:16" ht="15.75" customHeight="1" x14ac:dyDescent="0.25">
      <c r="H936"/>
      <c r="I936"/>
      <c r="J936"/>
      <c r="K936"/>
      <c r="L936"/>
      <c r="M936"/>
      <c r="N936"/>
      <c r="O936"/>
      <c r="P936"/>
    </row>
    <row r="937" spans="8:16" ht="15.75" customHeight="1" x14ac:dyDescent="0.25">
      <c r="H937"/>
      <c r="I937"/>
      <c r="J937"/>
      <c r="K937"/>
      <c r="L937"/>
      <c r="M937"/>
      <c r="N937"/>
      <c r="O937"/>
      <c r="P937"/>
    </row>
    <row r="938" spans="8:16" ht="15.75" customHeight="1" x14ac:dyDescent="0.25">
      <c r="H938"/>
      <c r="I938"/>
      <c r="J938"/>
      <c r="K938"/>
      <c r="L938"/>
      <c r="M938"/>
      <c r="N938"/>
      <c r="O938"/>
      <c r="P938"/>
    </row>
    <row r="939" spans="8:16" ht="15.75" customHeight="1" x14ac:dyDescent="0.25">
      <c r="H939"/>
      <c r="I939"/>
      <c r="J939"/>
      <c r="K939"/>
      <c r="L939"/>
      <c r="M939"/>
      <c r="N939"/>
      <c r="O939"/>
      <c r="P939"/>
    </row>
    <row r="940" spans="8:16" ht="15.75" customHeight="1" x14ac:dyDescent="0.25">
      <c r="H940"/>
      <c r="I940"/>
      <c r="J940"/>
      <c r="K940"/>
      <c r="L940"/>
      <c r="M940"/>
      <c r="N940"/>
      <c r="O940"/>
      <c r="P940"/>
    </row>
    <row r="941" spans="8:16" ht="15.75" customHeight="1" x14ac:dyDescent="0.25">
      <c r="H941"/>
      <c r="I941"/>
      <c r="J941"/>
      <c r="K941"/>
      <c r="L941"/>
      <c r="M941"/>
      <c r="N941"/>
      <c r="O941"/>
      <c r="P941"/>
    </row>
    <row r="942" spans="8:16" ht="15.75" customHeight="1" x14ac:dyDescent="0.25">
      <c r="H942"/>
      <c r="I942"/>
      <c r="J942"/>
      <c r="K942"/>
      <c r="L942"/>
      <c r="M942"/>
      <c r="N942"/>
      <c r="O942"/>
      <c r="P942"/>
    </row>
    <row r="943" spans="8:16" ht="15.75" customHeight="1" x14ac:dyDescent="0.25">
      <c r="H943"/>
      <c r="I943"/>
      <c r="J943"/>
      <c r="K943"/>
      <c r="L943"/>
      <c r="M943"/>
      <c r="N943"/>
      <c r="O943"/>
      <c r="P943"/>
    </row>
    <row r="944" spans="8:16" ht="15.75" customHeight="1" x14ac:dyDescent="0.25">
      <c r="H944"/>
      <c r="I944"/>
      <c r="J944"/>
      <c r="K944"/>
      <c r="L944"/>
      <c r="M944"/>
      <c r="N944"/>
      <c r="O944"/>
      <c r="P944"/>
    </row>
    <row r="945" spans="8:16" ht="15.75" customHeight="1" x14ac:dyDescent="0.25">
      <c r="H945"/>
      <c r="I945"/>
      <c r="J945"/>
      <c r="K945"/>
      <c r="L945"/>
      <c r="M945"/>
      <c r="N945"/>
      <c r="O945"/>
      <c r="P945"/>
    </row>
    <row r="946" spans="8:16" ht="15.75" customHeight="1" x14ac:dyDescent="0.25">
      <c r="H946"/>
      <c r="I946"/>
      <c r="J946"/>
      <c r="K946"/>
      <c r="L946"/>
      <c r="M946"/>
      <c r="N946"/>
      <c r="O946"/>
      <c r="P946"/>
    </row>
    <row r="947" spans="8:16" ht="15.75" customHeight="1" x14ac:dyDescent="0.25">
      <c r="H947"/>
      <c r="I947"/>
      <c r="J947"/>
      <c r="K947"/>
      <c r="L947"/>
      <c r="M947"/>
      <c r="N947"/>
      <c r="O947"/>
      <c r="P947"/>
    </row>
    <row r="948" spans="8:16" ht="15.75" customHeight="1" x14ac:dyDescent="0.25">
      <c r="H948"/>
      <c r="I948"/>
      <c r="J948"/>
      <c r="K948"/>
      <c r="L948"/>
      <c r="M948"/>
      <c r="N948"/>
      <c r="O948"/>
      <c r="P948"/>
    </row>
    <row r="949" spans="8:16" ht="15.75" customHeight="1" x14ac:dyDescent="0.25">
      <c r="H949"/>
      <c r="I949"/>
      <c r="J949"/>
      <c r="K949"/>
      <c r="L949"/>
      <c r="M949"/>
      <c r="N949"/>
      <c r="O949"/>
      <c r="P949"/>
    </row>
    <row r="950" spans="8:16" ht="15.75" customHeight="1" x14ac:dyDescent="0.25">
      <c r="H950"/>
      <c r="I950"/>
      <c r="J950"/>
      <c r="K950"/>
      <c r="L950"/>
      <c r="M950"/>
      <c r="N950"/>
      <c r="O950"/>
      <c r="P950"/>
    </row>
    <row r="951" spans="8:16" ht="15.75" customHeight="1" x14ac:dyDescent="0.25">
      <c r="H951"/>
      <c r="I951"/>
      <c r="J951"/>
      <c r="K951"/>
      <c r="L951"/>
      <c r="M951"/>
      <c r="N951"/>
      <c r="O951"/>
      <c r="P951"/>
    </row>
    <row r="952" spans="8:16" ht="15.75" customHeight="1" x14ac:dyDescent="0.25">
      <c r="H952"/>
      <c r="I952"/>
      <c r="J952"/>
      <c r="K952"/>
      <c r="L952"/>
      <c r="M952"/>
      <c r="N952"/>
      <c r="O952"/>
      <c r="P952"/>
    </row>
    <row r="953" spans="8:16" ht="15.75" customHeight="1" x14ac:dyDescent="0.25">
      <c r="H953"/>
      <c r="I953"/>
      <c r="J953"/>
      <c r="K953"/>
      <c r="L953"/>
      <c r="M953"/>
      <c r="N953"/>
      <c r="O953"/>
      <c r="P953"/>
    </row>
    <row r="954" spans="8:16" ht="15.75" customHeight="1" x14ac:dyDescent="0.25">
      <c r="H954"/>
      <c r="I954"/>
      <c r="J954"/>
      <c r="K954"/>
      <c r="L954"/>
      <c r="M954"/>
      <c r="N954"/>
      <c r="O954"/>
      <c r="P954"/>
    </row>
    <row r="955" spans="8:16" ht="15.75" customHeight="1" x14ac:dyDescent="0.25">
      <c r="H955"/>
      <c r="I955"/>
      <c r="J955"/>
      <c r="K955"/>
      <c r="L955"/>
      <c r="M955"/>
      <c r="N955"/>
      <c r="O955"/>
      <c r="P955"/>
    </row>
    <row r="956" spans="8:16" ht="15.75" customHeight="1" x14ac:dyDescent="0.25">
      <c r="H956"/>
      <c r="I956"/>
      <c r="J956"/>
      <c r="K956"/>
      <c r="L956"/>
      <c r="M956"/>
      <c r="N956"/>
      <c r="O956"/>
      <c r="P956"/>
    </row>
    <row r="957" spans="8:16" ht="15.75" customHeight="1" x14ac:dyDescent="0.25">
      <c r="H957"/>
      <c r="I957"/>
      <c r="J957"/>
      <c r="K957"/>
      <c r="L957"/>
      <c r="M957"/>
      <c r="N957"/>
      <c r="O957"/>
      <c r="P957"/>
    </row>
    <row r="958" spans="8:16" ht="15.75" customHeight="1" x14ac:dyDescent="0.25">
      <c r="H958"/>
      <c r="I958"/>
      <c r="J958"/>
      <c r="K958"/>
      <c r="L958"/>
      <c r="M958"/>
      <c r="N958"/>
      <c r="O958"/>
      <c r="P958"/>
    </row>
    <row r="959" spans="8:16" ht="15.75" customHeight="1" x14ac:dyDescent="0.25">
      <c r="H959"/>
      <c r="I959"/>
      <c r="J959"/>
      <c r="K959"/>
      <c r="L959"/>
      <c r="M959"/>
      <c r="N959"/>
      <c r="O959"/>
      <c r="P959"/>
    </row>
    <row r="960" spans="8:16" ht="15.75" customHeight="1" x14ac:dyDescent="0.25">
      <c r="H960"/>
      <c r="I960"/>
      <c r="J960"/>
      <c r="K960"/>
      <c r="L960"/>
      <c r="M960"/>
      <c r="N960"/>
      <c r="O960"/>
      <c r="P960"/>
    </row>
    <row r="961" spans="8:16" ht="15.75" customHeight="1" x14ac:dyDescent="0.25">
      <c r="H961"/>
      <c r="I961"/>
      <c r="J961"/>
      <c r="K961"/>
      <c r="L961"/>
      <c r="M961"/>
      <c r="N961"/>
      <c r="O961"/>
      <c r="P961"/>
    </row>
    <row r="962" spans="8:16" ht="15.75" customHeight="1" x14ac:dyDescent="0.25">
      <c r="H962"/>
      <c r="I962"/>
      <c r="J962"/>
      <c r="K962"/>
      <c r="L962"/>
      <c r="M962"/>
      <c r="N962"/>
      <c r="O962"/>
      <c r="P962"/>
    </row>
    <row r="963" spans="8:16" ht="15.75" customHeight="1" x14ac:dyDescent="0.25">
      <c r="H963"/>
      <c r="I963"/>
      <c r="J963"/>
      <c r="K963"/>
      <c r="L963"/>
      <c r="M963"/>
      <c r="N963"/>
      <c r="O963"/>
      <c r="P963"/>
    </row>
    <row r="964" spans="8:16" ht="15.75" customHeight="1" x14ac:dyDescent="0.25">
      <c r="H964"/>
      <c r="I964"/>
      <c r="J964"/>
      <c r="K964"/>
      <c r="L964"/>
      <c r="M964"/>
      <c r="N964"/>
      <c r="O964"/>
      <c r="P964"/>
    </row>
    <row r="965" spans="8:16" ht="15.75" customHeight="1" x14ac:dyDescent="0.25">
      <c r="H965"/>
      <c r="I965"/>
      <c r="J965"/>
      <c r="K965"/>
      <c r="L965"/>
      <c r="M965"/>
      <c r="N965"/>
      <c r="O965"/>
      <c r="P965"/>
    </row>
    <row r="966" spans="8:16" ht="15.75" customHeight="1" x14ac:dyDescent="0.25">
      <c r="H966"/>
      <c r="I966"/>
      <c r="J966"/>
      <c r="K966"/>
      <c r="L966"/>
      <c r="M966"/>
      <c r="N966"/>
      <c r="O966"/>
      <c r="P966"/>
    </row>
    <row r="967" spans="8:16" ht="15.75" customHeight="1" x14ac:dyDescent="0.25">
      <c r="H967"/>
      <c r="I967"/>
      <c r="J967"/>
      <c r="K967"/>
      <c r="L967"/>
      <c r="M967"/>
      <c r="N967"/>
      <c r="O967"/>
      <c r="P967"/>
    </row>
    <row r="968" spans="8:16" ht="15.75" customHeight="1" x14ac:dyDescent="0.25">
      <c r="H968"/>
      <c r="I968"/>
      <c r="J968"/>
      <c r="K968"/>
      <c r="L968"/>
      <c r="M968"/>
      <c r="N968"/>
      <c r="O968"/>
      <c r="P968"/>
    </row>
    <row r="969" spans="8:16" ht="15.75" customHeight="1" x14ac:dyDescent="0.25">
      <c r="H969"/>
      <c r="I969"/>
      <c r="J969"/>
      <c r="K969"/>
      <c r="L969"/>
      <c r="M969"/>
      <c r="N969"/>
      <c r="O969"/>
      <c r="P969"/>
    </row>
    <row r="970" spans="8:16" ht="15.75" customHeight="1" x14ac:dyDescent="0.25">
      <c r="H970"/>
      <c r="I970"/>
      <c r="J970"/>
      <c r="K970"/>
      <c r="L970"/>
      <c r="M970"/>
      <c r="N970"/>
      <c r="O970"/>
      <c r="P970"/>
    </row>
    <row r="971" spans="8:16" ht="15.75" customHeight="1" x14ac:dyDescent="0.25">
      <c r="H971"/>
      <c r="I971"/>
      <c r="J971"/>
      <c r="K971"/>
      <c r="L971"/>
      <c r="M971"/>
      <c r="N971"/>
      <c r="O971"/>
      <c r="P971"/>
    </row>
    <row r="972" spans="8:16" ht="15.75" customHeight="1" x14ac:dyDescent="0.25">
      <c r="H972"/>
      <c r="I972"/>
      <c r="J972"/>
      <c r="K972"/>
      <c r="L972"/>
      <c r="M972"/>
      <c r="N972"/>
      <c r="O972"/>
      <c r="P972"/>
    </row>
    <row r="973" spans="8:16" ht="15.75" customHeight="1" x14ac:dyDescent="0.25">
      <c r="H973"/>
      <c r="I973"/>
      <c r="J973"/>
      <c r="K973"/>
      <c r="L973"/>
      <c r="M973"/>
      <c r="N973"/>
      <c r="O973"/>
      <c r="P973"/>
    </row>
    <row r="974" spans="8:16" ht="15.75" customHeight="1" x14ac:dyDescent="0.25">
      <c r="H974"/>
      <c r="I974"/>
      <c r="J974"/>
      <c r="K974"/>
      <c r="L974"/>
      <c r="M974"/>
      <c r="N974"/>
      <c r="O974"/>
      <c r="P974"/>
    </row>
    <row r="975" spans="8:16" ht="15.75" customHeight="1" x14ac:dyDescent="0.25">
      <c r="H975"/>
      <c r="I975"/>
      <c r="J975"/>
      <c r="K975"/>
      <c r="L975"/>
      <c r="M975"/>
      <c r="N975"/>
      <c r="O975"/>
      <c r="P975"/>
    </row>
    <row r="976" spans="8:16" ht="15.75" customHeight="1" x14ac:dyDescent="0.25">
      <c r="H976"/>
      <c r="I976"/>
      <c r="J976"/>
      <c r="K976"/>
      <c r="L976"/>
      <c r="M976"/>
      <c r="N976"/>
      <c r="O976"/>
      <c r="P976"/>
    </row>
    <row r="977" spans="8:16" ht="15.75" customHeight="1" x14ac:dyDescent="0.25">
      <c r="H977"/>
      <c r="I977"/>
      <c r="J977"/>
      <c r="K977"/>
      <c r="L977"/>
      <c r="M977"/>
      <c r="N977"/>
      <c r="O977"/>
      <c r="P977"/>
    </row>
    <row r="978" spans="8:16" ht="15.75" customHeight="1" x14ac:dyDescent="0.25">
      <c r="H978"/>
      <c r="I978"/>
      <c r="J978"/>
      <c r="K978"/>
      <c r="L978"/>
      <c r="M978"/>
      <c r="N978"/>
      <c r="O978"/>
      <c r="P978"/>
    </row>
    <row r="979" spans="8:16" ht="15.75" customHeight="1" x14ac:dyDescent="0.25">
      <c r="H979"/>
      <c r="I979"/>
      <c r="J979"/>
      <c r="K979"/>
      <c r="L979"/>
      <c r="M979"/>
      <c r="N979"/>
      <c r="O979"/>
      <c r="P979"/>
    </row>
    <row r="980" spans="8:16" ht="15.75" customHeight="1" x14ac:dyDescent="0.25">
      <c r="H980"/>
      <c r="I980"/>
      <c r="J980"/>
      <c r="K980"/>
      <c r="L980"/>
      <c r="M980"/>
      <c r="N980"/>
      <c r="O980"/>
      <c r="P980"/>
    </row>
    <row r="981" spans="8:16" ht="15.75" customHeight="1" x14ac:dyDescent="0.25">
      <c r="H981"/>
      <c r="I981"/>
      <c r="J981"/>
      <c r="K981"/>
      <c r="L981"/>
      <c r="M981"/>
      <c r="N981"/>
      <c r="O981"/>
      <c r="P981"/>
    </row>
    <row r="982" spans="8:16" ht="15.75" customHeight="1" x14ac:dyDescent="0.25">
      <c r="H982"/>
      <c r="I982"/>
      <c r="J982"/>
      <c r="K982"/>
      <c r="L982"/>
      <c r="M982"/>
      <c r="N982"/>
      <c r="O982"/>
      <c r="P982"/>
    </row>
    <row r="983" spans="8:16" ht="15.75" customHeight="1" x14ac:dyDescent="0.25">
      <c r="H983"/>
      <c r="I983"/>
      <c r="J983"/>
      <c r="K983"/>
      <c r="L983"/>
      <c r="M983"/>
      <c r="N983"/>
      <c r="O983"/>
      <c r="P983"/>
    </row>
    <row r="984" spans="8:16" ht="15.75" customHeight="1" x14ac:dyDescent="0.25">
      <c r="H984"/>
      <c r="I984"/>
      <c r="J984"/>
      <c r="K984"/>
      <c r="L984"/>
      <c r="M984"/>
      <c r="N984"/>
      <c r="O984"/>
      <c r="P984"/>
    </row>
    <row r="985" spans="8:16" ht="15.75" customHeight="1" x14ac:dyDescent="0.25">
      <c r="H985"/>
      <c r="I985"/>
      <c r="J985"/>
      <c r="K985"/>
      <c r="L985"/>
      <c r="M985"/>
      <c r="N985"/>
      <c r="O985"/>
      <c r="P985"/>
    </row>
  </sheetData>
  <hyperlinks>
    <hyperlink ref="U8" r:id="rId1" xr:uid="{00000000-0004-0000-0000-000000000000}"/>
    <hyperlink ref="U14" r:id="rId2" xr:uid="{00000000-0004-0000-0000-000001000000}"/>
    <hyperlink ref="U15" r:id="rId3" xr:uid="{00000000-0004-0000-0000-000002000000}"/>
    <hyperlink ref="U28" r:id="rId4" xr:uid="{00000000-0004-0000-0000-000003000000}"/>
    <hyperlink ref="U35" r:id="rId5" xr:uid="{00000000-0004-0000-0000-000004000000}"/>
    <hyperlink ref="U2" r:id="rId6" xr:uid="{00000000-0004-0000-0000-000005000000}"/>
    <hyperlink ref="V2" r:id="rId7" xr:uid="{00000000-0004-0000-0000-000006000000}"/>
    <hyperlink ref="V4" r:id="rId8" xr:uid="{00000000-0004-0000-0000-000007000000}"/>
  </hyperlinks>
  <pageMargins left="0.7" right="0.7" top="0.75" bottom="0.75" header="0" footer="0"/>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22"/>
  <sheetViews>
    <sheetView zoomScale="85" zoomScaleNormal="85" workbookViewId="0">
      <pane xSplit="2" ySplit="1" topLeftCell="H44" activePane="bottomRight" state="frozenSplit"/>
      <selection activeCell="S17" sqref="S17"/>
      <selection pane="topRight"/>
      <selection pane="bottomLeft"/>
      <selection pane="bottomRight" activeCell="A8" activeCellId="8" sqref="A39:XFD39 A42:XFD42 A54:XFD54 A58:XFD58 A22:XFD22 A24:XFD24 A12:XFD12 A6:XFD6 A8:XFD8"/>
    </sheetView>
  </sheetViews>
  <sheetFormatPr defaultColWidth="15.85546875" defaultRowHeight="15" customHeight="1" x14ac:dyDescent="0.25"/>
  <cols>
    <col min="1" max="1" width="12.28515625" customWidth="1"/>
    <col min="2" max="2" width="31.140625" bestFit="1" customWidth="1"/>
    <col min="3" max="3" width="15.85546875" bestFit="1" customWidth="1"/>
    <col min="4" max="4" width="255" bestFit="1" customWidth="1"/>
    <col min="5" max="5" width="77.28515625" bestFit="1" customWidth="1"/>
    <col min="6" max="6" width="12.28515625" bestFit="1" customWidth="1"/>
    <col min="7" max="7" width="78.140625" bestFit="1" customWidth="1"/>
    <col min="8" max="8" width="37" bestFit="1" customWidth="1"/>
    <col min="9" max="9" width="36.7109375" bestFit="1" customWidth="1"/>
    <col min="10" max="10" width="34.85546875" bestFit="1" customWidth="1"/>
    <col min="11" max="11" width="44.85546875" customWidth="1"/>
    <col min="12" max="12" width="44.42578125" bestFit="1" customWidth="1"/>
    <col min="13" max="13" width="22.42578125" bestFit="1" customWidth="1"/>
    <col min="14" max="14" width="26.140625" bestFit="1" customWidth="1"/>
    <col min="15" max="15" width="27.140625" bestFit="1" customWidth="1"/>
    <col min="16" max="16" width="107.28515625" bestFit="1" customWidth="1"/>
    <col min="17" max="17" width="62.7109375" bestFit="1" customWidth="1"/>
    <col min="18" max="18" width="13.28515625" bestFit="1" customWidth="1"/>
    <col min="19" max="19" width="15.28515625" bestFit="1" customWidth="1"/>
    <col min="20" max="20" width="161.42578125" customWidth="1"/>
    <col min="21" max="21" width="255" bestFit="1" customWidth="1"/>
    <col min="22" max="22" width="14.42578125" customWidth="1"/>
  </cols>
  <sheetData>
    <row r="1" spans="1:21" s="55" customFormat="1" ht="15.75" customHeight="1" thickBot="1" x14ac:dyDescent="0.3">
      <c r="A1" s="21" t="s">
        <v>0</v>
      </c>
      <c r="B1" s="22" t="s">
        <v>1</v>
      </c>
      <c r="C1" s="23" t="s">
        <v>215</v>
      </c>
      <c r="D1" s="23" t="s">
        <v>4</v>
      </c>
      <c r="E1" s="3" t="s">
        <v>216</v>
      </c>
      <c r="F1" s="3" t="s">
        <v>217</v>
      </c>
      <c r="G1" s="24" t="s">
        <v>6</v>
      </c>
      <c r="H1" s="25" t="s">
        <v>7</v>
      </c>
      <c r="I1" s="25" t="s">
        <v>8</v>
      </c>
      <c r="J1" s="26" t="s">
        <v>218</v>
      </c>
      <c r="K1" s="25" t="s">
        <v>11</v>
      </c>
      <c r="L1" s="25" t="s">
        <v>219</v>
      </c>
      <c r="M1" s="27" t="s">
        <v>13</v>
      </c>
      <c r="N1" s="6" t="s">
        <v>14</v>
      </c>
      <c r="O1" s="6" t="s">
        <v>15</v>
      </c>
      <c r="P1" s="4" t="s">
        <v>16</v>
      </c>
      <c r="Q1" s="22" t="s">
        <v>17</v>
      </c>
      <c r="R1" s="22" t="s">
        <v>18</v>
      </c>
      <c r="S1" s="22" t="s">
        <v>19</v>
      </c>
      <c r="T1" s="23" t="s">
        <v>20</v>
      </c>
      <c r="U1" s="3" t="s">
        <v>21</v>
      </c>
    </row>
    <row r="2" spans="1:21" x14ac:dyDescent="0.25">
      <c r="A2" s="56" t="s">
        <v>220</v>
      </c>
      <c r="B2" s="57" t="s">
        <v>221</v>
      </c>
      <c r="C2" s="58" t="s">
        <v>222</v>
      </c>
      <c r="D2" s="58" t="s">
        <v>223</v>
      </c>
      <c r="E2" s="29" t="s">
        <v>224</v>
      </c>
      <c r="F2" s="29" t="s">
        <v>225</v>
      </c>
      <c r="G2" s="59" t="s">
        <v>226</v>
      </c>
      <c r="H2" s="60">
        <v>1499</v>
      </c>
      <c r="I2" s="60"/>
      <c r="J2" s="61">
        <v>1159</v>
      </c>
      <c r="K2" s="60">
        <v>1099</v>
      </c>
      <c r="L2" s="60">
        <v>1199</v>
      </c>
      <c r="M2" s="62"/>
      <c r="N2" s="35">
        <v>1159</v>
      </c>
      <c r="O2" s="35">
        <f t="shared" ref="O2:O12" si="0">MIN(H2:N2)</f>
        <v>1099</v>
      </c>
      <c r="P2" s="32" t="s">
        <v>227</v>
      </c>
      <c r="Q2" s="57"/>
      <c r="R2" s="57"/>
      <c r="S2" s="63">
        <v>1</v>
      </c>
      <c r="T2" s="64" t="s">
        <v>228</v>
      </c>
      <c r="U2" s="29" t="s">
        <v>229</v>
      </c>
    </row>
    <row r="3" spans="1:21" x14ac:dyDescent="0.25">
      <c r="A3" s="65" t="s">
        <v>220</v>
      </c>
      <c r="B3" s="66" t="s">
        <v>230</v>
      </c>
      <c r="C3" s="67" t="s">
        <v>231</v>
      </c>
      <c r="D3" s="67" t="s">
        <v>232</v>
      </c>
      <c r="E3" s="40" t="s">
        <v>233</v>
      </c>
      <c r="F3" s="40" t="s">
        <v>234</v>
      </c>
      <c r="G3" s="68" t="s">
        <v>226</v>
      </c>
      <c r="H3" s="61">
        <v>2339</v>
      </c>
      <c r="I3" s="61"/>
      <c r="J3" s="61">
        <v>1809</v>
      </c>
      <c r="K3" s="61">
        <v>1749</v>
      </c>
      <c r="L3" s="61">
        <v>1849</v>
      </c>
      <c r="M3" s="69"/>
      <c r="N3" s="31">
        <v>1809</v>
      </c>
      <c r="O3" s="31">
        <f t="shared" si="0"/>
        <v>1749</v>
      </c>
      <c r="Q3" s="66"/>
      <c r="R3" s="66"/>
      <c r="S3" s="70">
        <v>0</v>
      </c>
      <c r="T3" s="71" t="s">
        <v>235</v>
      </c>
      <c r="U3" s="40" t="s">
        <v>236</v>
      </c>
    </row>
    <row r="4" spans="1:21" x14ac:dyDescent="0.25">
      <c r="A4" s="65" t="s">
        <v>220</v>
      </c>
      <c r="B4" s="66" t="s">
        <v>237</v>
      </c>
      <c r="C4" s="67" t="s">
        <v>222</v>
      </c>
      <c r="D4" s="67" t="s">
        <v>238</v>
      </c>
      <c r="E4" s="40" t="s">
        <v>239</v>
      </c>
      <c r="F4" s="40" t="s">
        <v>240</v>
      </c>
      <c r="G4" s="68" t="s">
        <v>226</v>
      </c>
      <c r="H4" s="61">
        <v>1739</v>
      </c>
      <c r="I4" s="61"/>
      <c r="J4" s="61">
        <v>1529</v>
      </c>
      <c r="K4" s="61">
        <v>1469</v>
      </c>
      <c r="L4" s="61">
        <v>1569</v>
      </c>
      <c r="M4" s="69"/>
      <c r="N4" s="31">
        <v>1529</v>
      </c>
      <c r="O4" s="31">
        <f t="shared" si="0"/>
        <v>1469</v>
      </c>
      <c r="Q4" s="66"/>
      <c r="R4" s="66"/>
      <c r="S4" s="70">
        <v>0</v>
      </c>
      <c r="T4" t="s">
        <v>241</v>
      </c>
      <c r="U4" s="40" t="s">
        <v>242</v>
      </c>
    </row>
    <row r="5" spans="1:21" x14ac:dyDescent="0.25">
      <c r="A5" s="65" t="s">
        <v>220</v>
      </c>
      <c r="B5" s="66" t="s">
        <v>243</v>
      </c>
      <c r="C5" s="67" t="s">
        <v>244</v>
      </c>
      <c r="D5" s="67" t="s">
        <v>245</v>
      </c>
      <c r="E5" s="40" t="s">
        <v>246</v>
      </c>
      <c r="F5" s="40" t="s">
        <v>247</v>
      </c>
      <c r="G5" s="68" t="s">
        <v>226</v>
      </c>
      <c r="H5" s="61">
        <v>1109</v>
      </c>
      <c r="I5" s="61"/>
      <c r="J5" s="61">
        <v>1069</v>
      </c>
      <c r="K5" s="61" t="s">
        <v>37</v>
      </c>
      <c r="L5" s="61" t="s">
        <v>37</v>
      </c>
      <c r="M5" s="69"/>
      <c r="N5" s="31">
        <v>1069</v>
      </c>
      <c r="O5" s="31">
        <f t="shared" si="0"/>
        <v>1069</v>
      </c>
      <c r="Q5" s="66"/>
      <c r="R5" s="66"/>
      <c r="S5" s="70">
        <v>4.7</v>
      </c>
      <c r="T5" t="s">
        <v>248</v>
      </c>
      <c r="U5" s="40" t="s">
        <v>249</v>
      </c>
    </row>
    <row r="6" spans="1:21" ht="15.75" thickBot="1" x14ac:dyDescent="0.3">
      <c r="A6" s="65" t="s">
        <v>220</v>
      </c>
      <c r="B6" s="66" t="s">
        <v>256</v>
      </c>
      <c r="C6" s="67" t="s">
        <v>244</v>
      </c>
      <c r="D6" s="67" t="s">
        <v>254</v>
      </c>
      <c r="E6" s="72" t="s">
        <v>257</v>
      </c>
      <c r="F6" s="40" t="s">
        <v>258</v>
      </c>
      <c r="G6" s="68" t="s">
        <v>226</v>
      </c>
      <c r="H6" s="61">
        <v>849</v>
      </c>
      <c r="I6" s="61"/>
      <c r="J6" s="61">
        <v>609</v>
      </c>
      <c r="K6" s="61">
        <v>619</v>
      </c>
      <c r="L6" s="61">
        <v>649</v>
      </c>
      <c r="M6" s="69"/>
      <c r="N6" s="31">
        <v>609</v>
      </c>
      <c r="O6" s="31">
        <f t="shared" si="0"/>
        <v>609</v>
      </c>
      <c r="Q6" s="66"/>
      <c r="R6" s="66"/>
      <c r="S6" s="70">
        <v>5</v>
      </c>
      <c r="T6" t="s">
        <v>259</v>
      </c>
      <c r="U6" s="40" t="s">
        <v>260</v>
      </c>
    </row>
    <row r="7" spans="1:21" s="32" customFormat="1" x14ac:dyDescent="0.25">
      <c r="A7" s="65" t="s">
        <v>262</v>
      </c>
      <c r="B7" s="66" t="s">
        <v>263</v>
      </c>
      <c r="C7" s="67" t="s">
        <v>244</v>
      </c>
      <c r="D7" s="67" t="s">
        <v>264</v>
      </c>
      <c r="E7" s="72" t="s">
        <v>265</v>
      </c>
      <c r="F7" s="40" t="s">
        <v>253</v>
      </c>
      <c r="G7" s="68" t="s">
        <v>226</v>
      </c>
      <c r="H7" s="61">
        <v>1199</v>
      </c>
      <c r="I7" s="61">
        <v>1140</v>
      </c>
      <c r="J7" s="60">
        <v>989</v>
      </c>
      <c r="K7" s="61">
        <v>932.84</v>
      </c>
      <c r="L7" s="61">
        <v>1069</v>
      </c>
      <c r="M7" s="69"/>
      <c r="N7" s="31">
        <v>989</v>
      </c>
      <c r="O7" s="31">
        <f t="shared" si="0"/>
        <v>932.84</v>
      </c>
      <c r="P7"/>
      <c r="Q7" s="66" t="s">
        <v>266</v>
      </c>
      <c r="R7" s="66"/>
      <c r="S7" s="66">
        <v>5</v>
      </c>
      <c r="T7" s="58" t="s">
        <v>267</v>
      </c>
      <c r="U7" s="29" t="s">
        <v>268</v>
      </c>
    </row>
    <row r="8" spans="1:21" ht="15.75" customHeight="1" x14ac:dyDescent="0.25">
      <c r="A8" s="65" t="s">
        <v>262</v>
      </c>
      <c r="B8" s="66" t="s">
        <v>269</v>
      </c>
      <c r="C8" s="67" t="s">
        <v>244</v>
      </c>
      <c r="D8" s="67" t="s">
        <v>270</v>
      </c>
      <c r="E8" s="72" t="s">
        <v>271</v>
      </c>
      <c r="F8" s="40" t="s">
        <v>272</v>
      </c>
      <c r="G8" s="68" t="s">
        <v>226</v>
      </c>
      <c r="H8" s="61">
        <v>2299</v>
      </c>
      <c r="I8" s="61">
        <v>1937</v>
      </c>
      <c r="J8" s="61">
        <v>1819</v>
      </c>
      <c r="K8" s="61">
        <v>1743.04</v>
      </c>
      <c r="L8" s="61">
        <v>1899</v>
      </c>
      <c r="M8" s="69"/>
      <c r="N8" s="31">
        <v>1819</v>
      </c>
      <c r="O8" s="31">
        <f t="shared" si="0"/>
        <v>1743.04</v>
      </c>
      <c r="Q8" s="66" t="s">
        <v>273</v>
      </c>
      <c r="R8" s="66"/>
      <c r="S8" s="66">
        <v>4.8</v>
      </c>
      <c r="T8" s="67" t="s">
        <v>274</v>
      </c>
      <c r="U8" s="40" t="s">
        <v>275</v>
      </c>
    </row>
    <row r="9" spans="1:21" ht="15.75" customHeight="1" x14ac:dyDescent="0.25">
      <c r="A9" s="65" t="s">
        <v>262</v>
      </c>
      <c r="B9" s="66" t="s">
        <v>276</v>
      </c>
      <c r="C9" s="67" t="s">
        <v>244</v>
      </c>
      <c r="D9" s="67" t="s">
        <v>277</v>
      </c>
      <c r="E9" s="72" t="s">
        <v>278</v>
      </c>
      <c r="F9" s="40" t="s">
        <v>279</v>
      </c>
      <c r="G9" s="68" t="s">
        <v>226</v>
      </c>
      <c r="H9" s="61">
        <v>1349</v>
      </c>
      <c r="I9" s="61">
        <v>1325</v>
      </c>
      <c r="J9" s="61">
        <v>957</v>
      </c>
      <c r="K9" s="61">
        <v>966.04</v>
      </c>
      <c r="L9" s="61">
        <v>1239</v>
      </c>
      <c r="M9" s="69"/>
      <c r="N9" s="31">
        <v>957</v>
      </c>
      <c r="O9" s="31">
        <f t="shared" si="0"/>
        <v>957</v>
      </c>
      <c r="Q9" s="66" t="s">
        <v>280</v>
      </c>
      <c r="R9" s="66"/>
      <c r="S9" s="66">
        <v>4.9000000000000004</v>
      </c>
      <c r="T9" s="67" t="s">
        <v>281</v>
      </c>
      <c r="U9" s="40" t="s">
        <v>282</v>
      </c>
    </row>
    <row r="10" spans="1:21" ht="15.75" customHeight="1" x14ac:dyDescent="0.25">
      <c r="A10" s="65" t="s">
        <v>262</v>
      </c>
      <c r="B10" s="66" t="s">
        <v>285</v>
      </c>
      <c r="C10" s="67" t="s">
        <v>286</v>
      </c>
      <c r="D10" s="67" t="s">
        <v>287</v>
      </c>
      <c r="E10" s="72" t="s">
        <v>288</v>
      </c>
      <c r="F10" s="40" t="s">
        <v>289</v>
      </c>
      <c r="G10" s="68" t="s">
        <v>226</v>
      </c>
      <c r="H10" s="61">
        <v>4699</v>
      </c>
      <c r="I10" s="61">
        <v>3977</v>
      </c>
      <c r="J10" s="61">
        <v>3435</v>
      </c>
      <c r="K10" s="61">
        <v>3448</v>
      </c>
      <c r="L10" s="61">
        <v>3675</v>
      </c>
      <c r="M10" s="69"/>
      <c r="N10" s="31">
        <v>3435</v>
      </c>
      <c r="O10" s="31">
        <f t="shared" si="0"/>
        <v>3435</v>
      </c>
      <c r="Q10" s="66" t="s">
        <v>290</v>
      </c>
      <c r="R10" s="66"/>
      <c r="S10" s="66">
        <v>5</v>
      </c>
      <c r="T10" s="67" t="s">
        <v>291</v>
      </c>
      <c r="U10" s="40" t="s">
        <v>292</v>
      </c>
    </row>
    <row r="11" spans="1:21" ht="15.75" customHeight="1" x14ac:dyDescent="0.25">
      <c r="A11" s="65" t="s">
        <v>262</v>
      </c>
      <c r="B11" s="66" t="s">
        <v>293</v>
      </c>
      <c r="C11" s="67" t="s">
        <v>244</v>
      </c>
      <c r="D11" s="67" t="s">
        <v>283</v>
      </c>
      <c r="E11" s="72" t="s">
        <v>294</v>
      </c>
      <c r="F11" s="40" t="s">
        <v>295</v>
      </c>
      <c r="G11" s="68" t="s">
        <v>226</v>
      </c>
      <c r="H11" s="61">
        <v>1199</v>
      </c>
      <c r="I11" s="61">
        <v>1121</v>
      </c>
      <c r="J11" s="61">
        <v>959</v>
      </c>
      <c r="K11" s="61">
        <v>905.04</v>
      </c>
      <c r="L11" s="61">
        <v>1039</v>
      </c>
      <c r="M11" s="69"/>
      <c r="N11" s="31">
        <v>959</v>
      </c>
      <c r="O11" s="31">
        <f t="shared" si="0"/>
        <v>905.04</v>
      </c>
      <c r="Q11" s="66" t="s">
        <v>296</v>
      </c>
      <c r="R11" s="66"/>
      <c r="S11" s="66">
        <v>4.9000000000000004</v>
      </c>
      <c r="T11" s="67" t="s">
        <v>297</v>
      </c>
      <c r="U11" s="40" t="s">
        <v>298</v>
      </c>
    </row>
    <row r="12" spans="1:21" ht="15.75" customHeight="1" x14ac:dyDescent="0.25">
      <c r="A12" s="65" t="s">
        <v>262</v>
      </c>
      <c r="B12" s="66" t="s">
        <v>300</v>
      </c>
      <c r="C12" s="67" t="s">
        <v>286</v>
      </c>
      <c r="D12" s="67" t="s">
        <v>299</v>
      </c>
      <c r="E12" s="72" t="s">
        <v>301</v>
      </c>
      <c r="F12" s="40" t="s">
        <v>289</v>
      </c>
      <c r="G12" s="68" t="s">
        <v>226</v>
      </c>
      <c r="H12" s="61">
        <v>4699</v>
      </c>
      <c r="I12" s="61">
        <v>3977</v>
      </c>
      <c r="J12" s="61">
        <v>3435</v>
      </c>
      <c r="K12" s="61">
        <v>3448</v>
      </c>
      <c r="L12" s="61">
        <v>3675</v>
      </c>
      <c r="M12" s="69"/>
      <c r="N12" s="31">
        <v>3435</v>
      </c>
      <c r="O12" s="31">
        <f t="shared" si="0"/>
        <v>3435</v>
      </c>
      <c r="Q12" s="66" t="s">
        <v>290</v>
      </c>
      <c r="R12" s="66"/>
      <c r="S12" s="66">
        <v>0</v>
      </c>
      <c r="T12" s="67" t="s">
        <v>302</v>
      </c>
      <c r="U12" s="40" t="s">
        <v>303</v>
      </c>
    </row>
    <row r="13" spans="1:21" s="33" customFormat="1" ht="15.75" customHeight="1" thickBot="1" x14ac:dyDescent="0.3">
      <c r="A13" s="73" t="s">
        <v>262</v>
      </c>
      <c r="B13" s="74" t="s">
        <v>304</v>
      </c>
      <c r="C13" s="75" t="s">
        <v>286</v>
      </c>
      <c r="D13" s="75" t="s">
        <v>299</v>
      </c>
      <c r="E13" s="76" t="s">
        <v>301</v>
      </c>
      <c r="F13" s="44" t="s">
        <v>289</v>
      </c>
      <c r="G13" s="77" t="s">
        <v>226</v>
      </c>
      <c r="H13" s="78">
        <v>4799</v>
      </c>
      <c r="I13" s="78">
        <v>4079</v>
      </c>
      <c r="J13" s="78">
        <v>3919</v>
      </c>
      <c r="K13" s="78" t="s">
        <v>37</v>
      </c>
      <c r="L13" s="78" t="s">
        <v>37</v>
      </c>
      <c r="M13" s="79"/>
      <c r="N13" s="45">
        <v>3919</v>
      </c>
      <c r="O13" s="31">
        <f t="shared" ref="O13:O30" si="1">MIN(H13:N13)</f>
        <v>3919</v>
      </c>
      <c r="Q13" s="74" t="s">
        <v>305</v>
      </c>
      <c r="R13" s="74"/>
      <c r="S13" s="74">
        <v>5</v>
      </c>
      <c r="T13" s="75" t="s">
        <v>306</v>
      </c>
      <c r="U13" s="44" t="s">
        <v>307</v>
      </c>
    </row>
    <row r="14" spans="1:21" ht="15.75" customHeight="1" x14ac:dyDescent="0.25">
      <c r="A14" s="65" t="s">
        <v>308</v>
      </c>
      <c r="B14" s="66" t="s">
        <v>309</v>
      </c>
      <c r="C14" s="67" t="s">
        <v>231</v>
      </c>
      <c r="D14" s="67" t="s">
        <v>310</v>
      </c>
      <c r="E14" s="40" t="s">
        <v>311</v>
      </c>
      <c r="F14" s="40" t="s">
        <v>312</v>
      </c>
      <c r="G14" s="68" t="s">
        <v>226</v>
      </c>
      <c r="H14" s="61">
        <v>1799</v>
      </c>
      <c r="I14" s="61"/>
      <c r="J14" s="61">
        <v>1559</v>
      </c>
      <c r="K14" s="61">
        <v>1559</v>
      </c>
      <c r="L14" s="61">
        <v>1599</v>
      </c>
      <c r="M14" s="69"/>
      <c r="N14" s="31">
        <v>1559</v>
      </c>
      <c r="O14" s="31">
        <f t="shared" si="1"/>
        <v>1559</v>
      </c>
      <c r="Q14" s="66"/>
      <c r="R14" s="66"/>
      <c r="S14" s="66">
        <v>5</v>
      </c>
      <c r="T14" s="67" t="s">
        <v>313</v>
      </c>
      <c r="U14" s="40" t="s">
        <v>314</v>
      </c>
    </row>
    <row r="15" spans="1:21" ht="15.75" customHeight="1" x14ac:dyDescent="0.25">
      <c r="A15" s="65" t="s">
        <v>308</v>
      </c>
      <c r="B15" s="66" t="s">
        <v>315</v>
      </c>
      <c r="C15" s="67" t="s">
        <v>316</v>
      </c>
      <c r="D15" s="67" t="s">
        <v>317</v>
      </c>
      <c r="E15" s="40" t="s">
        <v>318</v>
      </c>
      <c r="F15" s="40" t="s">
        <v>319</v>
      </c>
      <c r="G15" s="68" t="s">
        <v>226</v>
      </c>
      <c r="H15" s="61">
        <v>379</v>
      </c>
      <c r="I15" s="61"/>
      <c r="J15" s="61">
        <v>299.39</v>
      </c>
      <c r="K15" s="61">
        <v>299.39</v>
      </c>
      <c r="L15" s="61">
        <v>329</v>
      </c>
      <c r="M15" s="69"/>
      <c r="N15" s="31">
        <v>299.39</v>
      </c>
      <c r="O15" s="31">
        <f t="shared" si="1"/>
        <v>299.39</v>
      </c>
      <c r="Q15" s="66"/>
      <c r="R15" s="66"/>
      <c r="S15" s="66">
        <v>4.7</v>
      </c>
      <c r="T15" s="67" t="s">
        <v>320</v>
      </c>
      <c r="U15" s="40" t="s">
        <v>321</v>
      </c>
    </row>
    <row r="16" spans="1:21" ht="15.75" customHeight="1" x14ac:dyDescent="0.25">
      <c r="A16" s="65" t="s">
        <v>308</v>
      </c>
      <c r="B16" s="66" t="s">
        <v>322</v>
      </c>
      <c r="C16" s="67" t="s">
        <v>323</v>
      </c>
      <c r="D16" s="67" t="s">
        <v>324</v>
      </c>
      <c r="E16" s="40" t="s">
        <v>325</v>
      </c>
      <c r="F16" s="40" t="s">
        <v>326</v>
      </c>
      <c r="G16" s="68" t="s">
        <v>226</v>
      </c>
      <c r="H16" s="61">
        <v>999</v>
      </c>
      <c r="I16" s="61"/>
      <c r="J16" s="61">
        <v>839</v>
      </c>
      <c r="K16" s="61">
        <v>839</v>
      </c>
      <c r="L16" s="61">
        <v>879</v>
      </c>
      <c r="M16" s="69"/>
      <c r="N16" s="31">
        <v>839</v>
      </c>
      <c r="O16" s="31">
        <f t="shared" si="1"/>
        <v>839</v>
      </c>
      <c r="Q16" s="66"/>
      <c r="R16" s="66"/>
      <c r="S16" s="66">
        <v>4.9000000000000004</v>
      </c>
      <c r="T16" s="67" t="s">
        <v>327</v>
      </c>
      <c r="U16" s="40" t="s">
        <v>328</v>
      </c>
    </row>
    <row r="17" spans="1:21" ht="15.75" customHeight="1" x14ac:dyDescent="0.25">
      <c r="A17" s="65" t="s">
        <v>308</v>
      </c>
      <c r="B17" s="66" t="s">
        <v>329</v>
      </c>
      <c r="C17" s="67" t="s">
        <v>222</v>
      </c>
      <c r="D17" s="67" t="s">
        <v>330</v>
      </c>
      <c r="E17" s="40" t="s">
        <v>331</v>
      </c>
      <c r="F17" s="40" t="s">
        <v>251</v>
      </c>
      <c r="G17" s="68" t="s">
        <v>226</v>
      </c>
      <c r="H17" s="61">
        <v>1399</v>
      </c>
      <c r="I17" s="61"/>
      <c r="J17" s="61">
        <v>1209</v>
      </c>
      <c r="K17" s="61">
        <v>1209</v>
      </c>
      <c r="L17" s="61">
        <v>1249</v>
      </c>
      <c r="M17" s="69"/>
      <c r="N17" s="31">
        <v>1209</v>
      </c>
      <c r="O17" s="31">
        <f t="shared" si="1"/>
        <v>1209</v>
      </c>
      <c r="Q17" s="66"/>
      <c r="R17" s="66"/>
      <c r="S17" s="66">
        <v>5</v>
      </c>
      <c r="T17" s="28" t="s">
        <v>332</v>
      </c>
      <c r="U17" s="40" t="s">
        <v>333</v>
      </c>
    </row>
    <row r="18" spans="1:21" ht="15.75" customHeight="1" x14ac:dyDescent="0.25">
      <c r="A18" s="65" t="s">
        <v>308</v>
      </c>
      <c r="B18" s="66" t="s">
        <v>334</v>
      </c>
      <c r="C18" s="67" t="s">
        <v>335</v>
      </c>
      <c r="D18" s="67" t="s">
        <v>336</v>
      </c>
      <c r="E18" s="40" t="s">
        <v>337</v>
      </c>
      <c r="F18" s="40" t="s">
        <v>338</v>
      </c>
      <c r="G18" s="68" t="s">
        <v>226</v>
      </c>
      <c r="H18" s="61">
        <v>269</v>
      </c>
      <c r="I18" s="61"/>
      <c r="J18" s="61">
        <v>219</v>
      </c>
      <c r="K18" s="61">
        <v>219</v>
      </c>
      <c r="L18" s="61"/>
      <c r="M18" s="69"/>
      <c r="N18" s="31">
        <v>219</v>
      </c>
      <c r="O18" s="31">
        <f t="shared" si="1"/>
        <v>219</v>
      </c>
      <c r="Q18" s="66"/>
      <c r="R18" s="66"/>
      <c r="S18" s="66">
        <v>4</v>
      </c>
      <c r="T18" s="67" t="s">
        <v>339</v>
      </c>
      <c r="U18" s="40" t="s">
        <v>340</v>
      </c>
    </row>
    <row r="19" spans="1:21" ht="15.75" customHeight="1" x14ac:dyDescent="0.25">
      <c r="A19" s="65" t="s">
        <v>308</v>
      </c>
      <c r="B19" s="66" t="s">
        <v>342</v>
      </c>
      <c r="C19" s="67" t="s">
        <v>244</v>
      </c>
      <c r="D19" s="67" t="s">
        <v>341</v>
      </c>
      <c r="E19" s="40" t="s">
        <v>343</v>
      </c>
      <c r="F19" s="40" t="s">
        <v>344</v>
      </c>
      <c r="G19" s="68" t="s">
        <v>226</v>
      </c>
      <c r="H19" s="61">
        <v>529</v>
      </c>
      <c r="I19" s="61" t="s">
        <v>252</v>
      </c>
      <c r="J19" s="61">
        <v>489</v>
      </c>
      <c r="K19" s="61" t="s">
        <v>37</v>
      </c>
      <c r="L19" s="61"/>
      <c r="M19" s="69"/>
      <c r="N19" s="31">
        <v>489</v>
      </c>
      <c r="O19" s="31">
        <f t="shared" si="1"/>
        <v>489</v>
      </c>
      <c r="Q19" s="66"/>
      <c r="R19" s="66"/>
      <c r="S19" s="66">
        <v>4.5</v>
      </c>
      <c r="T19" s="67" t="s">
        <v>345</v>
      </c>
      <c r="U19" s="40"/>
    </row>
    <row r="20" spans="1:21" ht="15.75" customHeight="1" x14ac:dyDescent="0.25">
      <c r="A20" s="65" t="s">
        <v>308</v>
      </c>
      <c r="B20" s="66" t="s">
        <v>346</v>
      </c>
      <c r="C20" s="67" t="s">
        <v>335</v>
      </c>
      <c r="D20" s="67" t="s">
        <v>347</v>
      </c>
      <c r="E20" s="40" t="s">
        <v>348</v>
      </c>
      <c r="F20" s="40" t="s">
        <v>349</v>
      </c>
      <c r="G20" s="68" t="s">
        <v>226</v>
      </c>
      <c r="H20" s="61">
        <v>299</v>
      </c>
      <c r="I20" s="61">
        <v>369</v>
      </c>
      <c r="J20" s="61">
        <v>262.99</v>
      </c>
      <c r="K20" s="61">
        <v>262.99</v>
      </c>
      <c r="L20" s="61">
        <v>289</v>
      </c>
      <c r="M20" s="69"/>
      <c r="N20" s="31">
        <v>262.99</v>
      </c>
      <c r="O20" s="31">
        <f t="shared" si="1"/>
        <v>262.99</v>
      </c>
      <c r="Q20" s="66"/>
      <c r="R20" s="66"/>
      <c r="S20" s="66">
        <v>0</v>
      </c>
      <c r="T20" s="67" t="s">
        <v>350</v>
      </c>
      <c r="U20" s="40" t="s">
        <v>351</v>
      </c>
    </row>
    <row r="21" spans="1:21" ht="15.75" customHeight="1" thickBot="1" x14ac:dyDescent="0.3">
      <c r="A21" s="73" t="s">
        <v>308</v>
      </c>
      <c r="B21" s="74" t="s">
        <v>352</v>
      </c>
      <c r="C21" s="75" t="s">
        <v>244</v>
      </c>
      <c r="D21" s="75" t="s">
        <v>353</v>
      </c>
      <c r="E21" s="44" t="s">
        <v>354</v>
      </c>
      <c r="F21" s="44" t="s">
        <v>255</v>
      </c>
      <c r="G21" s="77" t="s">
        <v>226</v>
      </c>
      <c r="H21" s="78">
        <v>899</v>
      </c>
      <c r="I21" s="78"/>
      <c r="J21" s="78">
        <v>859</v>
      </c>
      <c r="K21" s="78">
        <v>709</v>
      </c>
      <c r="L21" s="78">
        <v>749</v>
      </c>
      <c r="M21" s="79"/>
      <c r="N21" s="31">
        <v>859</v>
      </c>
      <c r="O21" s="31">
        <f t="shared" si="1"/>
        <v>709</v>
      </c>
      <c r="P21" s="33"/>
      <c r="Q21" s="74"/>
      <c r="R21" s="74"/>
      <c r="S21" s="74">
        <v>0</v>
      </c>
      <c r="T21" s="75" t="s">
        <v>355</v>
      </c>
      <c r="U21" s="40" t="s">
        <v>356</v>
      </c>
    </row>
    <row r="22" spans="1:21" ht="15.75" customHeight="1" x14ac:dyDescent="0.25">
      <c r="A22" s="56" t="s">
        <v>357</v>
      </c>
      <c r="B22" s="57" t="s">
        <v>358</v>
      </c>
      <c r="C22" s="58" t="s">
        <v>222</v>
      </c>
      <c r="D22" s="58" t="s">
        <v>359</v>
      </c>
      <c r="E22" s="29" t="s">
        <v>360</v>
      </c>
      <c r="F22" s="29" t="s">
        <v>361</v>
      </c>
      <c r="G22" s="59" t="s">
        <v>163</v>
      </c>
      <c r="H22" s="60">
        <v>3699</v>
      </c>
      <c r="I22" s="60"/>
      <c r="J22" s="60">
        <v>2599</v>
      </c>
      <c r="K22" s="60">
        <v>2489</v>
      </c>
      <c r="L22" s="60">
        <v>2699</v>
      </c>
      <c r="M22" s="62"/>
      <c r="N22" s="35">
        <v>2599</v>
      </c>
      <c r="O22" s="35">
        <f t="shared" si="1"/>
        <v>2489</v>
      </c>
      <c r="P22" s="32" t="s">
        <v>362</v>
      </c>
      <c r="Q22" s="57"/>
      <c r="R22" s="57"/>
      <c r="S22" s="57">
        <v>0</v>
      </c>
      <c r="T22" s="58" t="s">
        <v>363</v>
      </c>
      <c r="U22" s="40" t="s">
        <v>364</v>
      </c>
    </row>
    <row r="23" spans="1:21" ht="15.75" customHeight="1" x14ac:dyDescent="0.25">
      <c r="A23" s="65" t="s">
        <v>357</v>
      </c>
      <c r="B23" s="66" t="s">
        <v>365</v>
      </c>
      <c r="C23" s="67" t="s">
        <v>261</v>
      </c>
      <c r="D23" s="67" t="s">
        <v>366</v>
      </c>
      <c r="E23" s="40" t="s">
        <v>367</v>
      </c>
      <c r="F23" s="40" t="s">
        <v>368</v>
      </c>
      <c r="G23" s="68" t="s">
        <v>163</v>
      </c>
      <c r="H23" s="61">
        <v>4999</v>
      </c>
      <c r="I23" s="61"/>
      <c r="J23" s="61">
        <v>3999</v>
      </c>
      <c r="K23" s="61">
        <v>3829</v>
      </c>
      <c r="L23" s="61">
        <v>4099</v>
      </c>
      <c r="M23" s="69"/>
      <c r="N23" s="31">
        <v>3999</v>
      </c>
      <c r="O23" s="31">
        <f t="shared" si="1"/>
        <v>3829</v>
      </c>
      <c r="P23" t="s">
        <v>362</v>
      </c>
      <c r="Q23" s="66"/>
      <c r="R23" s="66"/>
      <c r="S23" s="66">
        <v>0</v>
      </c>
      <c r="T23" s="67" t="s">
        <v>369</v>
      </c>
      <c r="U23" s="40" t="s">
        <v>370</v>
      </c>
    </row>
    <row r="24" spans="1:21" ht="15.75" customHeight="1" x14ac:dyDescent="0.25">
      <c r="A24" s="65" t="s">
        <v>357</v>
      </c>
      <c r="B24" s="66" t="s">
        <v>372</v>
      </c>
      <c r="C24" s="67" t="s">
        <v>244</v>
      </c>
      <c r="D24" s="67" t="s">
        <v>373</v>
      </c>
      <c r="E24" s="40" t="s">
        <v>374</v>
      </c>
      <c r="F24" s="40" t="s">
        <v>375</v>
      </c>
      <c r="G24" s="68" t="s">
        <v>371</v>
      </c>
      <c r="H24" s="61">
        <v>1799</v>
      </c>
      <c r="I24" s="61"/>
      <c r="J24" s="61">
        <v>1299</v>
      </c>
      <c r="K24" s="61">
        <v>1299</v>
      </c>
      <c r="L24" s="61">
        <v>1349</v>
      </c>
      <c r="M24" s="69"/>
      <c r="N24" s="31">
        <v>1299</v>
      </c>
      <c r="O24" s="31">
        <f t="shared" si="1"/>
        <v>1299</v>
      </c>
      <c r="P24" t="s">
        <v>362</v>
      </c>
      <c r="Q24" s="66"/>
      <c r="R24" s="66"/>
      <c r="S24" s="66">
        <v>0</v>
      </c>
      <c r="T24" s="67" t="s">
        <v>376</v>
      </c>
      <c r="U24" s="40" t="s">
        <v>377</v>
      </c>
    </row>
    <row r="25" spans="1:21" ht="15.75" customHeight="1" thickBot="1" x14ac:dyDescent="0.3">
      <c r="A25" s="73" t="s">
        <v>357</v>
      </c>
      <c r="B25" s="74" t="s">
        <v>378</v>
      </c>
      <c r="C25" s="75" t="s">
        <v>244</v>
      </c>
      <c r="D25" s="75" t="s">
        <v>379</v>
      </c>
      <c r="E25" s="44" t="s">
        <v>380</v>
      </c>
      <c r="F25" s="44" t="s">
        <v>381</v>
      </c>
      <c r="G25" s="77" t="s">
        <v>163</v>
      </c>
      <c r="H25" s="78">
        <v>3399</v>
      </c>
      <c r="I25" s="78"/>
      <c r="J25" s="78">
        <v>2299</v>
      </c>
      <c r="K25" s="78">
        <v>2199</v>
      </c>
      <c r="L25" s="78">
        <v>2399</v>
      </c>
      <c r="M25" s="79"/>
      <c r="N25" s="45">
        <v>2299</v>
      </c>
      <c r="O25" s="45">
        <f t="shared" si="1"/>
        <v>2199</v>
      </c>
      <c r="P25" s="33" t="s">
        <v>362</v>
      </c>
      <c r="Q25" s="74"/>
      <c r="R25" s="74"/>
      <c r="S25" s="74">
        <v>0</v>
      </c>
      <c r="T25" s="75" t="s">
        <v>382</v>
      </c>
      <c r="U25" s="40" t="s">
        <v>383</v>
      </c>
    </row>
    <row r="26" spans="1:21" ht="15.75" customHeight="1" thickBot="1" x14ac:dyDescent="0.3">
      <c r="A26" s="56" t="s">
        <v>384</v>
      </c>
      <c r="B26" s="57" t="s">
        <v>385</v>
      </c>
      <c r="C26" s="58" t="s">
        <v>244</v>
      </c>
      <c r="D26" s="58" t="s">
        <v>386</v>
      </c>
      <c r="E26" s="29" t="s">
        <v>387</v>
      </c>
      <c r="F26" s="29" t="s">
        <v>388</v>
      </c>
      <c r="G26" s="59" t="s">
        <v>389</v>
      </c>
      <c r="H26" s="60">
        <v>779</v>
      </c>
      <c r="I26" s="60" t="s">
        <v>252</v>
      </c>
      <c r="J26" s="60">
        <v>572.39</v>
      </c>
      <c r="K26" s="60">
        <v>629</v>
      </c>
      <c r="L26" s="60"/>
      <c r="M26" s="62"/>
      <c r="N26" s="31">
        <v>572.9</v>
      </c>
      <c r="O26" s="31">
        <f t="shared" si="1"/>
        <v>572.39</v>
      </c>
      <c r="P26" s="32"/>
      <c r="Q26" s="57"/>
      <c r="R26" s="57"/>
      <c r="S26" s="57">
        <v>5</v>
      </c>
      <c r="T26" s="58" t="s">
        <v>390</v>
      </c>
      <c r="U26" s="40"/>
    </row>
    <row r="27" spans="1:21" ht="15.75" customHeight="1" x14ac:dyDescent="0.25">
      <c r="A27" s="65" t="s">
        <v>384</v>
      </c>
      <c r="B27" s="66" t="s">
        <v>391</v>
      </c>
      <c r="C27" s="58" t="s">
        <v>244</v>
      </c>
      <c r="D27" s="67" t="s">
        <v>386</v>
      </c>
      <c r="E27" s="40" t="s">
        <v>387</v>
      </c>
      <c r="F27" s="40" t="s">
        <v>388</v>
      </c>
      <c r="G27" s="68" t="s">
        <v>389</v>
      </c>
      <c r="H27" s="61">
        <v>779</v>
      </c>
      <c r="I27" s="61"/>
      <c r="J27" s="61">
        <v>572.39</v>
      </c>
      <c r="K27" s="61">
        <v>629</v>
      </c>
      <c r="L27" s="61">
        <v>629</v>
      </c>
      <c r="M27" s="69"/>
      <c r="N27" s="31">
        <v>572.9</v>
      </c>
      <c r="O27" s="31">
        <f t="shared" si="1"/>
        <v>572.39</v>
      </c>
      <c r="Q27" s="66"/>
      <c r="R27" s="66"/>
      <c r="S27" s="66">
        <v>5</v>
      </c>
      <c r="T27" s="67" t="s">
        <v>390</v>
      </c>
      <c r="U27" s="40" t="s">
        <v>392</v>
      </c>
    </row>
    <row r="28" spans="1:21" ht="15.75" customHeight="1" thickBot="1" x14ac:dyDescent="0.3">
      <c r="A28" s="73" t="s">
        <v>384</v>
      </c>
      <c r="B28" s="74" t="s">
        <v>397</v>
      </c>
      <c r="C28" s="75" t="s">
        <v>244</v>
      </c>
      <c r="D28" s="75" t="s">
        <v>393</v>
      </c>
      <c r="E28" s="44" t="s">
        <v>394</v>
      </c>
      <c r="F28" s="44" t="s">
        <v>395</v>
      </c>
      <c r="G28" s="77" t="s">
        <v>389</v>
      </c>
      <c r="H28" s="78">
        <v>699</v>
      </c>
      <c r="I28" s="78" t="s">
        <v>252</v>
      </c>
      <c r="J28" s="78">
        <v>508.69</v>
      </c>
      <c r="K28" s="78">
        <v>559</v>
      </c>
      <c r="L28" s="78"/>
      <c r="M28" s="79"/>
      <c r="N28" s="45">
        <v>508.69</v>
      </c>
      <c r="O28" s="45">
        <f t="shared" si="1"/>
        <v>508.69</v>
      </c>
      <c r="P28" s="33"/>
      <c r="Q28" s="74"/>
      <c r="R28" s="74"/>
      <c r="S28" s="74">
        <v>5</v>
      </c>
      <c r="T28" s="75" t="s">
        <v>396</v>
      </c>
      <c r="U28" s="40"/>
    </row>
    <row r="29" spans="1:21" ht="15.75" customHeight="1" x14ac:dyDescent="0.25">
      <c r="A29" s="65" t="s">
        <v>398</v>
      </c>
      <c r="B29" s="66" t="s">
        <v>399</v>
      </c>
      <c r="C29" s="67" t="s">
        <v>231</v>
      </c>
      <c r="D29" s="67" t="s">
        <v>400</v>
      </c>
      <c r="E29" s="29" t="s">
        <v>401</v>
      </c>
      <c r="F29" s="40" t="s">
        <v>402</v>
      </c>
      <c r="G29" s="68" t="s">
        <v>226</v>
      </c>
      <c r="H29" s="61">
        <v>3027</v>
      </c>
      <c r="I29" s="61"/>
      <c r="J29" s="61">
        <v>2847</v>
      </c>
      <c r="K29" s="61">
        <v>2449</v>
      </c>
      <c r="L29" s="61">
        <v>2599</v>
      </c>
      <c r="M29" s="69"/>
      <c r="N29" s="31">
        <v>2847</v>
      </c>
      <c r="O29" s="31">
        <f t="shared" si="1"/>
        <v>2449</v>
      </c>
      <c r="P29" s="50" t="s">
        <v>403</v>
      </c>
      <c r="Q29" s="66"/>
      <c r="R29" s="66"/>
      <c r="S29" s="66">
        <v>5</v>
      </c>
      <c r="T29" s="67" t="s">
        <v>404</v>
      </c>
      <c r="U29" s="40" t="s">
        <v>405</v>
      </c>
    </row>
    <row r="30" spans="1:21" ht="15.75" customHeight="1" x14ac:dyDescent="0.25">
      <c r="A30" s="65" t="s">
        <v>398</v>
      </c>
      <c r="B30" s="66" t="s">
        <v>409</v>
      </c>
      <c r="C30" s="67" t="s">
        <v>284</v>
      </c>
      <c r="D30" s="67" t="s">
        <v>410</v>
      </c>
      <c r="E30" s="40" t="s">
        <v>411</v>
      </c>
      <c r="F30" s="40" t="s">
        <v>412</v>
      </c>
      <c r="G30" s="68" t="s">
        <v>226</v>
      </c>
      <c r="H30" s="61">
        <v>2199</v>
      </c>
      <c r="I30" s="61"/>
      <c r="J30" s="61">
        <v>2027</v>
      </c>
      <c r="K30" s="61">
        <v>2005</v>
      </c>
      <c r="L30" s="61">
        <v>2177</v>
      </c>
      <c r="M30" s="69"/>
      <c r="N30" s="31">
        <v>2027</v>
      </c>
      <c r="O30" s="31">
        <f t="shared" si="1"/>
        <v>2005</v>
      </c>
      <c r="Q30" s="66"/>
      <c r="R30" s="66"/>
      <c r="S30" s="66">
        <v>0</v>
      </c>
      <c r="T30" s="67" t="s">
        <v>413</v>
      </c>
      <c r="U30" s="40" t="s">
        <v>414</v>
      </c>
    </row>
    <row r="31" spans="1:21" ht="15.75" customHeight="1" x14ac:dyDescent="0.25">
      <c r="A31" s="65" t="s">
        <v>398</v>
      </c>
      <c r="B31" s="66" t="s">
        <v>415</v>
      </c>
      <c r="C31" s="67" t="s">
        <v>244</v>
      </c>
      <c r="D31" s="67" t="s">
        <v>416</v>
      </c>
      <c r="E31" s="40" t="s">
        <v>417</v>
      </c>
      <c r="F31" s="40" t="s">
        <v>418</v>
      </c>
      <c r="G31" s="68" t="s">
        <v>226</v>
      </c>
      <c r="H31" s="61">
        <v>1160</v>
      </c>
      <c r="I31" s="61"/>
      <c r="J31" s="61">
        <v>1118</v>
      </c>
      <c r="K31" s="61">
        <v>919</v>
      </c>
      <c r="L31" s="61">
        <v>949</v>
      </c>
      <c r="M31" s="69"/>
      <c r="N31" s="31">
        <v>1118</v>
      </c>
      <c r="O31" s="31">
        <f t="shared" ref="O31:O44" si="2">MIN(H31:N31)</f>
        <v>919</v>
      </c>
      <c r="Q31" s="66"/>
      <c r="R31" s="66"/>
      <c r="S31" s="66">
        <v>4.9000000000000004</v>
      </c>
      <c r="T31" s="67" t="s">
        <v>419</v>
      </c>
      <c r="U31" s="40" t="s">
        <v>420</v>
      </c>
    </row>
    <row r="32" spans="1:21" ht="15.75" customHeight="1" x14ac:dyDescent="0.25">
      <c r="A32" s="65" t="s">
        <v>398</v>
      </c>
      <c r="B32" s="66" t="s">
        <v>421</v>
      </c>
      <c r="C32" s="67" t="s">
        <v>406</v>
      </c>
      <c r="D32" s="67" t="s">
        <v>407</v>
      </c>
      <c r="E32" s="40" t="s">
        <v>422</v>
      </c>
      <c r="F32" s="40" t="s">
        <v>423</v>
      </c>
      <c r="G32" s="68" t="s">
        <v>226</v>
      </c>
      <c r="H32" s="61">
        <v>1836</v>
      </c>
      <c r="I32" s="61"/>
      <c r="J32" s="61">
        <v>1728</v>
      </c>
      <c r="K32" s="61">
        <v>1709</v>
      </c>
      <c r="L32" s="61">
        <v>1818</v>
      </c>
      <c r="M32" s="69"/>
      <c r="N32" s="31">
        <v>1728</v>
      </c>
      <c r="O32" s="31">
        <f t="shared" si="2"/>
        <v>1709</v>
      </c>
      <c r="Q32" s="66"/>
      <c r="R32" s="66"/>
      <c r="S32" s="66">
        <v>5</v>
      </c>
      <c r="T32" s="28" t="s">
        <v>424</v>
      </c>
      <c r="U32" s="40" t="s">
        <v>425</v>
      </c>
    </row>
    <row r="33" spans="1:21" ht="15.75" customHeight="1" x14ac:dyDescent="0.25">
      <c r="A33" s="65" t="s">
        <v>398</v>
      </c>
      <c r="B33" s="66" t="s">
        <v>426</v>
      </c>
      <c r="C33" s="67" t="s">
        <v>244</v>
      </c>
      <c r="D33" s="67" t="s">
        <v>427</v>
      </c>
      <c r="E33" s="40" t="s">
        <v>428</v>
      </c>
      <c r="F33" s="40" t="s">
        <v>429</v>
      </c>
      <c r="G33" s="68" t="s">
        <v>226</v>
      </c>
      <c r="H33" s="61">
        <v>625</v>
      </c>
      <c r="I33" s="61"/>
      <c r="J33" s="61"/>
      <c r="K33" s="61">
        <v>595</v>
      </c>
      <c r="L33" s="61" t="s">
        <v>37</v>
      </c>
      <c r="M33" s="69"/>
      <c r="N33" s="31"/>
      <c r="O33" s="31">
        <f t="shared" si="2"/>
        <v>595</v>
      </c>
      <c r="Q33" s="66"/>
      <c r="R33" s="66"/>
      <c r="S33" s="66">
        <v>4.8</v>
      </c>
      <c r="T33" s="67" t="s">
        <v>430</v>
      </c>
      <c r="U33" s="40" t="s">
        <v>431</v>
      </c>
    </row>
    <row r="34" spans="1:21" ht="15.75" customHeight="1" x14ac:dyDescent="0.25">
      <c r="A34" s="65" t="s">
        <v>398</v>
      </c>
      <c r="B34" s="66" t="s">
        <v>432</v>
      </c>
      <c r="C34" s="67" t="s">
        <v>284</v>
      </c>
      <c r="D34" s="67" t="s">
        <v>410</v>
      </c>
      <c r="E34" s="40" t="s">
        <v>411</v>
      </c>
      <c r="F34" s="40" t="s">
        <v>412</v>
      </c>
      <c r="G34" s="68" t="s">
        <v>226</v>
      </c>
      <c r="H34" s="61">
        <v>2199</v>
      </c>
      <c r="I34" s="61"/>
      <c r="J34" s="61">
        <v>1809</v>
      </c>
      <c r="K34" s="61">
        <v>2005</v>
      </c>
      <c r="L34" s="61">
        <v>2177</v>
      </c>
      <c r="M34" s="69"/>
      <c r="N34" s="31">
        <v>1809</v>
      </c>
      <c r="O34" s="31">
        <f t="shared" si="2"/>
        <v>1809</v>
      </c>
      <c r="P34" s="50" t="s">
        <v>433</v>
      </c>
      <c r="Q34" s="66"/>
      <c r="R34" s="66"/>
      <c r="S34" s="66">
        <v>5</v>
      </c>
      <c r="T34" s="67" t="s">
        <v>434</v>
      </c>
      <c r="U34" s="40" t="s">
        <v>435</v>
      </c>
    </row>
    <row r="35" spans="1:21" ht="15.75" customHeight="1" x14ac:dyDescent="0.25">
      <c r="A35" s="65" t="s">
        <v>398</v>
      </c>
      <c r="B35" s="66" t="s">
        <v>436</v>
      </c>
      <c r="C35" s="67" t="s">
        <v>244</v>
      </c>
      <c r="D35" s="67" t="s">
        <v>437</v>
      </c>
      <c r="E35" s="40" t="s">
        <v>417</v>
      </c>
      <c r="F35" s="40" t="s">
        <v>418</v>
      </c>
      <c r="G35" s="68" t="s">
        <v>226</v>
      </c>
      <c r="H35" s="61">
        <v>1332</v>
      </c>
      <c r="I35" s="61"/>
      <c r="J35" s="61">
        <v>1229</v>
      </c>
      <c r="K35" s="61">
        <v>1119</v>
      </c>
      <c r="L35" s="61">
        <v>1149</v>
      </c>
      <c r="M35" s="69"/>
      <c r="N35" s="31">
        <v>1229</v>
      </c>
      <c r="O35" s="31">
        <f t="shared" si="2"/>
        <v>1119</v>
      </c>
      <c r="P35" s="50" t="s">
        <v>408</v>
      </c>
      <c r="Q35" s="66"/>
      <c r="R35" s="66"/>
      <c r="S35" s="66">
        <v>4.9000000000000004</v>
      </c>
      <c r="T35" s="67" t="s">
        <v>438</v>
      </c>
      <c r="U35" s="40" t="s">
        <v>439</v>
      </c>
    </row>
    <row r="36" spans="1:21" ht="15.75" customHeight="1" x14ac:dyDescent="0.25">
      <c r="A36" s="65" t="s">
        <v>398</v>
      </c>
      <c r="B36" s="66" t="s">
        <v>441</v>
      </c>
      <c r="C36" s="67" t="s">
        <v>244</v>
      </c>
      <c r="D36" s="67" t="s">
        <v>442</v>
      </c>
      <c r="E36" s="40" t="s">
        <v>443</v>
      </c>
      <c r="F36" s="40" t="s">
        <v>444</v>
      </c>
      <c r="G36" s="68" t="s">
        <v>226</v>
      </c>
      <c r="H36" s="61">
        <v>1534</v>
      </c>
      <c r="I36" s="61" t="s">
        <v>252</v>
      </c>
      <c r="J36" s="61">
        <v>1444</v>
      </c>
      <c r="K36" s="61">
        <v>1444</v>
      </c>
      <c r="L36" s="61"/>
      <c r="M36" s="69"/>
      <c r="N36" s="31">
        <v>1444</v>
      </c>
      <c r="O36" s="31">
        <f t="shared" si="2"/>
        <v>1444</v>
      </c>
      <c r="Q36" s="66"/>
      <c r="R36" s="66"/>
      <c r="S36" s="66">
        <v>4.8</v>
      </c>
      <c r="T36" s="67" t="s">
        <v>445</v>
      </c>
      <c r="U36" s="40"/>
    </row>
    <row r="37" spans="1:21" ht="15.75" customHeight="1" x14ac:dyDescent="0.25">
      <c r="A37" s="65" t="s">
        <v>398</v>
      </c>
      <c r="B37" s="66" t="s">
        <v>446</v>
      </c>
      <c r="C37" s="67" t="s">
        <v>222</v>
      </c>
      <c r="D37" s="67" t="s">
        <v>447</v>
      </c>
      <c r="E37" s="40" t="s">
        <v>448</v>
      </c>
      <c r="F37" s="40" t="s">
        <v>449</v>
      </c>
      <c r="G37" s="68" t="s">
        <v>226</v>
      </c>
      <c r="H37" s="61">
        <v>1836</v>
      </c>
      <c r="I37" s="61"/>
      <c r="J37" s="61">
        <v>1728</v>
      </c>
      <c r="K37" s="61">
        <v>1746</v>
      </c>
      <c r="L37" s="61" t="s">
        <v>37</v>
      </c>
      <c r="M37" s="69"/>
      <c r="N37" s="31">
        <v>1728</v>
      </c>
      <c r="O37" s="31">
        <f t="shared" si="2"/>
        <v>1728</v>
      </c>
      <c r="Q37" s="66"/>
      <c r="R37" s="66"/>
      <c r="S37" s="66">
        <v>4.7</v>
      </c>
      <c r="T37" s="67" t="s">
        <v>450</v>
      </c>
      <c r="U37" s="40" t="s">
        <v>451</v>
      </c>
    </row>
    <row r="38" spans="1:21" ht="15.75" customHeight="1" x14ac:dyDescent="0.25">
      <c r="A38" s="65" t="s">
        <v>398</v>
      </c>
      <c r="B38" s="66" t="s">
        <v>452</v>
      </c>
      <c r="C38" s="67" t="s">
        <v>231</v>
      </c>
      <c r="D38" s="67" t="s">
        <v>453</v>
      </c>
      <c r="E38" s="40" t="s">
        <v>454</v>
      </c>
      <c r="F38" s="40" t="s">
        <v>455</v>
      </c>
      <c r="G38" s="68" t="s">
        <v>226</v>
      </c>
      <c r="H38" s="61">
        <v>2018</v>
      </c>
      <c r="I38" s="61"/>
      <c r="J38" s="61">
        <v>1868</v>
      </c>
      <c r="K38" s="61">
        <v>1868</v>
      </c>
      <c r="L38" s="61" t="s">
        <v>37</v>
      </c>
      <c r="M38" s="69"/>
      <c r="N38" s="31">
        <v>1868</v>
      </c>
      <c r="O38" s="31">
        <f t="shared" si="2"/>
        <v>1868</v>
      </c>
      <c r="Q38" s="66"/>
      <c r="R38" s="66"/>
      <c r="S38" s="66">
        <v>4.4000000000000004</v>
      </c>
      <c r="T38" s="67" t="s">
        <v>456</v>
      </c>
      <c r="U38" s="40" t="s">
        <v>457</v>
      </c>
    </row>
    <row r="39" spans="1:21" ht="15.75" customHeight="1" thickBot="1" x14ac:dyDescent="0.3">
      <c r="A39" s="73" t="s">
        <v>398</v>
      </c>
      <c r="B39" s="74" t="s">
        <v>458</v>
      </c>
      <c r="C39" s="75" t="s">
        <v>231</v>
      </c>
      <c r="D39" s="75" t="s">
        <v>459</v>
      </c>
      <c r="E39" s="44" t="s">
        <v>460</v>
      </c>
      <c r="F39" s="44" t="s">
        <v>461</v>
      </c>
      <c r="G39" s="77" t="s">
        <v>226</v>
      </c>
      <c r="H39" s="78">
        <v>3799</v>
      </c>
      <c r="I39" s="78"/>
      <c r="J39" s="78">
        <v>3611</v>
      </c>
      <c r="K39" s="78">
        <v>3149</v>
      </c>
      <c r="L39" s="78">
        <v>3299</v>
      </c>
      <c r="M39" s="79"/>
      <c r="N39" s="31">
        <v>3611</v>
      </c>
      <c r="O39" s="31">
        <f t="shared" si="2"/>
        <v>3149</v>
      </c>
      <c r="P39" s="33"/>
      <c r="Q39" s="74"/>
      <c r="R39" s="74"/>
      <c r="S39" s="74">
        <v>0</v>
      </c>
      <c r="T39" s="75" t="s">
        <v>462</v>
      </c>
      <c r="U39" s="40" t="s">
        <v>463</v>
      </c>
    </row>
    <row r="40" spans="1:21" ht="15.75" customHeight="1" x14ac:dyDescent="0.25">
      <c r="A40" s="56" t="s">
        <v>464</v>
      </c>
      <c r="B40" s="57" t="s">
        <v>465</v>
      </c>
      <c r="C40" s="58" t="s">
        <v>222</v>
      </c>
      <c r="D40" s="58" t="s">
        <v>466</v>
      </c>
      <c r="E40" s="29" t="s">
        <v>467</v>
      </c>
      <c r="F40" s="29" t="s">
        <v>468</v>
      </c>
      <c r="G40" s="59" t="s">
        <v>469</v>
      </c>
      <c r="H40" s="60">
        <v>1899</v>
      </c>
      <c r="I40" s="60"/>
      <c r="J40" s="60">
        <v>763</v>
      </c>
      <c r="K40" s="60">
        <v>756</v>
      </c>
      <c r="L40" s="60">
        <v>879</v>
      </c>
      <c r="M40" s="62"/>
      <c r="N40" s="35">
        <f t="shared" ref="N40:N53" si="3">K40</f>
        <v>756</v>
      </c>
      <c r="O40" s="35">
        <f t="shared" si="2"/>
        <v>756</v>
      </c>
      <c r="P40" s="32"/>
      <c r="Q40" s="57"/>
      <c r="R40" s="57"/>
      <c r="S40" s="57">
        <v>4.8</v>
      </c>
      <c r="T40" s="58" t="s">
        <v>470</v>
      </c>
      <c r="U40" s="29" t="s">
        <v>471</v>
      </c>
    </row>
    <row r="41" spans="1:21" ht="15.75" customHeight="1" x14ac:dyDescent="0.25">
      <c r="A41" s="65" t="s">
        <v>464</v>
      </c>
      <c r="B41" s="66" t="s">
        <v>472</v>
      </c>
      <c r="C41" s="67" t="s">
        <v>244</v>
      </c>
      <c r="D41" s="67" t="s">
        <v>473</v>
      </c>
      <c r="E41" s="40" t="s">
        <v>474</v>
      </c>
      <c r="F41" s="40" t="s">
        <v>475</v>
      </c>
      <c r="G41" s="68" t="s">
        <v>469</v>
      </c>
      <c r="H41" s="61">
        <v>899</v>
      </c>
      <c r="I41" s="61"/>
      <c r="J41" s="61">
        <v>362</v>
      </c>
      <c r="K41" s="61">
        <v>342</v>
      </c>
      <c r="L41" s="61">
        <v>399</v>
      </c>
      <c r="M41" s="69"/>
      <c r="N41" s="31">
        <f t="shared" si="3"/>
        <v>342</v>
      </c>
      <c r="O41" s="31">
        <f t="shared" si="2"/>
        <v>342</v>
      </c>
      <c r="Q41" s="66"/>
      <c r="R41" s="66"/>
      <c r="S41" s="66">
        <v>4.8</v>
      </c>
      <c r="T41" s="67" t="s">
        <v>476</v>
      </c>
      <c r="U41" s="40" t="s">
        <v>477</v>
      </c>
    </row>
    <row r="42" spans="1:21" ht="15.75" customHeight="1" x14ac:dyDescent="0.25">
      <c r="A42" s="65" t="s">
        <v>464</v>
      </c>
      <c r="B42" s="66" t="s">
        <v>478</v>
      </c>
      <c r="C42" s="67" t="s">
        <v>244</v>
      </c>
      <c r="D42" s="67" t="s">
        <v>479</v>
      </c>
      <c r="E42" s="40" t="s">
        <v>480</v>
      </c>
      <c r="F42" s="40" t="s">
        <v>481</v>
      </c>
      <c r="G42" s="68" t="s">
        <v>469</v>
      </c>
      <c r="H42" s="61">
        <v>1199</v>
      </c>
      <c r="I42" s="61"/>
      <c r="J42" s="61">
        <v>447</v>
      </c>
      <c r="K42" s="61">
        <v>436</v>
      </c>
      <c r="L42" s="61">
        <v>579</v>
      </c>
      <c r="M42" s="69"/>
      <c r="N42" s="31">
        <f t="shared" si="3"/>
        <v>436</v>
      </c>
      <c r="O42" s="31">
        <f t="shared" si="2"/>
        <v>436</v>
      </c>
      <c r="Q42" s="66"/>
      <c r="R42" s="66"/>
      <c r="S42" s="66">
        <v>4.7</v>
      </c>
      <c r="T42" s="28" t="s">
        <v>482</v>
      </c>
      <c r="U42" s="10" t="s">
        <v>483</v>
      </c>
    </row>
    <row r="43" spans="1:21" ht="15.75" customHeight="1" x14ac:dyDescent="0.25">
      <c r="A43" s="65" t="s">
        <v>464</v>
      </c>
      <c r="B43" s="66" t="s">
        <v>484</v>
      </c>
      <c r="C43" s="67" t="s">
        <v>250</v>
      </c>
      <c r="D43" s="67" t="s">
        <v>479</v>
      </c>
      <c r="E43" s="40" t="s">
        <v>485</v>
      </c>
      <c r="F43" s="40" t="s">
        <v>440</v>
      </c>
      <c r="G43" s="68" t="s">
        <v>469</v>
      </c>
      <c r="H43" s="61">
        <v>1399</v>
      </c>
      <c r="I43" s="61"/>
      <c r="J43" s="61">
        <v>553</v>
      </c>
      <c r="K43" s="61">
        <v>630</v>
      </c>
      <c r="L43" s="61">
        <v>679</v>
      </c>
      <c r="M43" s="69"/>
      <c r="N43" s="31">
        <f t="shared" si="3"/>
        <v>630</v>
      </c>
      <c r="O43" s="31">
        <f t="shared" si="2"/>
        <v>553</v>
      </c>
      <c r="Q43" s="66"/>
      <c r="R43" s="66"/>
      <c r="S43" s="66">
        <v>4.9000000000000004</v>
      </c>
      <c r="T43" s="28" t="s">
        <v>486</v>
      </c>
      <c r="U43" s="40" t="s">
        <v>487</v>
      </c>
    </row>
    <row r="44" spans="1:21" ht="15.75" customHeight="1" x14ac:dyDescent="0.25">
      <c r="A44" s="65" t="s">
        <v>464</v>
      </c>
      <c r="B44" s="66" t="s">
        <v>488</v>
      </c>
      <c r="C44" s="67" t="s">
        <v>244</v>
      </c>
      <c r="D44" s="67" t="s">
        <v>479</v>
      </c>
      <c r="E44" s="40" t="s">
        <v>489</v>
      </c>
      <c r="F44" s="40" t="s">
        <v>481</v>
      </c>
      <c r="G44" s="68" t="s">
        <v>469</v>
      </c>
      <c r="H44" s="61">
        <v>1299</v>
      </c>
      <c r="I44" s="61"/>
      <c r="J44" s="61">
        <v>573</v>
      </c>
      <c r="K44" s="61">
        <v>568</v>
      </c>
      <c r="L44" s="61">
        <v>699</v>
      </c>
      <c r="M44" s="69"/>
      <c r="N44" s="31">
        <f t="shared" si="3"/>
        <v>568</v>
      </c>
      <c r="O44" s="31">
        <f t="shared" si="2"/>
        <v>568</v>
      </c>
      <c r="Q44" s="66"/>
      <c r="R44" s="66"/>
      <c r="S44" s="66">
        <v>5</v>
      </c>
      <c r="T44" s="67" t="s">
        <v>490</v>
      </c>
      <c r="U44" s="40" t="s">
        <v>491</v>
      </c>
    </row>
    <row r="45" spans="1:21" ht="15.75" customHeight="1" x14ac:dyDescent="0.25">
      <c r="A45" s="65" t="s">
        <v>492</v>
      </c>
      <c r="B45" s="66" t="s">
        <v>497</v>
      </c>
      <c r="C45" s="67" t="s">
        <v>244</v>
      </c>
      <c r="D45" s="67" t="s">
        <v>498</v>
      </c>
      <c r="E45" s="40" t="s">
        <v>499</v>
      </c>
      <c r="F45" s="40" t="s">
        <v>500</v>
      </c>
      <c r="G45" s="50" t="s">
        <v>493</v>
      </c>
      <c r="H45" s="61">
        <v>1331</v>
      </c>
      <c r="I45" s="61"/>
      <c r="J45" s="61">
        <v>1004.86</v>
      </c>
      <c r="K45" s="61">
        <v>983.48</v>
      </c>
      <c r="L45" s="61">
        <v>1069</v>
      </c>
      <c r="M45" s="69"/>
      <c r="N45" s="31">
        <f t="shared" si="3"/>
        <v>983.48</v>
      </c>
      <c r="O45" s="31">
        <f t="shared" ref="O45:O53" si="4">MIN(H45:N45)</f>
        <v>983.48</v>
      </c>
      <c r="P45" s="80" t="s">
        <v>496</v>
      </c>
      <c r="Q45" s="66"/>
      <c r="R45" s="66"/>
      <c r="S45" s="66">
        <v>4.9000000000000004</v>
      </c>
      <c r="T45" s="67" t="s">
        <v>501</v>
      </c>
      <c r="U45" s="40" t="s">
        <v>502</v>
      </c>
    </row>
    <row r="46" spans="1:21" ht="15.75" customHeight="1" x14ac:dyDescent="0.25">
      <c r="A46" s="65" t="s">
        <v>492</v>
      </c>
      <c r="B46" s="66" t="s">
        <v>503</v>
      </c>
      <c r="C46" s="67" t="s">
        <v>244</v>
      </c>
      <c r="D46" s="67" t="s">
        <v>504</v>
      </c>
      <c r="E46" s="40" t="s">
        <v>505</v>
      </c>
      <c r="F46" s="40" t="s">
        <v>506</v>
      </c>
      <c r="G46" s="50" t="s">
        <v>493</v>
      </c>
      <c r="H46" s="61">
        <v>1489</v>
      </c>
      <c r="I46" s="61"/>
      <c r="J46" s="61">
        <v>1033.06</v>
      </c>
      <c r="K46" s="61">
        <v>1011.08</v>
      </c>
      <c r="L46" s="61">
        <v>1099</v>
      </c>
      <c r="M46" s="69"/>
      <c r="N46" s="31">
        <f t="shared" si="3"/>
        <v>1011.08</v>
      </c>
      <c r="O46" s="31">
        <f t="shared" si="4"/>
        <v>1011.08</v>
      </c>
      <c r="P46" s="80" t="s">
        <v>507</v>
      </c>
      <c r="Q46" s="66"/>
      <c r="R46" s="66"/>
      <c r="S46" s="66">
        <v>0</v>
      </c>
      <c r="T46" s="28" t="s">
        <v>508</v>
      </c>
      <c r="U46" s="10" t="s">
        <v>509</v>
      </c>
    </row>
    <row r="47" spans="1:21" ht="15.75" customHeight="1" x14ac:dyDescent="0.25">
      <c r="A47" s="65" t="s">
        <v>492</v>
      </c>
      <c r="B47" s="66" t="s">
        <v>510</v>
      </c>
      <c r="C47" s="67" t="s">
        <v>406</v>
      </c>
      <c r="D47" s="67" t="s">
        <v>511</v>
      </c>
      <c r="E47" s="40" t="s">
        <v>512</v>
      </c>
      <c r="F47" s="40" t="s">
        <v>513</v>
      </c>
      <c r="G47" s="50" t="s">
        <v>493</v>
      </c>
      <c r="H47" s="61">
        <v>1816</v>
      </c>
      <c r="I47" s="61"/>
      <c r="J47" s="61">
        <v>1707.04</v>
      </c>
      <c r="K47" s="61">
        <v>1670.72</v>
      </c>
      <c r="L47" s="61" t="s">
        <v>37</v>
      </c>
      <c r="M47" s="69"/>
      <c r="N47" s="31">
        <f t="shared" si="3"/>
        <v>1670.72</v>
      </c>
      <c r="O47" s="31">
        <f t="shared" si="4"/>
        <v>1670.72</v>
      </c>
      <c r="P47" s="80" t="s">
        <v>494</v>
      </c>
      <c r="Q47" s="66"/>
      <c r="R47" s="66"/>
      <c r="S47" s="66">
        <v>0</v>
      </c>
      <c r="T47" s="67" t="s">
        <v>514</v>
      </c>
      <c r="U47" s="40" t="s">
        <v>515</v>
      </c>
    </row>
    <row r="48" spans="1:21" ht="15.75" customHeight="1" x14ac:dyDescent="0.25">
      <c r="A48" s="65" t="s">
        <v>492</v>
      </c>
      <c r="B48" s="66" t="s">
        <v>516</v>
      </c>
      <c r="C48" s="67" t="s">
        <v>335</v>
      </c>
      <c r="D48" s="67" t="s">
        <v>517</v>
      </c>
      <c r="E48" s="40" t="s">
        <v>518</v>
      </c>
      <c r="F48" s="40" t="s">
        <v>519</v>
      </c>
      <c r="G48" s="50" t="s">
        <v>493</v>
      </c>
      <c r="H48" s="61">
        <v>342</v>
      </c>
      <c r="I48" s="61"/>
      <c r="J48" s="61">
        <v>296.10000000000002</v>
      </c>
      <c r="K48" s="61">
        <v>289.89</v>
      </c>
      <c r="L48" s="61">
        <v>315</v>
      </c>
      <c r="M48" s="69"/>
      <c r="N48" s="31">
        <f t="shared" si="3"/>
        <v>289.89</v>
      </c>
      <c r="O48" s="31">
        <f t="shared" si="4"/>
        <v>289.89</v>
      </c>
      <c r="P48" s="80" t="s">
        <v>507</v>
      </c>
      <c r="Q48" s="66"/>
      <c r="R48" s="66"/>
      <c r="S48" s="66">
        <v>4.8</v>
      </c>
      <c r="T48" s="28" t="s">
        <v>520</v>
      </c>
      <c r="U48" s="40" t="s">
        <v>521</v>
      </c>
    </row>
    <row r="49" spans="1:21" ht="15.75" customHeight="1" x14ac:dyDescent="0.25">
      <c r="A49" s="65" t="s">
        <v>492</v>
      </c>
      <c r="B49" s="66" t="s">
        <v>522</v>
      </c>
      <c r="C49" s="67" t="s">
        <v>244</v>
      </c>
      <c r="D49" s="67" t="s">
        <v>523</v>
      </c>
      <c r="E49" s="40" t="s">
        <v>524</v>
      </c>
      <c r="F49" s="40" t="s">
        <v>495</v>
      </c>
      <c r="G49" s="50" t="s">
        <v>493</v>
      </c>
      <c r="H49" s="61">
        <v>2169</v>
      </c>
      <c r="I49" s="61"/>
      <c r="J49" s="61">
        <v>1578.26</v>
      </c>
      <c r="K49" s="61">
        <v>1517.08</v>
      </c>
      <c r="L49" s="61">
        <v>1649</v>
      </c>
      <c r="M49" s="69"/>
      <c r="N49" s="31">
        <f t="shared" si="3"/>
        <v>1517.08</v>
      </c>
      <c r="O49" s="31">
        <f t="shared" si="4"/>
        <v>1517.08</v>
      </c>
      <c r="P49" s="80" t="s">
        <v>494</v>
      </c>
      <c r="Q49" s="66"/>
      <c r="R49" s="66"/>
      <c r="S49" s="66">
        <v>5</v>
      </c>
      <c r="T49" s="28" t="s">
        <v>525</v>
      </c>
      <c r="U49" s="40" t="s">
        <v>526</v>
      </c>
    </row>
    <row r="50" spans="1:21" ht="15.75" customHeight="1" x14ac:dyDescent="0.25">
      <c r="A50" s="65" t="s">
        <v>492</v>
      </c>
      <c r="B50" s="66" t="s">
        <v>528</v>
      </c>
      <c r="C50" s="67" t="s">
        <v>222</v>
      </c>
      <c r="D50" s="67" t="s">
        <v>529</v>
      </c>
      <c r="E50" s="40" t="s">
        <v>530</v>
      </c>
      <c r="F50" s="40" t="s">
        <v>449</v>
      </c>
      <c r="G50" s="50" t="s">
        <v>493</v>
      </c>
      <c r="H50" s="61">
        <v>2749</v>
      </c>
      <c r="I50" s="61"/>
      <c r="J50" s="61">
        <v>2067.06</v>
      </c>
      <c r="K50" s="61">
        <v>1986.28</v>
      </c>
      <c r="L50" s="61">
        <v>2159</v>
      </c>
      <c r="M50" s="69"/>
      <c r="N50" s="31">
        <f t="shared" si="3"/>
        <v>1986.28</v>
      </c>
      <c r="O50" s="31">
        <f t="shared" si="4"/>
        <v>1986.28</v>
      </c>
      <c r="P50" s="80" t="s">
        <v>494</v>
      </c>
      <c r="Q50" s="66"/>
      <c r="R50" s="66"/>
      <c r="S50" s="66">
        <v>0</v>
      </c>
      <c r="T50" s="28" t="s">
        <v>531</v>
      </c>
      <c r="U50" s="40" t="s">
        <v>532</v>
      </c>
    </row>
    <row r="51" spans="1:21" ht="15.75" customHeight="1" x14ac:dyDescent="0.25">
      <c r="A51" s="65" t="s">
        <v>492</v>
      </c>
      <c r="B51" s="66" t="s">
        <v>533</v>
      </c>
      <c r="C51" s="67" t="s">
        <v>244</v>
      </c>
      <c r="D51" s="67" t="s">
        <v>534</v>
      </c>
      <c r="E51" s="40" t="s">
        <v>535</v>
      </c>
      <c r="F51" s="40" t="s">
        <v>247</v>
      </c>
      <c r="G51" s="50" t="s">
        <v>493</v>
      </c>
      <c r="H51" s="61">
        <v>1846</v>
      </c>
      <c r="I51" s="61"/>
      <c r="J51" s="61">
        <v>1315.06</v>
      </c>
      <c r="K51" s="61" t="s">
        <v>37</v>
      </c>
      <c r="L51" s="61" t="s">
        <v>190</v>
      </c>
      <c r="M51" s="69"/>
      <c r="N51" s="31" t="str">
        <f t="shared" si="3"/>
        <v>-</v>
      </c>
      <c r="O51" s="31">
        <f t="shared" si="4"/>
        <v>1315.06</v>
      </c>
      <c r="P51" s="80" t="s">
        <v>494</v>
      </c>
      <c r="Q51" s="66"/>
      <c r="R51" s="66"/>
      <c r="S51" s="66">
        <v>5</v>
      </c>
      <c r="T51" s="28" t="s">
        <v>536</v>
      </c>
      <c r="U51" s="40" t="s">
        <v>537</v>
      </c>
    </row>
    <row r="52" spans="1:21" ht="15.75" customHeight="1" x14ac:dyDescent="0.25">
      <c r="A52" s="65" t="s">
        <v>492</v>
      </c>
      <c r="B52" s="66" t="s">
        <v>538</v>
      </c>
      <c r="C52" s="67" t="s">
        <v>222</v>
      </c>
      <c r="D52" s="67" t="s">
        <v>539</v>
      </c>
      <c r="E52" s="40" t="s">
        <v>540</v>
      </c>
      <c r="F52" s="40" t="s">
        <v>449</v>
      </c>
      <c r="G52" s="50" t="s">
        <v>493</v>
      </c>
      <c r="H52" s="61">
        <v>2269</v>
      </c>
      <c r="I52" s="61"/>
      <c r="J52" s="61">
        <v>2132.86</v>
      </c>
      <c r="K52" s="61">
        <v>2178.2399999999998</v>
      </c>
      <c r="L52" s="61" t="s">
        <v>190</v>
      </c>
      <c r="M52" s="69"/>
      <c r="N52" s="31">
        <f t="shared" si="3"/>
        <v>2178.2399999999998</v>
      </c>
      <c r="O52" s="31">
        <f t="shared" si="4"/>
        <v>2132.86</v>
      </c>
      <c r="P52" s="80" t="s">
        <v>494</v>
      </c>
      <c r="Q52" s="66"/>
      <c r="R52" s="66"/>
      <c r="S52" s="66">
        <v>5</v>
      </c>
      <c r="T52" s="28" t="s">
        <v>541</v>
      </c>
      <c r="U52" s="40" t="s">
        <v>542</v>
      </c>
    </row>
    <row r="53" spans="1:21" ht="15.75" customHeight="1" thickBot="1" x14ac:dyDescent="0.3">
      <c r="A53" s="65" t="s">
        <v>492</v>
      </c>
      <c r="B53" s="66" t="s">
        <v>543</v>
      </c>
      <c r="C53" s="67" t="s">
        <v>231</v>
      </c>
      <c r="D53" s="67" t="s">
        <v>544</v>
      </c>
      <c r="E53" s="40" t="s">
        <v>527</v>
      </c>
      <c r="F53" s="40" t="s">
        <v>545</v>
      </c>
      <c r="G53" s="50" t="s">
        <v>493</v>
      </c>
      <c r="H53" s="61">
        <v>2879</v>
      </c>
      <c r="I53" s="61"/>
      <c r="J53" s="78">
        <v>1973.06</v>
      </c>
      <c r="K53" s="61">
        <v>1977.08</v>
      </c>
      <c r="L53" s="61">
        <v>2149</v>
      </c>
      <c r="M53" s="69"/>
      <c r="N53" s="31">
        <f t="shared" si="3"/>
        <v>1977.08</v>
      </c>
      <c r="O53" s="31">
        <f t="shared" si="4"/>
        <v>1973.06</v>
      </c>
      <c r="P53" s="80" t="s">
        <v>494</v>
      </c>
      <c r="Q53" s="66"/>
      <c r="R53" s="66"/>
      <c r="S53" s="66">
        <v>0</v>
      </c>
      <c r="T53" s="67" t="s">
        <v>546</v>
      </c>
      <c r="U53" s="40" t="s">
        <v>547</v>
      </c>
    </row>
    <row r="54" spans="1:21" ht="15.75" customHeight="1" x14ac:dyDescent="0.25">
      <c r="H54" s="30"/>
      <c r="I54" s="30"/>
      <c r="J54" s="61"/>
      <c r="K54" s="30"/>
      <c r="L54" s="30"/>
      <c r="M54" s="30"/>
      <c r="N54" s="30"/>
      <c r="O54" s="30"/>
    </row>
    <row r="55" spans="1:21" ht="15.75" customHeight="1" x14ac:dyDescent="0.25">
      <c r="H55" s="30"/>
      <c r="I55" s="30"/>
      <c r="J55" s="61"/>
      <c r="K55" s="30"/>
      <c r="L55" s="30"/>
      <c r="M55" s="30"/>
      <c r="N55" s="30"/>
      <c r="O55" s="30"/>
    </row>
    <row r="56" spans="1:21" ht="15.75" customHeight="1" x14ac:dyDescent="0.25">
      <c r="H56" s="30"/>
      <c r="I56" s="30"/>
      <c r="J56" s="61"/>
      <c r="K56" s="30"/>
      <c r="L56" s="30"/>
      <c r="M56" s="30"/>
      <c r="N56" s="30"/>
      <c r="O56" s="30"/>
    </row>
    <row r="57" spans="1:21" ht="15.75" customHeight="1" x14ac:dyDescent="0.25">
      <c r="H57" s="30"/>
      <c r="I57" s="30"/>
      <c r="J57" s="61"/>
      <c r="K57" s="30"/>
      <c r="L57" s="30"/>
      <c r="M57" s="30"/>
      <c r="N57" s="30"/>
      <c r="O57" s="30"/>
    </row>
    <row r="58" spans="1:21" ht="15.75" customHeight="1" x14ac:dyDescent="0.25">
      <c r="H58" s="30"/>
      <c r="I58" s="30"/>
      <c r="J58" s="61"/>
      <c r="K58" s="30"/>
      <c r="L58" s="30"/>
      <c r="M58" s="30"/>
      <c r="N58" s="30"/>
      <c r="O58" s="30"/>
    </row>
    <row r="59" spans="1:21" ht="15.75" customHeight="1" x14ac:dyDescent="0.25">
      <c r="H59" s="30"/>
      <c r="I59" s="30"/>
      <c r="J59" s="61"/>
      <c r="K59" s="30"/>
      <c r="L59" s="30"/>
      <c r="M59" s="30"/>
      <c r="N59" s="30"/>
      <c r="O59" s="30"/>
    </row>
    <row r="60" spans="1:21" ht="15.75" customHeight="1" x14ac:dyDescent="0.25">
      <c r="H60" s="30"/>
      <c r="I60" s="30"/>
      <c r="J60" s="61"/>
      <c r="K60" s="30"/>
      <c r="L60" s="30"/>
      <c r="M60" s="30"/>
      <c r="N60" s="30"/>
      <c r="O60" s="30"/>
    </row>
    <row r="61" spans="1:21" ht="15.75" customHeight="1" x14ac:dyDescent="0.25">
      <c r="H61" s="30"/>
      <c r="I61" s="30"/>
      <c r="J61" s="61"/>
      <c r="K61" s="30"/>
      <c r="L61" s="30"/>
      <c r="M61" s="30"/>
      <c r="N61" s="30"/>
      <c r="O61" s="30"/>
    </row>
    <row r="62" spans="1:21" ht="15.75" customHeight="1" x14ac:dyDescent="0.25">
      <c r="H62" s="30"/>
      <c r="I62" s="30"/>
      <c r="J62" s="61"/>
      <c r="K62" s="30"/>
      <c r="L62" s="30"/>
      <c r="M62" s="30"/>
      <c r="N62" s="30"/>
      <c r="O62" s="30"/>
    </row>
    <row r="63" spans="1:21" ht="15.75" customHeight="1" x14ac:dyDescent="0.25">
      <c r="H63" s="30"/>
      <c r="I63" s="30"/>
      <c r="J63" s="61"/>
      <c r="K63" s="30"/>
      <c r="L63" s="30"/>
      <c r="M63" s="30"/>
      <c r="N63" s="30"/>
      <c r="O63" s="30"/>
    </row>
    <row r="64" spans="1:21" ht="15.75" customHeight="1" x14ac:dyDescent="0.25">
      <c r="H64" s="30"/>
      <c r="I64" s="30"/>
      <c r="J64" s="61"/>
      <c r="K64" s="30"/>
      <c r="L64" s="30"/>
      <c r="M64" s="30"/>
      <c r="N64" s="30"/>
      <c r="O64" s="30"/>
    </row>
    <row r="65" spans="8:15" ht="15.75" customHeight="1" x14ac:dyDescent="0.25">
      <c r="H65" s="30"/>
      <c r="I65" s="30"/>
      <c r="J65" s="61"/>
      <c r="K65" s="30"/>
      <c r="L65" s="30"/>
      <c r="M65" s="30"/>
      <c r="N65" s="30"/>
      <c r="O65" s="30"/>
    </row>
    <row r="66" spans="8:15" ht="15.75" customHeight="1" x14ac:dyDescent="0.25">
      <c r="H66" s="30"/>
      <c r="I66" s="30"/>
      <c r="J66" s="61"/>
      <c r="K66" s="30"/>
      <c r="L66" s="30"/>
      <c r="M66" s="30"/>
      <c r="N66" s="30"/>
      <c r="O66" s="30"/>
    </row>
    <row r="67" spans="8:15" ht="15.75" customHeight="1" x14ac:dyDescent="0.25">
      <c r="H67" s="30"/>
      <c r="I67" s="30"/>
      <c r="J67" s="61"/>
      <c r="K67" s="30"/>
      <c r="L67" s="30"/>
      <c r="M67" s="30"/>
      <c r="N67" s="30"/>
      <c r="O67" s="30"/>
    </row>
    <row r="68" spans="8:15" ht="15.75" customHeight="1" x14ac:dyDescent="0.25">
      <c r="H68" s="30"/>
      <c r="I68" s="30"/>
      <c r="J68" s="61"/>
      <c r="K68" s="30"/>
      <c r="L68" s="30"/>
      <c r="M68" s="30"/>
      <c r="N68" s="30"/>
      <c r="O68" s="30"/>
    </row>
    <row r="69" spans="8:15" ht="15.75" customHeight="1" x14ac:dyDescent="0.25">
      <c r="H69" s="30"/>
      <c r="I69" s="30"/>
      <c r="J69" s="61"/>
      <c r="K69" s="30"/>
      <c r="L69" s="30"/>
      <c r="M69" s="30"/>
      <c r="N69" s="30"/>
      <c r="O69" s="30"/>
    </row>
    <row r="70" spans="8:15" ht="15.75" customHeight="1" x14ac:dyDescent="0.25">
      <c r="H70" s="30"/>
      <c r="I70" s="30"/>
      <c r="J70" s="61"/>
      <c r="K70" s="30"/>
      <c r="L70" s="30"/>
      <c r="M70" s="30"/>
      <c r="N70" s="30"/>
      <c r="O70" s="30"/>
    </row>
    <row r="71" spans="8:15" ht="15.75" customHeight="1" x14ac:dyDescent="0.25">
      <c r="H71" s="30"/>
      <c r="I71" s="30"/>
      <c r="J71" s="61"/>
      <c r="K71" s="30"/>
      <c r="L71" s="30"/>
      <c r="M71" s="30"/>
      <c r="N71" s="30"/>
      <c r="O71" s="30"/>
    </row>
    <row r="72" spans="8:15" ht="15.75" customHeight="1" x14ac:dyDescent="0.25">
      <c r="H72" s="30"/>
      <c r="I72" s="30"/>
      <c r="J72" s="61"/>
      <c r="K72" s="30"/>
      <c r="L72" s="30"/>
      <c r="M72" s="30"/>
      <c r="N72" s="30"/>
      <c r="O72" s="30"/>
    </row>
    <row r="73" spans="8:15" ht="15.75" customHeight="1" x14ac:dyDescent="0.25">
      <c r="H73" s="30"/>
      <c r="I73" s="30"/>
      <c r="J73" s="61"/>
      <c r="K73" s="30"/>
      <c r="L73" s="30"/>
      <c r="M73" s="30"/>
      <c r="N73" s="30"/>
      <c r="O73" s="30"/>
    </row>
    <row r="74" spans="8:15" ht="15.75" customHeight="1" x14ac:dyDescent="0.25">
      <c r="H74" s="30"/>
      <c r="I74" s="30"/>
      <c r="J74" s="61"/>
      <c r="K74" s="30"/>
      <c r="L74" s="30"/>
      <c r="M74" s="30"/>
      <c r="N74" s="30"/>
      <c r="O74" s="30"/>
    </row>
    <row r="75" spans="8:15" ht="15.75" customHeight="1" x14ac:dyDescent="0.25">
      <c r="H75" s="30"/>
      <c r="I75" s="30"/>
      <c r="J75" s="61"/>
      <c r="K75" s="30"/>
      <c r="L75" s="30"/>
      <c r="M75" s="30"/>
      <c r="N75" s="30"/>
      <c r="O75" s="30"/>
    </row>
    <row r="76" spans="8:15" ht="15.75" customHeight="1" x14ac:dyDescent="0.25">
      <c r="H76" s="30"/>
      <c r="I76" s="30"/>
      <c r="J76" s="61"/>
      <c r="K76" s="30"/>
      <c r="L76" s="30"/>
      <c r="M76" s="30"/>
      <c r="N76" s="30"/>
      <c r="O76" s="30"/>
    </row>
    <row r="77" spans="8:15" ht="15.75" customHeight="1" x14ac:dyDescent="0.25">
      <c r="H77" s="30"/>
      <c r="I77" s="30"/>
      <c r="J77" s="61"/>
      <c r="K77" s="30"/>
      <c r="L77" s="30"/>
      <c r="M77" s="30"/>
      <c r="N77" s="30"/>
      <c r="O77" s="30"/>
    </row>
    <row r="78" spans="8:15" ht="15.75" customHeight="1" x14ac:dyDescent="0.25">
      <c r="H78" s="30"/>
      <c r="I78" s="30"/>
      <c r="J78" s="61"/>
      <c r="K78" s="30"/>
      <c r="L78" s="30"/>
      <c r="M78" s="30"/>
      <c r="N78" s="30"/>
      <c r="O78" s="30"/>
    </row>
    <row r="79" spans="8:15" ht="15.75" customHeight="1" x14ac:dyDescent="0.25">
      <c r="H79" s="30"/>
      <c r="I79" s="30"/>
      <c r="J79" s="61"/>
      <c r="K79" s="30"/>
      <c r="L79" s="30"/>
      <c r="M79" s="30"/>
      <c r="N79" s="30"/>
      <c r="O79" s="30"/>
    </row>
    <row r="80" spans="8:15" ht="15.75" customHeight="1" x14ac:dyDescent="0.25">
      <c r="H80" s="30"/>
      <c r="I80" s="30"/>
      <c r="J80" s="61"/>
      <c r="K80" s="30"/>
      <c r="L80" s="30"/>
      <c r="M80" s="30"/>
      <c r="N80" s="30"/>
      <c r="O80" s="30"/>
    </row>
    <row r="81" spans="8:15" ht="15.75" customHeight="1" x14ac:dyDescent="0.25">
      <c r="H81" s="30"/>
      <c r="I81" s="30"/>
      <c r="J81" s="61"/>
      <c r="K81" s="30"/>
      <c r="L81" s="30"/>
      <c r="M81" s="30"/>
      <c r="N81" s="30"/>
      <c r="O81" s="30"/>
    </row>
    <row r="82" spans="8:15" ht="15.75" customHeight="1" x14ac:dyDescent="0.25">
      <c r="H82" s="30"/>
      <c r="I82" s="30"/>
      <c r="J82" s="61"/>
      <c r="K82" s="30"/>
      <c r="L82" s="30"/>
      <c r="M82" s="30"/>
      <c r="N82" s="30"/>
      <c r="O82" s="30"/>
    </row>
    <row r="83" spans="8:15" ht="15.75" customHeight="1" x14ac:dyDescent="0.25">
      <c r="H83" s="30"/>
      <c r="I83" s="30"/>
      <c r="J83" s="61"/>
      <c r="K83" s="30"/>
      <c r="L83" s="30"/>
      <c r="M83" s="30"/>
      <c r="N83" s="30"/>
      <c r="O83" s="30"/>
    </row>
    <row r="84" spans="8:15" ht="15.75" customHeight="1" x14ac:dyDescent="0.25">
      <c r="H84" s="30"/>
      <c r="I84" s="30"/>
      <c r="J84" s="61"/>
      <c r="K84" s="30"/>
      <c r="L84" s="30"/>
      <c r="M84" s="30"/>
      <c r="N84" s="30"/>
      <c r="O84" s="30"/>
    </row>
    <row r="85" spans="8:15" ht="15.75" customHeight="1" x14ac:dyDescent="0.25">
      <c r="H85" s="30"/>
      <c r="I85" s="30"/>
      <c r="J85" s="61"/>
      <c r="K85" s="30"/>
      <c r="L85" s="30"/>
      <c r="M85" s="30"/>
      <c r="N85" s="30"/>
      <c r="O85" s="30"/>
    </row>
    <row r="86" spans="8:15" ht="15.75" customHeight="1" x14ac:dyDescent="0.25">
      <c r="H86" s="30"/>
      <c r="I86" s="30"/>
      <c r="J86" s="61"/>
      <c r="K86" s="30"/>
      <c r="L86" s="30"/>
      <c r="M86" s="30"/>
      <c r="N86" s="30"/>
      <c r="O86" s="30"/>
    </row>
    <row r="87" spans="8:15" ht="15.75" customHeight="1" x14ac:dyDescent="0.25">
      <c r="H87" s="30"/>
      <c r="I87" s="30"/>
      <c r="J87" s="61"/>
      <c r="K87" s="30"/>
      <c r="L87" s="30"/>
      <c r="M87" s="30"/>
      <c r="N87" s="30"/>
      <c r="O87" s="30"/>
    </row>
    <row r="88" spans="8:15" ht="15.75" customHeight="1" x14ac:dyDescent="0.25">
      <c r="H88" s="30"/>
      <c r="I88" s="30"/>
      <c r="J88" s="61"/>
      <c r="K88" s="30"/>
      <c r="L88" s="30"/>
      <c r="M88" s="30"/>
      <c r="N88" s="30"/>
      <c r="O88" s="30"/>
    </row>
    <row r="89" spans="8:15" ht="15.75" customHeight="1" x14ac:dyDescent="0.25">
      <c r="H89" s="30"/>
      <c r="I89" s="30"/>
      <c r="J89" s="61"/>
      <c r="K89" s="30"/>
      <c r="L89" s="30"/>
      <c r="M89" s="30"/>
      <c r="N89" s="30"/>
      <c r="O89" s="30"/>
    </row>
    <row r="90" spans="8:15" ht="15.75" customHeight="1" x14ac:dyDescent="0.25">
      <c r="H90" s="30"/>
      <c r="I90" s="30"/>
      <c r="J90" s="61"/>
      <c r="K90" s="30"/>
      <c r="L90" s="30"/>
      <c r="M90" s="30"/>
      <c r="N90" s="30"/>
      <c r="O90" s="30"/>
    </row>
    <row r="91" spans="8:15" ht="15.75" customHeight="1" x14ac:dyDescent="0.25">
      <c r="H91" s="30"/>
      <c r="I91" s="30"/>
      <c r="J91" s="61"/>
      <c r="K91" s="30"/>
      <c r="L91" s="30"/>
      <c r="M91" s="30"/>
      <c r="N91" s="30"/>
      <c r="O91" s="30"/>
    </row>
    <row r="92" spans="8:15" ht="15.75" customHeight="1" x14ac:dyDescent="0.25">
      <c r="H92" s="30"/>
      <c r="I92" s="30"/>
      <c r="J92" s="61"/>
      <c r="K92" s="30"/>
      <c r="L92" s="30"/>
      <c r="M92" s="30"/>
      <c r="N92" s="30"/>
      <c r="O92" s="30"/>
    </row>
    <row r="93" spans="8:15" ht="15.75" customHeight="1" x14ac:dyDescent="0.25">
      <c r="H93" s="30"/>
      <c r="I93" s="30"/>
      <c r="J93" s="61"/>
      <c r="K93" s="30"/>
      <c r="L93" s="30"/>
      <c r="M93" s="30"/>
      <c r="N93" s="30"/>
      <c r="O93" s="30"/>
    </row>
    <row r="94" spans="8:15" ht="15.75" customHeight="1" x14ac:dyDescent="0.25">
      <c r="H94" s="30"/>
      <c r="I94" s="30"/>
      <c r="J94" s="61"/>
      <c r="K94" s="30"/>
      <c r="L94" s="30"/>
      <c r="M94" s="30"/>
      <c r="N94" s="30"/>
      <c r="O94" s="30"/>
    </row>
    <row r="95" spans="8:15" ht="15.75" customHeight="1" x14ac:dyDescent="0.25">
      <c r="H95" s="30"/>
      <c r="I95" s="30"/>
      <c r="J95" s="61"/>
      <c r="K95" s="30"/>
      <c r="L95" s="30"/>
      <c r="M95" s="30"/>
      <c r="N95" s="30"/>
      <c r="O95" s="30"/>
    </row>
    <row r="96" spans="8:15" ht="15.75" customHeight="1" x14ac:dyDescent="0.25">
      <c r="H96" s="30"/>
      <c r="I96" s="30"/>
      <c r="J96" s="61"/>
      <c r="K96" s="30"/>
      <c r="L96" s="30"/>
      <c r="M96" s="30"/>
      <c r="N96" s="30"/>
      <c r="O96" s="30"/>
    </row>
    <row r="97" spans="8:15" ht="15.75" customHeight="1" x14ac:dyDescent="0.25">
      <c r="H97" s="30"/>
      <c r="I97" s="30"/>
      <c r="J97" s="61"/>
      <c r="K97" s="30"/>
      <c r="L97" s="30"/>
      <c r="M97" s="30"/>
      <c r="N97" s="30"/>
      <c r="O97" s="30"/>
    </row>
    <row r="98" spans="8:15" ht="15.75" customHeight="1" x14ac:dyDescent="0.25">
      <c r="H98" s="30"/>
      <c r="I98" s="30"/>
      <c r="J98" s="61"/>
      <c r="K98" s="30"/>
      <c r="L98" s="30"/>
      <c r="M98" s="30"/>
      <c r="N98" s="30"/>
      <c r="O98" s="30"/>
    </row>
    <row r="99" spans="8:15" ht="15.75" customHeight="1" x14ac:dyDescent="0.25">
      <c r="H99" s="30"/>
      <c r="I99" s="30"/>
      <c r="J99" s="61"/>
      <c r="K99" s="30"/>
      <c r="L99" s="30"/>
      <c r="M99" s="30"/>
      <c r="N99" s="30"/>
      <c r="O99" s="30"/>
    </row>
    <row r="100" spans="8:15" ht="15.75" customHeight="1" x14ac:dyDescent="0.25">
      <c r="H100" s="30"/>
      <c r="I100" s="30"/>
      <c r="J100" s="61"/>
      <c r="K100" s="30"/>
      <c r="L100" s="30"/>
      <c r="M100" s="30"/>
      <c r="N100" s="30"/>
      <c r="O100" s="30"/>
    </row>
    <row r="101" spans="8:15" ht="15.75" customHeight="1" x14ac:dyDescent="0.25">
      <c r="H101" s="30"/>
      <c r="I101" s="30"/>
      <c r="J101" s="61"/>
      <c r="K101" s="30"/>
      <c r="L101" s="30"/>
      <c r="M101" s="30"/>
      <c r="N101" s="30"/>
      <c r="O101" s="30"/>
    </row>
    <row r="102" spans="8:15" ht="15.75" customHeight="1" x14ac:dyDescent="0.25">
      <c r="H102" s="30"/>
      <c r="I102" s="30"/>
      <c r="J102" s="61"/>
      <c r="K102" s="30"/>
      <c r="L102" s="30"/>
      <c r="M102" s="30"/>
      <c r="N102" s="30"/>
      <c r="O102" s="30"/>
    </row>
    <row r="103" spans="8:15" ht="15.75" customHeight="1" x14ac:dyDescent="0.25">
      <c r="H103" s="30"/>
      <c r="I103" s="30"/>
      <c r="J103" s="61"/>
      <c r="K103" s="30"/>
      <c r="L103" s="30"/>
      <c r="M103" s="30"/>
      <c r="N103" s="30"/>
      <c r="O103" s="30"/>
    </row>
    <row r="104" spans="8:15" ht="15.75" customHeight="1" x14ac:dyDescent="0.25">
      <c r="H104" s="30"/>
      <c r="I104" s="30"/>
      <c r="J104" s="61"/>
      <c r="K104" s="30"/>
      <c r="L104" s="30"/>
      <c r="M104" s="30"/>
      <c r="N104" s="30"/>
      <c r="O104" s="30"/>
    </row>
    <row r="105" spans="8:15" ht="15.75" customHeight="1" x14ac:dyDescent="0.25">
      <c r="H105" s="30"/>
      <c r="I105" s="30"/>
      <c r="J105" s="61"/>
      <c r="K105" s="30"/>
      <c r="L105" s="30"/>
      <c r="M105" s="30"/>
      <c r="N105" s="30"/>
      <c r="O105" s="30"/>
    </row>
    <row r="106" spans="8:15" ht="15.75" customHeight="1" x14ac:dyDescent="0.25">
      <c r="H106" s="30"/>
      <c r="I106" s="30"/>
      <c r="J106" s="61"/>
      <c r="K106" s="30"/>
      <c r="L106" s="30"/>
      <c r="M106" s="30"/>
      <c r="N106" s="30"/>
      <c r="O106" s="30"/>
    </row>
    <row r="107" spans="8:15" ht="15.75" customHeight="1" x14ac:dyDescent="0.25">
      <c r="H107" s="30"/>
      <c r="I107" s="30"/>
      <c r="J107" s="61"/>
      <c r="K107" s="30"/>
      <c r="L107" s="30"/>
      <c r="M107" s="30"/>
      <c r="N107" s="30"/>
      <c r="O107" s="30"/>
    </row>
    <row r="108" spans="8:15" ht="15.75" customHeight="1" x14ac:dyDescent="0.25">
      <c r="H108" s="30"/>
      <c r="I108" s="30"/>
      <c r="J108" s="61"/>
      <c r="K108" s="30"/>
      <c r="L108" s="30"/>
      <c r="M108" s="30"/>
      <c r="N108" s="30"/>
      <c r="O108" s="30"/>
    </row>
    <row r="109" spans="8:15" ht="15.75" customHeight="1" x14ac:dyDescent="0.25">
      <c r="H109" s="30"/>
      <c r="I109" s="30"/>
      <c r="J109" s="61"/>
      <c r="K109" s="30"/>
      <c r="L109" s="30"/>
      <c r="M109" s="30"/>
      <c r="N109" s="30"/>
      <c r="O109" s="30"/>
    </row>
    <row r="110" spans="8:15" ht="15.75" customHeight="1" x14ac:dyDescent="0.25">
      <c r="H110" s="30"/>
      <c r="I110" s="30"/>
      <c r="J110" s="61"/>
      <c r="K110" s="30"/>
      <c r="L110" s="30"/>
      <c r="M110" s="30"/>
      <c r="N110" s="30"/>
      <c r="O110" s="30"/>
    </row>
    <row r="111" spans="8:15" ht="15.75" customHeight="1" x14ac:dyDescent="0.25">
      <c r="H111" s="30"/>
      <c r="I111" s="30"/>
      <c r="J111" s="61"/>
      <c r="K111" s="30"/>
      <c r="L111" s="30"/>
      <c r="M111" s="30"/>
      <c r="N111" s="30"/>
      <c r="O111" s="30"/>
    </row>
    <row r="112" spans="8:15" ht="15.75" customHeight="1" x14ac:dyDescent="0.25">
      <c r="H112" s="30"/>
      <c r="I112" s="30"/>
      <c r="J112" s="61"/>
      <c r="K112" s="30"/>
      <c r="L112" s="30"/>
      <c r="M112" s="30"/>
      <c r="N112" s="30"/>
      <c r="O112" s="30"/>
    </row>
    <row r="113" spans="8:15" ht="15.75" customHeight="1" x14ac:dyDescent="0.25">
      <c r="H113" s="30"/>
      <c r="I113" s="30"/>
      <c r="J113" s="61"/>
      <c r="K113" s="30"/>
      <c r="L113" s="30"/>
      <c r="M113" s="30"/>
      <c r="N113" s="30"/>
      <c r="O113" s="30"/>
    </row>
    <row r="114" spans="8:15" ht="15.75" customHeight="1" x14ac:dyDescent="0.25">
      <c r="H114" s="30"/>
      <c r="I114" s="30"/>
      <c r="J114" s="61"/>
      <c r="K114" s="30"/>
      <c r="L114" s="30"/>
      <c r="M114" s="30"/>
      <c r="N114" s="30"/>
      <c r="O114" s="30"/>
    </row>
    <row r="115" spans="8:15" ht="15.75" customHeight="1" x14ac:dyDescent="0.25">
      <c r="H115" s="30"/>
      <c r="I115" s="30"/>
      <c r="J115" s="61"/>
      <c r="K115" s="30"/>
      <c r="L115" s="30"/>
      <c r="M115" s="30"/>
      <c r="N115" s="30"/>
      <c r="O115" s="30"/>
    </row>
    <row r="116" spans="8:15" ht="15.75" customHeight="1" x14ac:dyDescent="0.25">
      <c r="H116" s="30"/>
      <c r="I116" s="30"/>
      <c r="J116" s="61"/>
      <c r="K116" s="30"/>
      <c r="L116" s="30"/>
      <c r="M116" s="30"/>
      <c r="N116" s="30"/>
      <c r="O116" s="30"/>
    </row>
    <row r="117" spans="8:15" ht="15.75" customHeight="1" x14ac:dyDescent="0.25">
      <c r="H117" s="30"/>
      <c r="I117" s="30"/>
      <c r="J117" s="61"/>
      <c r="K117" s="30"/>
      <c r="L117" s="30"/>
      <c r="M117" s="30"/>
      <c r="N117" s="30"/>
      <c r="O117" s="30"/>
    </row>
    <row r="118" spans="8:15" ht="15.75" customHeight="1" x14ac:dyDescent="0.25">
      <c r="H118" s="30"/>
      <c r="I118" s="30"/>
      <c r="J118" s="61"/>
      <c r="K118" s="30"/>
      <c r="L118" s="30"/>
      <c r="M118" s="30"/>
      <c r="N118" s="30"/>
      <c r="O118" s="30"/>
    </row>
    <row r="119" spans="8:15" ht="15.75" customHeight="1" x14ac:dyDescent="0.25">
      <c r="H119" s="30"/>
      <c r="I119" s="30"/>
      <c r="J119" s="61"/>
      <c r="K119" s="30"/>
      <c r="L119" s="30"/>
      <c r="M119" s="30"/>
      <c r="N119" s="30"/>
      <c r="O119" s="30"/>
    </row>
    <row r="120" spans="8:15" ht="15.75" customHeight="1" x14ac:dyDescent="0.25">
      <c r="H120" s="30"/>
      <c r="I120" s="30"/>
      <c r="J120" s="61"/>
      <c r="K120" s="30"/>
      <c r="L120" s="30"/>
      <c r="M120" s="30"/>
      <c r="N120" s="30"/>
      <c r="O120" s="30"/>
    </row>
    <row r="121" spans="8:15" ht="15.75" customHeight="1" x14ac:dyDescent="0.25">
      <c r="H121" s="30"/>
      <c r="I121" s="30"/>
      <c r="J121" s="61"/>
      <c r="K121" s="30"/>
      <c r="L121" s="30"/>
      <c r="M121" s="30"/>
      <c r="N121" s="30"/>
      <c r="O121" s="30"/>
    </row>
    <row r="122" spans="8:15" ht="15.75" customHeight="1" x14ac:dyDescent="0.25">
      <c r="H122" s="30"/>
      <c r="I122" s="30"/>
      <c r="J122" s="61"/>
      <c r="K122" s="30"/>
      <c r="L122" s="30"/>
      <c r="M122" s="30"/>
      <c r="N122" s="30"/>
      <c r="O122" s="30"/>
    </row>
    <row r="123" spans="8:15" ht="15.75" customHeight="1" x14ac:dyDescent="0.25">
      <c r="H123" s="30"/>
      <c r="I123" s="30"/>
      <c r="J123" s="61"/>
      <c r="K123" s="30"/>
      <c r="L123" s="30"/>
      <c r="M123" s="30"/>
      <c r="N123" s="30"/>
      <c r="O123" s="30"/>
    </row>
    <row r="124" spans="8:15" ht="15.75" customHeight="1" x14ac:dyDescent="0.25">
      <c r="H124" s="30"/>
      <c r="I124" s="30"/>
      <c r="J124" s="61"/>
      <c r="K124" s="30"/>
      <c r="L124" s="30"/>
      <c r="M124" s="30"/>
      <c r="N124" s="30"/>
      <c r="O124" s="30"/>
    </row>
    <row r="125" spans="8:15" ht="15.75" customHeight="1" x14ac:dyDescent="0.25">
      <c r="H125" s="30"/>
      <c r="I125" s="30"/>
      <c r="J125" s="61"/>
      <c r="K125" s="30"/>
      <c r="L125" s="30"/>
      <c r="M125" s="30"/>
      <c r="N125" s="30"/>
      <c r="O125" s="30"/>
    </row>
    <row r="126" spans="8:15" ht="15.75" customHeight="1" x14ac:dyDescent="0.25">
      <c r="H126" s="30"/>
      <c r="I126" s="30"/>
      <c r="J126" s="61"/>
      <c r="K126" s="30"/>
      <c r="L126" s="30"/>
      <c r="M126" s="30"/>
      <c r="N126" s="30"/>
      <c r="O126" s="30"/>
    </row>
    <row r="127" spans="8:15" ht="15.75" customHeight="1" x14ac:dyDescent="0.25">
      <c r="H127" s="30"/>
      <c r="I127" s="30"/>
      <c r="J127" s="61"/>
      <c r="K127" s="30"/>
      <c r="L127" s="30"/>
      <c r="M127" s="30"/>
      <c r="N127" s="30"/>
      <c r="O127" s="30"/>
    </row>
    <row r="128" spans="8:15" ht="15.75" customHeight="1" x14ac:dyDescent="0.25">
      <c r="H128" s="30"/>
      <c r="I128" s="30"/>
      <c r="J128" s="61"/>
      <c r="K128" s="30"/>
      <c r="L128" s="30"/>
      <c r="M128" s="30"/>
      <c r="N128" s="30"/>
      <c r="O128" s="30"/>
    </row>
    <row r="129" spans="8:15" ht="15.75" customHeight="1" x14ac:dyDescent="0.25">
      <c r="H129" s="30"/>
      <c r="I129" s="30"/>
      <c r="J129" s="61"/>
      <c r="K129" s="30"/>
      <c r="L129" s="30"/>
      <c r="M129" s="30"/>
      <c r="N129" s="30"/>
      <c r="O129" s="30"/>
    </row>
    <row r="130" spans="8:15" ht="15.75" customHeight="1" x14ac:dyDescent="0.25">
      <c r="H130" s="30"/>
      <c r="I130" s="30"/>
      <c r="J130" s="61"/>
      <c r="K130" s="30"/>
      <c r="L130" s="30"/>
      <c r="M130" s="30"/>
      <c r="N130" s="30"/>
      <c r="O130" s="30"/>
    </row>
    <row r="131" spans="8:15" ht="15.75" customHeight="1" x14ac:dyDescent="0.25">
      <c r="H131" s="30"/>
      <c r="I131" s="30"/>
      <c r="J131" s="61"/>
      <c r="K131" s="30"/>
      <c r="L131" s="30"/>
      <c r="M131" s="30"/>
      <c r="N131" s="30"/>
      <c r="O131" s="30"/>
    </row>
    <row r="132" spans="8:15" ht="15.75" customHeight="1" x14ac:dyDescent="0.25">
      <c r="H132" s="30"/>
      <c r="I132" s="30"/>
      <c r="J132" s="61"/>
      <c r="K132" s="30"/>
      <c r="L132" s="30"/>
      <c r="M132" s="30"/>
      <c r="N132" s="30"/>
      <c r="O132" s="30"/>
    </row>
    <row r="133" spans="8:15" ht="15.75" customHeight="1" x14ac:dyDescent="0.25">
      <c r="H133" s="30"/>
      <c r="I133" s="30"/>
      <c r="J133" s="61"/>
      <c r="K133" s="30"/>
      <c r="L133" s="30"/>
      <c r="M133" s="30"/>
      <c r="N133" s="30"/>
      <c r="O133" s="30"/>
    </row>
    <row r="134" spans="8:15" ht="15.75" customHeight="1" x14ac:dyDescent="0.25">
      <c r="H134" s="30"/>
      <c r="I134" s="30"/>
      <c r="J134" s="61"/>
      <c r="K134" s="30"/>
      <c r="L134" s="30"/>
      <c r="M134" s="30"/>
      <c r="N134" s="30"/>
      <c r="O134" s="30"/>
    </row>
    <row r="135" spans="8:15" ht="15.75" customHeight="1" x14ac:dyDescent="0.25">
      <c r="H135" s="30"/>
      <c r="I135" s="30"/>
      <c r="J135" s="61"/>
      <c r="K135" s="30"/>
      <c r="L135" s="30"/>
      <c r="M135" s="30"/>
      <c r="N135" s="30"/>
      <c r="O135" s="30"/>
    </row>
    <row r="136" spans="8:15" ht="15.75" customHeight="1" x14ac:dyDescent="0.25">
      <c r="H136" s="30"/>
      <c r="I136" s="30"/>
      <c r="J136" s="61"/>
      <c r="K136" s="30"/>
      <c r="L136" s="30"/>
      <c r="M136" s="30"/>
      <c r="N136" s="30"/>
      <c r="O136" s="30"/>
    </row>
    <row r="137" spans="8:15" ht="15.75" customHeight="1" x14ac:dyDescent="0.25">
      <c r="H137" s="30"/>
      <c r="I137" s="30"/>
      <c r="J137" s="61"/>
      <c r="K137" s="30"/>
      <c r="L137" s="30"/>
      <c r="M137" s="30"/>
      <c r="N137" s="30"/>
      <c r="O137" s="30"/>
    </row>
    <row r="138" spans="8:15" ht="15.75" customHeight="1" x14ac:dyDescent="0.25">
      <c r="H138" s="30"/>
      <c r="I138" s="30"/>
      <c r="J138" s="61"/>
      <c r="K138" s="30"/>
      <c r="L138" s="30"/>
      <c r="M138" s="30"/>
      <c r="N138" s="30"/>
      <c r="O138" s="30"/>
    </row>
    <row r="139" spans="8:15" ht="15.75" customHeight="1" x14ac:dyDescent="0.25">
      <c r="H139" s="30"/>
      <c r="I139" s="30"/>
      <c r="J139" s="61"/>
      <c r="K139" s="30"/>
      <c r="L139" s="30"/>
      <c r="M139" s="30"/>
      <c r="N139" s="30"/>
      <c r="O139" s="30"/>
    </row>
    <row r="140" spans="8:15" ht="15.75" customHeight="1" x14ac:dyDescent="0.25">
      <c r="H140" s="30"/>
      <c r="I140" s="30"/>
      <c r="J140" s="61"/>
      <c r="K140" s="30"/>
      <c r="L140" s="30"/>
      <c r="M140" s="30"/>
      <c r="N140" s="30"/>
      <c r="O140" s="30"/>
    </row>
    <row r="141" spans="8:15" ht="15.75" customHeight="1" x14ac:dyDescent="0.25">
      <c r="H141" s="30"/>
      <c r="I141" s="30"/>
      <c r="J141" s="61"/>
      <c r="K141" s="30"/>
      <c r="L141" s="30"/>
      <c r="M141" s="30"/>
      <c r="N141" s="30"/>
      <c r="O141" s="30"/>
    </row>
    <row r="142" spans="8:15" ht="15.75" customHeight="1" x14ac:dyDescent="0.25">
      <c r="H142" s="30"/>
      <c r="I142" s="30"/>
      <c r="J142" s="61"/>
      <c r="K142" s="30"/>
      <c r="L142" s="30"/>
      <c r="M142" s="30"/>
      <c r="N142" s="30"/>
      <c r="O142" s="30"/>
    </row>
    <row r="143" spans="8:15" ht="15.75" customHeight="1" x14ac:dyDescent="0.25">
      <c r="H143" s="30"/>
      <c r="I143" s="30"/>
      <c r="J143" s="61"/>
      <c r="K143" s="30"/>
      <c r="L143" s="30"/>
      <c r="M143" s="30"/>
      <c r="N143" s="30"/>
      <c r="O143" s="30"/>
    </row>
    <row r="144" spans="8:15" ht="15.75" customHeight="1" x14ac:dyDescent="0.25">
      <c r="H144" s="30"/>
      <c r="I144" s="30"/>
      <c r="J144" s="61"/>
      <c r="K144" s="30"/>
      <c r="L144" s="30"/>
      <c r="M144" s="30"/>
      <c r="N144" s="30"/>
      <c r="O144" s="30"/>
    </row>
    <row r="145" spans="8:15" ht="15.75" customHeight="1" x14ac:dyDescent="0.25">
      <c r="H145" s="30"/>
      <c r="I145" s="30"/>
      <c r="J145" s="61"/>
      <c r="K145" s="30"/>
      <c r="L145" s="30"/>
      <c r="M145" s="30"/>
      <c r="N145" s="30"/>
      <c r="O145" s="30"/>
    </row>
    <row r="146" spans="8:15" ht="15.75" customHeight="1" x14ac:dyDescent="0.25">
      <c r="H146" s="30"/>
      <c r="I146" s="30"/>
      <c r="J146" s="61"/>
      <c r="K146" s="30"/>
      <c r="L146" s="30"/>
      <c r="M146" s="30"/>
      <c r="N146" s="30"/>
      <c r="O146" s="30"/>
    </row>
    <row r="147" spans="8:15" ht="15.75" customHeight="1" x14ac:dyDescent="0.25">
      <c r="H147" s="30"/>
      <c r="I147" s="30"/>
      <c r="J147" s="61"/>
      <c r="K147" s="30"/>
      <c r="L147" s="30"/>
      <c r="M147" s="30"/>
      <c r="N147" s="30"/>
      <c r="O147" s="30"/>
    </row>
    <row r="148" spans="8:15" ht="15.75" customHeight="1" x14ac:dyDescent="0.25">
      <c r="H148" s="30"/>
      <c r="I148" s="30"/>
      <c r="J148" s="61"/>
      <c r="K148" s="30"/>
      <c r="L148" s="30"/>
      <c r="M148" s="30"/>
      <c r="N148" s="30"/>
      <c r="O148" s="30"/>
    </row>
    <row r="149" spans="8:15" ht="15.75" customHeight="1" x14ac:dyDescent="0.25">
      <c r="H149" s="30"/>
      <c r="I149" s="30"/>
      <c r="J149" s="61"/>
      <c r="K149" s="30"/>
      <c r="L149" s="30"/>
      <c r="M149" s="30"/>
      <c r="N149" s="30"/>
      <c r="O149" s="30"/>
    </row>
    <row r="150" spans="8:15" ht="15.75" customHeight="1" x14ac:dyDescent="0.25">
      <c r="H150" s="30"/>
      <c r="I150" s="30"/>
      <c r="J150" s="61"/>
      <c r="K150" s="30"/>
      <c r="L150" s="30"/>
      <c r="M150" s="30"/>
      <c r="N150" s="30"/>
      <c r="O150" s="30"/>
    </row>
    <row r="151" spans="8:15" ht="15.75" customHeight="1" x14ac:dyDescent="0.25">
      <c r="H151" s="30"/>
      <c r="I151" s="30"/>
      <c r="J151" s="61"/>
      <c r="K151" s="30"/>
      <c r="L151" s="30"/>
      <c r="M151" s="30"/>
      <c r="N151" s="30"/>
      <c r="O151" s="30"/>
    </row>
    <row r="152" spans="8:15" ht="15.75" customHeight="1" x14ac:dyDescent="0.25">
      <c r="H152" s="30"/>
      <c r="I152" s="30"/>
      <c r="J152" s="61"/>
      <c r="K152" s="30"/>
      <c r="L152" s="30"/>
      <c r="M152" s="30"/>
      <c r="N152" s="30"/>
      <c r="O152" s="30"/>
    </row>
    <row r="153" spans="8:15" ht="15.75" customHeight="1" x14ac:dyDescent="0.25">
      <c r="H153" s="30"/>
      <c r="I153" s="30"/>
      <c r="J153" s="61"/>
      <c r="K153" s="30"/>
      <c r="L153" s="30"/>
      <c r="M153" s="30"/>
      <c r="N153" s="30"/>
      <c r="O153" s="30"/>
    </row>
    <row r="154" spans="8:15" ht="15.75" customHeight="1" x14ac:dyDescent="0.25">
      <c r="H154" s="30"/>
      <c r="I154" s="30"/>
      <c r="J154" s="61"/>
      <c r="K154" s="30"/>
      <c r="L154" s="30"/>
      <c r="M154" s="30"/>
      <c r="N154" s="30"/>
      <c r="O154" s="30"/>
    </row>
    <row r="155" spans="8:15" ht="15.75" customHeight="1" x14ac:dyDescent="0.25">
      <c r="H155" s="30"/>
      <c r="I155" s="30"/>
      <c r="J155" s="61"/>
      <c r="K155" s="30"/>
      <c r="L155" s="30"/>
      <c r="M155" s="30"/>
      <c r="N155" s="30"/>
      <c r="O155" s="30"/>
    </row>
    <row r="156" spans="8:15" ht="15.75" customHeight="1" x14ac:dyDescent="0.25">
      <c r="H156" s="30"/>
      <c r="I156" s="30"/>
      <c r="J156" s="61"/>
      <c r="K156" s="30"/>
      <c r="L156" s="30"/>
      <c r="M156" s="30"/>
      <c r="N156" s="30"/>
      <c r="O156" s="30"/>
    </row>
    <row r="157" spans="8:15" ht="15.75" customHeight="1" x14ac:dyDescent="0.25">
      <c r="H157" s="30"/>
      <c r="I157" s="30"/>
      <c r="J157" s="61"/>
      <c r="K157" s="30"/>
      <c r="L157" s="30"/>
      <c r="M157" s="30"/>
      <c r="N157" s="30"/>
      <c r="O157" s="30"/>
    </row>
    <row r="158" spans="8:15" ht="15.75" customHeight="1" x14ac:dyDescent="0.25">
      <c r="H158" s="30"/>
      <c r="I158" s="30"/>
      <c r="J158" s="61"/>
      <c r="K158" s="30"/>
      <c r="L158" s="30"/>
      <c r="M158" s="30"/>
      <c r="N158" s="30"/>
      <c r="O158" s="30"/>
    </row>
    <row r="159" spans="8:15" ht="15.75" customHeight="1" x14ac:dyDescent="0.25">
      <c r="H159" s="30"/>
      <c r="I159" s="30"/>
      <c r="J159" s="61"/>
      <c r="K159" s="30"/>
      <c r="L159" s="30"/>
      <c r="M159" s="30"/>
      <c r="N159" s="30"/>
      <c r="O159" s="30"/>
    </row>
    <row r="160" spans="8:15" ht="15.75" customHeight="1" x14ac:dyDescent="0.25">
      <c r="H160" s="30"/>
      <c r="I160" s="30"/>
      <c r="J160" s="61"/>
      <c r="K160" s="30"/>
      <c r="L160" s="30"/>
      <c r="M160" s="30"/>
      <c r="N160" s="30"/>
      <c r="O160" s="30"/>
    </row>
    <row r="161" spans="8:15" ht="15.75" customHeight="1" x14ac:dyDescent="0.25">
      <c r="H161" s="30"/>
      <c r="I161" s="30"/>
      <c r="J161" s="61"/>
      <c r="K161" s="30"/>
      <c r="L161" s="30"/>
      <c r="M161" s="30"/>
      <c r="N161" s="30"/>
      <c r="O161" s="30"/>
    </row>
    <row r="162" spans="8:15" ht="15.75" customHeight="1" x14ac:dyDescent="0.25">
      <c r="H162" s="30"/>
      <c r="I162" s="30"/>
      <c r="J162" s="61"/>
      <c r="K162" s="30"/>
      <c r="L162" s="30"/>
      <c r="M162" s="30"/>
      <c r="N162" s="30"/>
      <c r="O162" s="30"/>
    </row>
    <row r="163" spans="8:15" ht="15.75" customHeight="1" x14ac:dyDescent="0.25">
      <c r="H163" s="30"/>
      <c r="I163" s="30"/>
      <c r="J163" s="61"/>
      <c r="K163" s="30"/>
      <c r="L163" s="30"/>
      <c r="M163" s="30"/>
      <c r="N163" s="30"/>
      <c r="O163" s="30"/>
    </row>
    <row r="164" spans="8:15" ht="15.75" customHeight="1" x14ac:dyDescent="0.25">
      <c r="H164" s="30"/>
      <c r="I164" s="30"/>
      <c r="J164" s="61"/>
      <c r="K164" s="30"/>
      <c r="L164" s="30"/>
      <c r="M164" s="30"/>
      <c r="N164" s="30"/>
      <c r="O164" s="30"/>
    </row>
    <row r="165" spans="8:15" ht="15.75" customHeight="1" x14ac:dyDescent="0.25">
      <c r="H165" s="30"/>
      <c r="I165" s="30"/>
      <c r="J165" s="61"/>
      <c r="K165" s="30"/>
      <c r="L165" s="30"/>
      <c r="M165" s="30"/>
      <c r="N165" s="30"/>
      <c r="O165" s="30"/>
    </row>
    <row r="166" spans="8:15" ht="15.75" customHeight="1" x14ac:dyDescent="0.25">
      <c r="H166" s="30"/>
      <c r="I166" s="30"/>
      <c r="J166" s="61"/>
      <c r="K166" s="30"/>
      <c r="L166" s="30"/>
      <c r="M166" s="30"/>
      <c r="N166" s="30"/>
      <c r="O166" s="30"/>
    </row>
    <row r="167" spans="8:15" ht="15.75" customHeight="1" x14ac:dyDescent="0.25">
      <c r="H167" s="30"/>
      <c r="I167" s="30"/>
      <c r="J167" s="61"/>
      <c r="K167" s="30"/>
      <c r="L167" s="30"/>
      <c r="M167" s="30"/>
      <c r="N167" s="30"/>
      <c r="O167" s="30"/>
    </row>
    <row r="168" spans="8:15" ht="15.75" customHeight="1" x14ac:dyDescent="0.25">
      <c r="H168" s="30"/>
      <c r="I168" s="30"/>
      <c r="J168" s="61"/>
      <c r="K168" s="30"/>
      <c r="L168" s="30"/>
      <c r="M168" s="30"/>
      <c r="N168" s="30"/>
      <c r="O168" s="30"/>
    </row>
    <row r="169" spans="8:15" ht="15.75" customHeight="1" x14ac:dyDescent="0.25">
      <c r="H169" s="30"/>
      <c r="I169" s="30"/>
      <c r="J169" s="61"/>
      <c r="K169" s="30"/>
      <c r="L169" s="30"/>
      <c r="M169" s="30"/>
      <c r="N169" s="30"/>
      <c r="O169" s="30"/>
    </row>
    <row r="170" spans="8:15" ht="15.75" customHeight="1" x14ac:dyDescent="0.25">
      <c r="H170" s="30"/>
      <c r="I170" s="30"/>
      <c r="J170" s="61"/>
      <c r="K170" s="30"/>
      <c r="L170" s="30"/>
      <c r="M170" s="30"/>
      <c r="N170" s="30"/>
      <c r="O170" s="30"/>
    </row>
    <row r="171" spans="8:15" ht="15.75" customHeight="1" x14ac:dyDescent="0.25">
      <c r="H171" s="30"/>
      <c r="I171" s="30"/>
      <c r="J171" s="61"/>
      <c r="K171" s="30"/>
      <c r="L171" s="30"/>
      <c r="M171" s="30"/>
      <c r="N171" s="30"/>
      <c r="O171" s="30"/>
    </row>
    <row r="172" spans="8:15" ht="15.75" customHeight="1" x14ac:dyDescent="0.25">
      <c r="H172" s="30"/>
      <c r="I172" s="30"/>
      <c r="J172" s="61"/>
      <c r="K172" s="30"/>
      <c r="L172" s="30"/>
      <c r="M172" s="30"/>
      <c r="N172" s="30"/>
      <c r="O172" s="30"/>
    </row>
    <row r="173" spans="8:15" ht="15.75" customHeight="1" x14ac:dyDescent="0.25">
      <c r="H173" s="30"/>
      <c r="I173" s="30"/>
      <c r="J173" s="61"/>
      <c r="K173" s="30"/>
      <c r="L173" s="30"/>
      <c r="M173" s="30"/>
      <c r="N173" s="30"/>
      <c r="O173" s="30"/>
    </row>
    <row r="174" spans="8:15" ht="15.75" customHeight="1" x14ac:dyDescent="0.25">
      <c r="H174" s="30"/>
      <c r="I174" s="30"/>
      <c r="J174" s="61"/>
      <c r="K174" s="30"/>
      <c r="L174" s="30"/>
      <c r="M174" s="30"/>
      <c r="N174" s="30"/>
      <c r="O174" s="30"/>
    </row>
    <row r="175" spans="8:15" ht="15.75" customHeight="1" x14ac:dyDescent="0.25">
      <c r="H175" s="30"/>
      <c r="I175" s="30"/>
      <c r="J175" s="61"/>
      <c r="K175" s="30"/>
      <c r="L175" s="30"/>
      <c r="M175" s="30"/>
      <c r="N175" s="30"/>
      <c r="O175" s="30"/>
    </row>
    <row r="176" spans="8:15" ht="15.75" customHeight="1" x14ac:dyDescent="0.25">
      <c r="H176" s="30"/>
      <c r="I176" s="30"/>
      <c r="J176" s="61"/>
      <c r="K176" s="30"/>
      <c r="L176" s="30"/>
      <c r="M176" s="30"/>
      <c r="N176" s="30"/>
      <c r="O176" s="30"/>
    </row>
    <row r="177" spans="8:15" ht="15.75" customHeight="1" x14ac:dyDescent="0.25">
      <c r="H177" s="30"/>
      <c r="I177" s="30"/>
      <c r="J177" s="61"/>
      <c r="K177" s="30"/>
      <c r="L177" s="30"/>
      <c r="M177" s="30"/>
      <c r="N177" s="30"/>
      <c r="O177" s="30"/>
    </row>
    <row r="178" spans="8:15" ht="15.75" customHeight="1" x14ac:dyDescent="0.25">
      <c r="H178" s="30"/>
      <c r="I178" s="30"/>
      <c r="J178" s="61"/>
      <c r="K178" s="30"/>
      <c r="L178" s="30"/>
      <c r="M178" s="30"/>
      <c r="N178" s="30"/>
      <c r="O178" s="30"/>
    </row>
    <row r="179" spans="8:15" ht="15.75" customHeight="1" x14ac:dyDescent="0.25">
      <c r="H179" s="30"/>
      <c r="I179" s="30"/>
      <c r="J179" s="61"/>
      <c r="K179" s="30"/>
      <c r="L179" s="30"/>
      <c r="M179" s="30"/>
      <c r="N179" s="30"/>
      <c r="O179" s="30"/>
    </row>
    <row r="180" spans="8:15" ht="15.75" customHeight="1" x14ac:dyDescent="0.25">
      <c r="H180" s="30"/>
      <c r="I180" s="30"/>
      <c r="J180" s="61"/>
      <c r="K180" s="30"/>
      <c r="L180" s="30"/>
      <c r="M180" s="30"/>
      <c r="N180" s="30"/>
      <c r="O180" s="30"/>
    </row>
    <row r="181" spans="8:15" ht="15.75" customHeight="1" x14ac:dyDescent="0.25">
      <c r="H181" s="30"/>
      <c r="I181" s="30"/>
      <c r="J181" s="61"/>
      <c r="K181" s="30"/>
      <c r="L181" s="30"/>
      <c r="M181" s="30"/>
      <c r="N181" s="30"/>
      <c r="O181" s="30"/>
    </row>
    <row r="182" spans="8:15" ht="15.75" customHeight="1" x14ac:dyDescent="0.25">
      <c r="H182" s="30"/>
      <c r="I182" s="30"/>
      <c r="J182" s="61"/>
      <c r="K182" s="30"/>
      <c r="L182" s="30"/>
      <c r="M182" s="30"/>
      <c r="N182" s="30"/>
      <c r="O182" s="30"/>
    </row>
    <row r="183" spans="8:15" ht="15.75" customHeight="1" x14ac:dyDescent="0.25">
      <c r="H183" s="30"/>
      <c r="I183" s="30"/>
      <c r="J183" s="61"/>
      <c r="K183" s="30"/>
      <c r="L183" s="30"/>
      <c r="M183" s="30"/>
      <c r="N183" s="30"/>
      <c r="O183" s="30"/>
    </row>
    <row r="184" spans="8:15" ht="15.75" customHeight="1" x14ac:dyDescent="0.25">
      <c r="H184" s="30"/>
      <c r="I184" s="30"/>
      <c r="J184" s="61"/>
      <c r="K184" s="30"/>
      <c r="L184" s="30"/>
      <c r="M184" s="30"/>
      <c r="N184" s="30"/>
      <c r="O184" s="30"/>
    </row>
    <row r="185" spans="8:15" ht="15.75" customHeight="1" x14ac:dyDescent="0.25">
      <c r="H185" s="30"/>
      <c r="I185" s="30"/>
      <c r="J185" s="61"/>
      <c r="K185" s="30"/>
      <c r="L185" s="30"/>
      <c r="M185" s="30"/>
      <c r="N185" s="30"/>
      <c r="O185" s="30"/>
    </row>
    <row r="186" spans="8:15" ht="15.75" customHeight="1" x14ac:dyDescent="0.25">
      <c r="H186" s="30"/>
      <c r="I186" s="30"/>
      <c r="J186" s="61"/>
      <c r="K186" s="30"/>
      <c r="L186" s="30"/>
      <c r="M186" s="30"/>
      <c r="N186" s="30"/>
      <c r="O186" s="30"/>
    </row>
    <row r="187" spans="8:15" ht="15.75" customHeight="1" x14ac:dyDescent="0.25">
      <c r="H187" s="30"/>
      <c r="I187" s="30"/>
      <c r="J187" s="61"/>
      <c r="K187" s="30"/>
      <c r="L187" s="30"/>
      <c r="M187" s="30"/>
      <c r="N187" s="30"/>
      <c r="O187" s="30"/>
    </row>
    <row r="188" spans="8:15" ht="15.75" customHeight="1" x14ac:dyDescent="0.25">
      <c r="H188" s="30"/>
      <c r="I188" s="30"/>
      <c r="J188" s="61"/>
      <c r="K188" s="30"/>
      <c r="L188" s="30"/>
      <c r="M188" s="30"/>
      <c r="N188" s="30"/>
      <c r="O188" s="30"/>
    </row>
    <row r="189" spans="8:15" ht="15.75" customHeight="1" x14ac:dyDescent="0.25">
      <c r="H189" s="30"/>
      <c r="I189" s="30"/>
      <c r="J189" s="61"/>
      <c r="K189" s="30"/>
      <c r="L189" s="30"/>
      <c r="M189" s="30"/>
      <c r="N189" s="30"/>
      <c r="O189" s="30"/>
    </row>
    <row r="190" spans="8:15" ht="15.75" customHeight="1" x14ac:dyDescent="0.25">
      <c r="H190" s="30"/>
      <c r="I190" s="30"/>
      <c r="J190" s="61"/>
      <c r="K190" s="30"/>
      <c r="L190" s="30"/>
      <c r="M190" s="30"/>
      <c r="N190" s="30"/>
      <c r="O190" s="30"/>
    </row>
    <row r="191" spans="8:15" ht="15.75" customHeight="1" x14ac:dyDescent="0.25">
      <c r="H191" s="30"/>
      <c r="I191" s="30"/>
      <c r="J191" s="61"/>
      <c r="K191" s="30"/>
      <c r="L191" s="30"/>
      <c r="M191" s="30"/>
      <c r="N191" s="30"/>
      <c r="O191" s="30"/>
    </row>
    <row r="192" spans="8:15" ht="15.75" customHeight="1" x14ac:dyDescent="0.25">
      <c r="H192" s="30"/>
      <c r="I192" s="30"/>
      <c r="J192" s="61"/>
      <c r="K192" s="30"/>
      <c r="L192" s="30"/>
      <c r="M192" s="30"/>
      <c r="N192" s="30"/>
      <c r="O192" s="30"/>
    </row>
    <row r="193" spans="8:15" ht="15.75" customHeight="1" x14ac:dyDescent="0.25">
      <c r="H193" s="30"/>
      <c r="I193" s="30"/>
      <c r="J193" s="61"/>
      <c r="K193" s="30"/>
      <c r="L193" s="30"/>
      <c r="M193" s="30"/>
      <c r="N193" s="30"/>
      <c r="O193" s="30"/>
    </row>
    <row r="194" spans="8:15" ht="15.75" customHeight="1" x14ac:dyDescent="0.25">
      <c r="H194" s="30"/>
      <c r="I194" s="30"/>
      <c r="J194" s="61"/>
      <c r="K194" s="30"/>
      <c r="L194" s="30"/>
      <c r="M194" s="30"/>
      <c r="N194" s="30"/>
      <c r="O194" s="30"/>
    </row>
    <row r="195" spans="8:15" ht="15.75" customHeight="1" x14ac:dyDescent="0.25">
      <c r="H195" s="30"/>
      <c r="I195" s="30"/>
      <c r="J195" s="61"/>
      <c r="K195" s="30"/>
      <c r="L195" s="30"/>
      <c r="M195" s="30"/>
      <c r="N195" s="30"/>
      <c r="O195" s="30"/>
    </row>
    <row r="196" spans="8:15" ht="15.75" customHeight="1" x14ac:dyDescent="0.25">
      <c r="H196" s="30"/>
      <c r="I196" s="30"/>
      <c r="J196" s="61"/>
      <c r="K196" s="30"/>
      <c r="L196" s="30"/>
      <c r="M196" s="30"/>
      <c r="N196" s="30"/>
      <c r="O196" s="30"/>
    </row>
    <row r="197" spans="8:15" ht="15.75" customHeight="1" x14ac:dyDescent="0.25">
      <c r="H197" s="30"/>
      <c r="I197" s="30"/>
      <c r="J197" s="61"/>
      <c r="K197" s="30"/>
      <c r="L197" s="30"/>
      <c r="M197" s="30"/>
      <c r="N197" s="30"/>
      <c r="O197" s="30"/>
    </row>
    <row r="198" spans="8:15" ht="15.75" customHeight="1" x14ac:dyDescent="0.25">
      <c r="H198" s="30"/>
      <c r="I198" s="30"/>
      <c r="J198" s="61"/>
      <c r="K198" s="30"/>
      <c r="L198" s="30"/>
      <c r="M198" s="30"/>
      <c r="N198" s="30"/>
      <c r="O198" s="30"/>
    </row>
    <row r="199" spans="8:15" ht="15.75" customHeight="1" x14ac:dyDescent="0.25">
      <c r="H199" s="30"/>
      <c r="I199" s="30"/>
      <c r="J199" s="61"/>
      <c r="K199" s="30"/>
      <c r="L199" s="30"/>
      <c r="M199" s="30"/>
      <c r="N199" s="30"/>
      <c r="O199" s="30"/>
    </row>
    <row r="200" spans="8:15" ht="15.75" customHeight="1" x14ac:dyDescent="0.25">
      <c r="H200" s="30"/>
      <c r="I200" s="30"/>
      <c r="J200" s="61"/>
      <c r="K200" s="30"/>
      <c r="L200" s="30"/>
      <c r="M200" s="30"/>
      <c r="N200" s="30"/>
      <c r="O200" s="30"/>
    </row>
    <row r="201" spans="8:15" ht="15.75" customHeight="1" x14ac:dyDescent="0.25">
      <c r="H201" s="30"/>
      <c r="I201" s="30"/>
      <c r="J201" s="61"/>
      <c r="K201" s="30"/>
      <c r="L201" s="30"/>
      <c r="M201" s="30"/>
      <c r="N201" s="30"/>
      <c r="O201" s="30"/>
    </row>
    <row r="202" spans="8:15" ht="15.75" customHeight="1" x14ac:dyDescent="0.25">
      <c r="H202" s="30"/>
      <c r="I202" s="30"/>
      <c r="J202" s="61"/>
      <c r="K202" s="30"/>
      <c r="L202" s="30"/>
      <c r="M202" s="30"/>
      <c r="N202" s="30"/>
      <c r="O202" s="30"/>
    </row>
    <row r="203" spans="8:15" ht="15.75" customHeight="1" x14ac:dyDescent="0.25">
      <c r="H203" s="30"/>
      <c r="I203" s="30"/>
      <c r="J203" s="61"/>
      <c r="K203" s="30"/>
      <c r="L203" s="30"/>
      <c r="M203" s="30"/>
      <c r="N203" s="30"/>
      <c r="O203" s="30"/>
    </row>
    <row r="204" spans="8:15" ht="15.75" customHeight="1" x14ac:dyDescent="0.25">
      <c r="H204" s="30"/>
      <c r="I204" s="30"/>
      <c r="J204" s="61"/>
      <c r="K204" s="30"/>
      <c r="L204" s="30"/>
      <c r="M204" s="30"/>
      <c r="N204" s="30"/>
      <c r="O204" s="30"/>
    </row>
    <row r="205" spans="8:15" ht="15.75" customHeight="1" x14ac:dyDescent="0.25">
      <c r="H205" s="30"/>
      <c r="I205" s="30"/>
      <c r="J205" s="61"/>
      <c r="K205" s="30"/>
      <c r="L205" s="30"/>
      <c r="M205" s="30"/>
      <c r="N205" s="30"/>
      <c r="O205" s="30"/>
    </row>
    <row r="206" spans="8:15" ht="15.75" customHeight="1" x14ac:dyDescent="0.25">
      <c r="H206" s="30"/>
      <c r="I206" s="30"/>
      <c r="J206" s="61"/>
      <c r="K206" s="30"/>
      <c r="L206" s="30"/>
      <c r="M206" s="30"/>
      <c r="N206" s="30"/>
      <c r="O206" s="30"/>
    </row>
    <row r="207" spans="8:15" ht="15.75" customHeight="1" x14ac:dyDescent="0.25">
      <c r="H207" s="30"/>
      <c r="I207" s="30"/>
      <c r="J207" s="61"/>
      <c r="K207" s="30"/>
      <c r="L207" s="30"/>
      <c r="M207" s="30"/>
      <c r="N207" s="30"/>
      <c r="O207" s="30"/>
    </row>
    <row r="208" spans="8:15" ht="15.75" customHeight="1" x14ac:dyDescent="0.25">
      <c r="H208" s="30"/>
      <c r="I208" s="30"/>
      <c r="J208" s="61"/>
      <c r="K208" s="30"/>
      <c r="L208" s="30"/>
      <c r="M208" s="30"/>
      <c r="N208" s="30"/>
      <c r="O208" s="30"/>
    </row>
    <row r="209" spans="8:15" ht="15.75" customHeight="1" x14ac:dyDescent="0.25">
      <c r="H209" s="30"/>
      <c r="I209" s="30"/>
      <c r="J209" s="61"/>
      <c r="K209" s="30"/>
      <c r="L209" s="30"/>
      <c r="M209" s="30"/>
      <c r="N209" s="30"/>
      <c r="O209" s="30"/>
    </row>
    <row r="210" spans="8:15" ht="15.75" customHeight="1" x14ac:dyDescent="0.25">
      <c r="H210" s="30"/>
      <c r="I210" s="30"/>
      <c r="J210" s="61"/>
      <c r="K210" s="30"/>
      <c r="L210" s="30"/>
      <c r="M210" s="30"/>
      <c r="N210" s="30"/>
      <c r="O210" s="30"/>
    </row>
    <row r="211" spans="8:15" ht="15.75" customHeight="1" x14ac:dyDescent="0.25">
      <c r="H211" s="30"/>
      <c r="I211" s="30"/>
      <c r="J211" s="61"/>
      <c r="K211" s="30"/>
      <c r="L211" s="30"/>
      <c r="M211" s="30"/>
      <c r="N211" s="30"/>
      <c r="O211" s="30"/>
    </row>
    <row r="212" spans="8:15" ht="15.75" customHeight="1" x14ac:dyDescent="0.25">
      <c r="H212" s="30"/>
      <c r="I212" s="30"/>
      <c r="J212" s="61"/>
      <c r="K212" s="30"/>
      <c r="L212" s="30"/>
      <c r="M212" s="30"/>
      <c r="N212" s="30"/>
      <c r="O212" s="30"/>
    </row>
    <row r="213" spans="8:15" ht="15.75" customHeight="1" x14ac:dyDescent="0.25">
      <c r="H213" s="30"/>
      <c r="I213" s="30"/>
      <c r="J213" s="61"/>
      <c r="K213" s="30"/>
      <c r="L213" s="30"/>
      <c r="M213" s="30"/>
      <c r="N213" s="30"/>
      <c r="O213" s="30"/>
    </row>
    <row r="214" spans="8:15" ht="15.75" customHeight="1" x14ac:dyDescent="0.25">
      <c r="H214" s="30"/>
      <c r="I214" s="30"/>
      <c r="J214" s="61"/>
      <c r="K214" s="30"/>
      <c r="L214" s="30"/>
      <c r="M214" s="30"/>
      <c r="N214" s="30"/>
      <c r="O214" s="30"/>
    </row>
    <row r="215" spans="8:15" ht="15.75" customHeight="1" x14ac:dyDescent="0.25">
      <c r="H215" s="30"/>
      <c r="I215" s="30"/>
      <c r="J215" s="61"/>
      <c r="K215" s="30"/>
      <c r="L215" s="30"/>
      <c r="M215" s="30"/>
      <c r="N215" s="30"/>
      <c r="O215" s="30"/>
    </row>
    <row r="216" spans="8:15" ht="15.75" customHeight="1" x14ac:dyDescent="0.25">
      <c r="H216" s="30"/>
      <c r="I216" s="30"/>
      <c r="J216" s="61"/>
      <c r="K216" s="30"/>
      <c r="L216" s="30"/>
      <c r="M216" s="30"/>
      <c r="N216" s="30"/>
      <c r="O216" s="30"/>
    </row>
    <row r="217" spans="8:15" ht="15.75" customHeight="1" x14ac:dyDescent="0.25">
      <c r="H217" s="30"/>
      <c r="I217" s="30"/>
      <c r="J217" s="61"/>
      <c r="K217" s="30"/>
      <c r="L217" s="30"/>
      <c r="M217" s="30"/>
      <c r="N217" s="30"/>
      <c r="O217" s="30"/>
    </row>
    <row r="218" spans="8:15" ht="15.75" customHeight="1" x14ac:dyDescent="0.25">
      <c r="H218" s="30"/>
      <c r="I218" s="30"/>
      <c r="J218" s="61"/>
      <c r="K218" s="30"/>
      <c r="L218" s="30"/>
      <c r="M218" s="30"/>
      <c r="N218" s="30"/>
      <c r="O218" s="30"/>
    </row>
    <row r="219" spans="8:15" ht="15.75" customHeight="1" x14ac:dyDescent="0.25">
      <c r="H219" s="30"/>
      <c r="I219" s="30"/>
      <c r="J219" s="61"/>
      <c r="K219" s="30"/>
      <c r="L219" s="30"/>
      <c r="M219" s="30"/>
      <c r="N219" s="30"/>
      <c r="O219" s="30"/>
    </row>
    <row r="220" spans="8:15" ht="15.75" customHeight="1" x14ac:dyDescent="0.25">
      <c r="H220" s="30"/>
      <c r="I220" s="30"/>
      <c r="J220" s="61"/>
      <c r="K220" s="30"/>
      <c r="L220" s="30"/>
      <c r="M220" s="30"/>
      <c r="N220" s="30"/>
      <c r="O220" s="30"/>
    </row>
    <row r="221" spans="8:15" ht="15.75" customHeight="1" x14ac:dyDescent="0.25">
      <c r="H221" s="30"/>
      <c r="I221" s="30"/>
      <c r="J221" s="61"/>
      <c r="K221" s="30"/>
      <c r="L221" s="30"/>
      <c r="M221" s="30"/>
      <c r="N221" s="30"/>
      <c r="O221" s="30"/>
    </row>
    <row r="222" spans="8:15" ht="15.75" customHeight="1" x14ac:dyDescent="0.25">
      <c r="H222" s="30"/>
      <c r="I222" s="30"/>
      <c r="J222" s="61"/>
      <c r="K222" s="30"/>
      <c r="L222" s="30"/>
      <c r="M222" s="30"/>
      <c r="N222" s="30"/>
      <c r="O222" s="30"/>
    </row>
    <row r="223" spans="8:15" ht="15.75" customHeight="1" x14ac:dyDescent="0.25">
      <c r="H223" s="30"/>
      <c r="I223" s="30"/>
      <c r="J223" s="61"/>
      <c r="K223" s="30"/>
      <c r="L223" s="30"/>
      <c r="M223" s="30"/>
      <c r="N223" s="30"/>
      <c r="O223" s="30"/>
    </row>
    <row r="224" spans="8:15" ht="15.75" customHeight="1" x14ac:dyDescent="0.25">
      <c r="H224" s="30"/>
      <c r="I224" s="30"/>
      <c r="J224" s="61"/>
      <c r="K224" s="30"/>
      <c r="L224" s="30"/>
      <c r="M224" s="30"/>
      <c r="N224" s="30"/>
      <c r="O224" s="30"/>
    </row>
    <row r="225" spans="8:15" ht="15.75" customHeight="1" x14ac:dyDescent="0.25">
      <c r="H225" s="30"/>
      <c r="I225" s="30"/>
      <c r="J225" s="61"/>
      <c r="K225" s="30"/>
      <c r="L225" s="30"/>
      <c r="M225" s="30"/>
      <c r="N225" s="30"/>
      <c r="O225" s="30"/>
    </row>
    <row r="226" spans="8:15" ht="15.75" customHeight="1" x14ac:dyDescent="0.25">
      <c r="H226" s="30"/>
      <c r="I226" s="30"/>
      <c r="J226" s="61"/>
      <c r="K226" s="30"/>
      <c r="L226" s="30"/>
      <c r="M226" s="30"/>
      <c r="N226" s="30"/>
      <c r="O226" s="30"/>
    </row>
    <row r="227" spans="8:15" ht="15.75" customHeight="1" x14ac:dyDescent="0.25">
      <c r="H227" s="30"/>
      <c r="I227" s="30"/>
      <c r="J227" s="61"/>
      <c r="K227" s="30"/>
      <c r="L227" s="30"/>
      <c r="M227" s="30"/>
      <c r="N227" s="30"/>
      <c r="O227" s="30"/>
    </row>
    <row r="228" spans="8:15" ht="15.75" customHeight="1" x14ac:dyDescent="0.25">
      <c r="H228" s="30"/>
      <c r="I228" s="30"/>
      <c r="J228" s="61"/>
      <c r="K228" s="30"/>
      <c r="L228" s="30"/>
      <c r="M228" s="30"/>
      <c r="N228" s="30"/>
      <c r="O228" s="30"/>
    </row>
    <row r="229" spans="8:15" ht="15.75" customHeight="1" x14ac:dyDescent="0.25">
      <c r="H229" s="30"/>
      <c r="I229" s="30"/>
      <c r="J229" s="61"/>
      <c r="K229" s="30"/>
      <c r="L229" s="30"/>
      <c r="M229" s="30"/>
      <c r="N229" s="30"/>
      <c r="O229" s="30"/>
    </row>
    <row r="230" spans="8:15" ht="15.75" customHeight="1" x14ac:dyDescent="0.25">
      <c r="H230" s="30"/>
      <c r="I230" s="30"/>
      <c r="J230" s="61"/>
      <c r="K230" s="30"/>
      <c r="L230" s="30"/>
      <c r="M230" s="30"/>
      <c r="N230" s="30"/>
      <c r="O230" s="30"/>
    </row>
    <row r="231" spans="8:15" ht="15.75" customHeight="1" x14ac:dyDescent="0.25">
      <c r="H231" s="30"/>
      <c r="I231" s="30"/>
      <c r="J231" s="61"/>
      <c r="K231" s="30"/>
      <c r="L231" s="30"/>
      <c r="M231" s="30"/>
      <c r="N231" s="30"/>
      <c r="O231" s="30"/>
    </row>
    <row r="232" spans="8:15" ht="15.75" customHeight="1" x14ac:dyDescent="0.25">
      <c r="H232" s="30"/>
      <c r="I232" s="30"/>
      <c r="J232" s="61"/>
      <c r="K232" s="30"/>
      <c r="L232" s="30"/>
      <c r="M232" s="30"/>
      <c r="N232" s="30"/>
      <c r="O232" s="30"/>
    </row>
    <row r="233" spans="8:15" ht="15.75" customHeight="1" x14ac:dyDescent="0.25">
      <c r="H233" s="30"/>
      <c r="I233" s="30"/>
      <c r="J233" s="61"/>
      <c r="K233" s="30"/>
      <c r="L233" s="30"/>
      <c r="M233" s="30"/>
      <c r="N233" s="30"/>
      <c r="O233" s="30"/>
    </row>
    <row r="234" spans="8:15" ht="15.75" customHeight="1" x14ac:dyDescent="0.25">
      <c r="H234" s="30"/>
      <c r="I234" s="30"/>
      <c r="J234" s="61"/>
      <c r="K234" s="30"/>
      <c r="L234" s="30"/>
      <c r="M234" s="30"/>
      <c r="N234" s="30"/>
      <c r="O234" s="30"/>
    </row>
    <row r="235" spans="8:15" ht="15.75" customHeight="1" x14ac:dyDescent="0.25">
      <c r="H235" s="30"/>
      <c r="I235" s="30"/>
      <c r="J235" s="61"/>
      <c r="K235" s="30"/>
      <c r="L235" s="30"/>
      <c r="M235" s="30"/>
      <c r="N235" s="30"/>
      <c r="O235" s="30"/>
    </row>
    <row r="236" spans="8:15" ht="15.75" customHeight="1" x14ac:dyDescent="0.25">
      <c r="H236" s="30"/>
      <c r="I236" s="30"/>
      <c r="J236" s="61"/>
      <c r="K236" s="30"/>
      <c r="L236" s="30"/>
      <c r="M236" s="30"/>
      <c r="N236" s="30"/>
      <c r="O236" s="30"/>
    </row>
    <row r="237" spans="8:15" ht="15.75" customHeight="1" x14ac:dyDescent="0.25">
      <c r="H237" s="30"/>
      <c r="I237" s="30"/>
      <c r="J237" s="61"/>
      <c r="K237" s="30"/>
      <c r="L237" s="30"/>
      <c r="M237" s="30"/>
      <c r="N237" s="30"/>
      <c r="O237" s="30"/>
    </row>
    <row r="238" spans="8:15" ht="15.75" customHeight="1" x14ac:dyDescent="0.25">
      <c r="H238" s="30"/>
      <c r="I238" s="30"/>
      <c r="J238" s="61"/>
      <c r="K238" s="30"/>
      <c r="L238" s="30"/>
      <c r="M238" s="30"/>
      <c r="N238" s="30"/>
      <c r="O238" s="30"/>
    </row>
    <row r="239" spans="8:15" ht="15.75" customHeight="1" x14ac:dyDescent="0.25">
      <c r="H239" s="30"/>
      <c r="I239" s="30"/>
      <c r="J239" s="61"/>
      <c r="K239" s="30"/>
      <c r="L239" s="30"/>
      <c r="M239" s="30"/>
      <c r="N239" s="30"/>
      <c r="O239" s="30"/>
    </row>
    <row r="240" spans="8:15" ht="15.75" customHeight="1" x14ac:dyDescent="0.25">
      <c r="H240" s="30"/>
      <c r="I240" s="30"/>
      <c r="J240" s="61"/>
      <c r="K240" s="30"/>
      <c r="L240" s="30"/>
      <c r="M240" s="30"/>
      <c r="N240" s="30"/>
      <c r="O240" s="30"/>
    </row>
    <row r="241" spans="8:15" ht="15.75" customHeight="1" x14ac:dyDescent="0.25">
      <c r="H241" s="30"/>
      <c r="I241" s="30"/>
      <c r="J241" s="61"/>
      <c r="K241" s="30"/>
      <c r="L241" s="30"/>
      <c r="M241" s="30"/>
      <c r="N241" s="30"/>
      <c r="O241" s="30"/>
    </row>
    <row r="242" spans="8:15" ht="15.75" customHeight="1" x14ac:dyDescent="0.25">
      <c r="H242" s="30"/>
      <c r="I242" s="30"/>
      <c r="J242" s="61"/>
      <c r="K242" s="30"/>
      <c r="L242" s="30"/>
      <c r="M242" s="30"/>
      <c r="N242" s="30"/>
      <c r="O242" s="30"/>
    </row>
    <row r="243" spans="8:15" ht="15.75" customHeight="1" x14ac:dyDescent="0.25">
      <c r="H243" s="30"/>
      <c r="I243" s="30"/>
      <c r="J243" s="61"/>
      <c r="K243" s="30"/>
      <c r="L243" s="30"/>
      <c r="M243" s="30"/>
      <c r="N243" s="30"/>
      <c r="O243" s="30"/>
    </row>
    <row r="244" spans="8:15" ht="15.75" customHeight="1" x14ac:dyDescent="0.25">
      <c r="H244" s="30"/>
      <c r="I244" s="30"/>
      <c r="J244" s="61"/>
      <c r="K244" s="30"/>
      <c r="L244" s="30"/>
      <c r="M244" s="30"/>
      <c r="N244" s="30"/>
      <c r="O244" s="30"/>
    </row>
    <row r="245" spans="8:15" ht="15.75" customHeight="1" x14ac:dyDescent="0.25">
      <c r="H245" s="30"/>
      <c r="I245" s="30"/>
      <c r="J245" s="61"/>
      <c r="K245" s="30"/>
      <c r="L245" s="30"/>
      <c r="M245" s="30"/>
      <c r="N245" s="30"/>
      <c r="O245" s="30"/>
    </row>
    <row r="246" spans="8:15" ht="15.75" customHeight="1" x14ac:dyDescent="0.25">
      <c r="H246" s="30"/>
      <c r="I246" s="30"/>
      <c r="J246" s="61"/>
      <c r="K246" s="30"/>
      <c r="L246" s="30"/>
      <c r="M246" s="30"/>
      <c r="N246" s="30"/>
      <c r="O246" s="30"/>
    </row>
    <row r="247" spans="8:15" ht="15.75" customHeight="1" x14ac:dyDescent="0.25">
      <c r="H247" s="30"/>
      <c r="I247" s="30"/>
      <c r="J247" s="61"/>
      <c r="K247" s="30"/>
      <c r="L247" s="30"/>
      <c r="M247" s="30"/>
      <c r="N247" s="30"/>
      <c r="O247" s="30"/>
    </row>
    <row r="248" spans="8:15" ht="15.75" customHeight="1" x14ac:dyDescent="0.25">
      <c r="H248" s="30"/>
      <c r="I248" s="30"/>
      <c r="J248" s="61"/>
      <c r="K248" s="30"/>
      <c r="L248" s="30"/>
      <c r="M248" s="30"/>
      <c r="N248" s="30"/>
      <c r="O248" s="30"/>
    </row>
    <row r="249" spans="8:15" ht="15.75" customHeight="1" x14ac:dyDescent="0.25">
      <c r="H249" s="30"/>
      <c r="I249" s="30"/>
      <c r="J249" s="61"/>
      <c r="K249" s="30"/>
      <c r="L249" s="30"/>
      <c r="M249" s="30"/>
      <c r="N249" s="30"/>
      <c r="O249" s="30"/>
    </row>
    <row r="250" spans="8:15" ht="15.75" customHeight="1" x14ac:dyDescent="0.25">
      <c r="H250" s="30"/>
      <c r="I250" s="30"/>
      <c r="J250" s="61"/>
      <c r="K250" s="30"/>
      <c r="L250" s="30"/>
      <c r="M250" s="30"/>
      <c r="N250" s="30"/>
      <c r="O250" s="30"/>
    </row>
    <row r="251" spans="8:15" ht="15.75" customHeight="1" x14ac:dyDescent="0.25">
      <c r="H251" s="30"/>
      <c r="I251" s="30"/>
      <c r="J251" s="61"/>
      <c r="K251" s="30"/>
      <c r="L251" s="30"/>
      <c r="M251" s="30"/>
      <c r="N251" s="30"/>
      <c r="O251" s="30"/>
    </row>
    <row r="252" spans="8:15" ht="15.75" customHeight="1" x14ac:dyDescent="0.25">
      <c r="H252" s="30"/>
      <c r="I252" s="30"/>
      <c r="J252" s="61"/>
      <c r="K252" s="30"/>
      <c r="L252" s="30"/>
      <c r="M252" s="30"/>
      <c r="N252" s="30"/>
      <c r="O252" s="30"/>
    </row>
    <row r="253" spans="8:15" ht="15.75" customHeight="1" x14ac:dyDescent="0.25">
      <c r="H253" s="30"/>
      <c r="I253" s="30"/>
      <c r="J253" s="61"/>
      <c r="K253" s="30"/>
      <c r="L253" s="30"/>
      <c r="M253" s="30"/>
      <c r="N253" s="30"/>
      <c r="O253" s="30"/>
    </row>
    <row r="254" spans="8:15" ht="15.75" customHeight="1" x14ac:dyDescent="0.25">
      <c r="H254" s="30"/>
      <c r="I254" s="30"/>
      <c r="J254" s="61"/>
      <c r="K254" s="30"/>
      <c r="L254" s="30"/>
      <c r="M254" s="30"/>
      <c r="N254" s="30"/>
      <c r="O254" s="30"/>
    </row>
    <row r="255" spans="8:15" ht="15.75" customHeight="1" x14ac:dyDescent="0.25">
      <c r="H255" s="30"/>
      <c r="I255" s="30"/>
      <c r="J255" s="61"/>
      <c r="K255" s="30"/>
      <c r="L255" s="30"/>
      <c r="M255" s="30"/>
      <c r="N255" s="30"/>
      <c r="O255" s="30"/>
    </row>
    <row r="256" spans="8:15" ht="15.75" customHeight="1" x14ac:dyDescent="0.25">
      <c r="H256" s="30"/>
      <c r="I256" s="30"/>
      <c r="J256" s="61"/>
      <c r="K256" s="30"/>
      <c r="L256" s="30"/>
      <c r="M256" s="30"/>
      <c r="N256" s="30"/>
      <c r="O256" s="30"/>
    </row>
    <row r="257" spans="8:15" ht="15.75" customHeight="1" x14ac:dyDescent="0.25">
      <c r="H257" s="30"/>
      <c r="I257" s="30"/>
      <c r="J257" s="61"/>
      <c r="K257" s="30"/>
      <c r="L257" s="30"/>
      <c r="M257" s="30"/>
      <c r="N257" s="30"/>
      <c r="O257" s="30"/>
    </row>
    <row r="258" spans="8:15" ht="15.75" customHeight="1" x14ac:dyDescent="0.25">
      <c r="H258" s="30"/>
      <c r="I258" s="30"/>
      <c r="J258" s="61"/>
      <c r="K258" s="30"/>
      <c r="L258" s="30"/>
      <c r="M258" s="30"/>
      <c r="N258" s="30"/>
      <c r="O258" s="30"/>
    </row>
    <row r="259" spans="8:15" ht="15.75" customHeight="1" x14ac:dyDescent="0.25">
      <c r="H259" s="30"/>
      <c r="I259" s="30"/>
      <c r="J259" s="61"/>
      <c r="K259" s="30"/>
      <c r="L259" s="30"/>
      <c r="M259" s="30"/>
      <c r="N259" s="30"/>
      <c r="O259" s="30"/>
    </row>
    <row r="260" spans="8:15" ht="15.75" customHeight="1" x14ac:dyDescent="0.25">
      <c r="H260" s="30"/>
      <c r="I260" s="30"/>
      <c r="J260" s="61"/>
      <c r="K260" s="30"/>
      <c r="L260" s="30"/>
      <c r="M260" s="30"/>
      <c r="N260" s="30"/>
      <c r="O260" s="30"/>
    </row>
    <row r="261" spans="8:15" ht="15.75" customHeight="1" x14ac:dyDescent="0.25">
      <c r="H261" s="30"/>
      <c r="I261" s="30"/>
      <c r="J261" s="61"/>
      <c r="K261" s="30"/>
      <c r="L261" s="30"/>
      <c r="M261" s="30"/>
      <c r="N261" s="30"/>
      <c r="O261" s="30"/>
    </row>
    <row r="262" spans="8:15" ht="15.75" customHeight="1" x14ac:dyDescent="0.25">
      <c r="H262" s="30"/>
      <c r="I262" s="30"/>
      <c r="J262" s="61"/>
      <c r="K262" s="30"/>
      <c r="L262" s="30"/>
      <c r="M262" s="30"/>
      <c r="N262" s="30"/>
      <c r="O262" s="30"/>
    </row>
    <row r="263" spans="8:15" ht="15.75" customHeight="1" x14ac:dyDescent="0.25">
      <c r="H263" s="30"/>
      <c r="I263" s="30"/>
      <c r="J263" s="61"/>
      <c r="K263" s="30"/>
      <c r="L263" s="30"/>
      <c r="M263" s="30"/>
      <c r="N263" s="30"/>
      <c r="O263" s="30"/>
    </row>
    <row r="264" spans="8:15" ht="15.75" customHeight="1" x14ac:dyDescent="0.25">
      <c r="H264" s="30"/>
      <c r="I264" s="30"/>
      <c r="J264" s="61"/>
      <c r="K264" s="30"/>
      <c r="L264" s="30"/>
      <c r="M264" s="30"/>
      <c r="N264" s="30"/>
      <c r="O264" s="30"/>
    </row>
    <row r="265" spans="8:15" ht="15.75" customHeight="1" x14ac:dyDescent="0.25">
      <c r="H265" s="30"/>
      <c r="I265" s="30"/>
      <c r="J265" s="61"/>
      <c r="K265" s="30"/>
      <c r="L265" s="30"/>
      <c r="M265" s="30"/>
      <c r="N265" s="30"/>
      <c r="O265" s="30"/>
    </row>
    <row r="266" spans="8:15" ht="15.75" customHeight="1" x14ac:dyDescent="0.25">
      <c r="H266" s="30"/>
      <c r="I266" s="30"/>
      <c r="J266" s="61"/>
      <c r="K266" s="30"/>
      <c r="L266" s="30"/>
      <c r="M266" s="30"/>
      <c r="N266" s="30"/>
      <c r="O266" s="30"/>
    </row>
    <row r="267" spans="8:15" ht="15.75" customHeight="1" x14ac:dyDescent="0.25">
      <c r="H267" s="30"/>
      <c r="I267" s="30"/>
      <c r="J267" s="61"/>
      <c r="K267" s="30"/>
      <c r="L267" s="30"/>
      <c r="M267" s="30"/>
      <c r="N267" s="30"/>
      <c r="O267" s="30"/>
    </row>
    <row r="268" spans="8:15" ht="15.75" customHeight="1" x14ac:dyDescent="0.25">
      <c r="H268" s="30"/>
      <c r="I268" s="30"/>
      <c r="J268" s="61"/>
      <c r="K268" s="30"/>
      <c r="L268" s="30"/>
      <c r="M268" s="30"/>
      <c r="N268" s="30"/>
      <c r="O268" s="30"/>
    </row>
    <row r="269" spans="8:15" ht="15.75" customHeight="1" x14ac:dyDescent="0.25">
      <c r="H269" s="30"/>
      <c r="I269" s="30"/>
      <c r="J269" s="61"/>
      <c r="K269" s="30"/>
      <c r="L269" s="30"/>
      <c r="M269" s="30"/>
      <c r="N269" s="30"/>
      <c r="O269" s="30"/>
    </row>
    <row r="270" spans="8:15" ht="15.75" customHeight="1" x14ac:dyDescent="0.25">
      <c r="H270" s="30"/>
      <c r="I270" s="30"/>
      <c r="J270" s="61"/>
      <c r="K270" s="30"/>
      <c r="L270" s="30"/>
      <c r="M270" s="30"/>
      <c r="N270" s="30"/>
      <c r="O270" s="30"/>
    </row>
    <row r="271" spans="8:15" ht="15.75" customHeight="1" x14ac:dyDescent="0.25">
      <c r="H271" s="30"/>
      <c r="I271" s="30"/>
      <c r="J271" s="61"/>
      <c r="K271" s="30"/>
      <c r="L271" s="30"/>
      <c r="M271" s="30"/>
      <c r="N271" s="30"/>
      <c r="O271" s="30"/>
    </row>
    <row r="272" spans="8:15" ht="15.75" customHeight="1" x14ac:dyDescent="0.25">
      <c r="H272" s="30"/>
      <c r="I272" s="30"/>
      <c r="J272" s="61"/>
      <c r="K272" s="30"/>
      <c r="L272" s="30"/>
      <c r="M272" s="30"/>
      <c r="N272" s="30"/>
      <c r="O272" s="30"/>
    </row>
    <row r="273" spans="8:15" ht="15.75" customHeight="1" x14ac:dyDescent="0.25">
      <c r="H273" s="30"/>
      <c r="I273" s="30"/>
      <c r="J273" s="61"/>
      <c r="K273" s="30"/>
      <c r="L273" s="30"/>
      <c r="M273" s="30"/>
      <c r="N273" s="30"/>
      <c r="O273" s="30"/>
    </row>
    <row r="274" spans="8:15" ht="15.75" customHeight="1" x14ac:dyDescent="0.25">
      <c r="H274" s="30"/>
      <c r="I274" s="30"/>
      <c r="J274" s="61"/>
      <c r="K274" s="30"/>
      <c r="L274" s="30"/>
      <c r="M274" s="30"/>
      <c r="N274" s="30"/>
      <c r="O274" s="30"/>
    </row>
    <row r="275" spans="8:15" ht="15.75" customHeight="1" x14ac:dyDescent="0.25">
      <c r="H275" s="30"/>
      <c r="I275" s="30"/>
      <c r="J275" s="61"/>
      <c r="K275" s="30"/>
      <c r="L275" s="30"/>
      <c r="M275" s="30"/>
      <c r="N275" s="30"/>
      <c r="O275" s="30"/>
    </row>
    <row r="276" spans="8:15" ht="15.75" customHeight="1" x14ac:dyDescent="0.25">
      <c r="H276" s="30"/>
      <c r="I276" s="30"/>
      <c r="J276" s="61"/>
      <c r="K276" s="30"/>
      <c r="L276" s="30"/>
      <c r="M276" s="30"/>
      <c r="N276" s="30"/>
      <c r="O276" s="30"/>
    </row>
    <row r="277" spans="8:15" ht="15.75" customHeight="1" x14ac:dyDescent="0.25">
      <c r="H277" s="30"/>
      <c r="I277" s="30"/>
      <c r="J277" s="61"/>
      <c r="K277" s="30"/>
      <c r="L277" s="30"/>
      <c r="M277" s="30"/>
      <c r="N277" s="30"/>
      <c r="O277" s="30"/>
    </row>
    <row r="278" spans="8:15" ht="15.75" customHeight="1" x14ac:dyDescent="0.25">
      <c r="H278" s="30"/>
      <c r="I278" s="30"/>
      <c r="J278" s="61"/>
      <c r="K278" s="30"/>
      <c r="L278" s="30"/>
      <c r="M278" s="30"/>
      <c r="N278" s="30"/>
      <c r="O278" s="30"/>
    </row>
    <row r="279" spans="8:15" ht="15.75" customHeight="1" x14ac:dyDescent="0.25">
      <c r="H279" s="30"/>
      <c r="I279" s="30"/>
      <c r="J279" s="61"/>
      <c r="K279" s="30"/>
      <c r="L279" s="30"/>
      <c r="M279" s="30"/>
      <c r="N279" s="30"/>
      <c r="O279" s="30"/>
    </row>
    <row r="280" spans="8:15" ht="15.75" customHeight="1" x14ac:dyDescent="0.25">
      <c r="H280" s="30"/>
      <c r="I280" s="30"/>
      <c r="J280" s="61"/>
      <c r="K280" s="30"/>
      <c r="L280" s="30"/>
      <c r="M280" s="30"/>
      <c r="N280" s="30"/>
      <c r="O280" s="30"/>
    </row>
    <row r="281" spans="8:15" ht="15.75" customHeight="1" x14ac:dyDescent="0.25">
      <c r="H281" s="30"/>
      <c r="I281" s="30"/>
      <c r="J281" s="61"/>
      <c r="K281" s="30"/>
      <c r="L281" s="30"/>
      <c r="M281" s="30"/>
      <c r="N281" s="30"/>
      <c r="O281" s="30"/>
    </row>
    <row r="282" spans="8:15" ht="15.75" customHeight="1" x14ac:dyDescent="0.25">
      <c r="H282" s="30"/>
      <c r="I282" s="30"/>
      <c r="J282" s="61"/>
      <c r="K282" s="30"/>
      <c r="L282" s="30"/>
      <c r="M282" s="30"/>
      <c r="N282" s="30"/>
      <c r="O282" s="30"/>
    </row>
    <row r="283" spans="8:15" ht="15.75" customHeight="1" x14ac:dyDescent="0.25">
      <c r="H283" s="30"/>
      <c r="I283" s="30"/>
      <c r="J283" s="61"/>
      <c r="K283" s="30"/>
      <c r="L283" s="30"/>
      <c r="M283" s="30"/>
      <c r="N283" s="30"/>
      <c r="O283" s="30"/>
    </row>
    <row r="284" spans="8:15" ht="15.75" customHeight="1" x14ac:dyDescent="0.25">
      <c r="H284" s="30"/>
      <c r="I284" s="30"/>
      <c r="J284" s="61"/>
      <c r="K284" s="30"/>
      <c r="L284" s="30"/>
      <c r="M284" s="30"/>
      <c r="N284" s="30"/>
      <c r="O284" s="30"/>
    </row>
    <row r="285" spans="8:15" ht="15.75" customHeight="1" x14ac:dyDescent="0.25">
      <c r="H285" s="30"/>
      <c r="I285" s="30"/>
      <c r="J285" s="61"/>
      <c r="K285" s="30"/>
      <c r="L285" s="30"/>
      <c r="M285" s="30"/>
      <c r="N285" s="30"/>
      <c r="O285" s="30"/>
    </row>
    <row r="286" spans="8:15" ht="15.75" customHeight="1" x14ac:dyDescent="0.25">
      <c r="H286" s="30"/>
      <c r="I286" s="30"/>
      <c r="J286" s="61"/>
      <c r="K286" s="30"/>
      <c r="L286" s="30"/>
      <c r="M286" s="30"/>
      <c r="N286" s="30"/>
      <c r="O286" s="30"/>
    </row>
    <row r="287" spans="8:15" ht="15.75" customHeight="1" x14ac:dyDescent="0.25">
      <c r="H287" s="30"/>
      <c r="I287" s="30"/>
      <c r="J287" s="61"/>
      <c r="K287" s="30"/>
      <c r="L287" s="30"/>
      <c r="M287" s="30"/>
      <c r="N287" s="30"/>
      <c r="O287" s="30"/>
    </row>
    <row r="288" spans="8:15" ht="15.75" customHeight="1" x14ac:dyDescent="0.25">
      <c r="H288" s="30"/>
      <c r="I288" s="30"/>
      <c r="J288" s="61"/>
      <c r="K288" s="30"/>
      <c r="L288" s="30"/>
      <c r="M288" s="30"/>
      <c r="N288" s="30"/>
      <c r="O288" s="30"/>
    </row>
    <row r="289" spans="8:15" ht="15.75" customHeight="1" x14ac:dyDescent="0.25">
      <c r="H289" s="30"/>
      <c r="I289" s="30"/>
      <c r="J289" s="61"/>
      <c r="K289" s="30"/>
      <c r="L289" s="30"/>
      <c r="M289" s="30"/>
      <c r="N289" s="30"/>
      <c r="O289" s="30"/>
    </row>
    <row r="290" spans="8:15" ht="15.75" customHeight="1" x14ac:dyDescent="0.25">
      <c r="H290" s="30"/>
      <c r="I290" s="30"/>
      <c r="J290" s="61"/>
      <c r="K290" s="30"/>
      <c r="L290" s="30"/>
      <c r="M290" s="30"/>
      <c r="N290" s="30"/>
      <c r="O290" s="30"/>
    </row>
    <row r="291" spans="8:15" ht="15.75" customHeight="1" x14ac:dyDescent="0.25">
      <c r="H291" s="30"/>
      <c r="I291" s="30"/>
      <c r="J291" s="61"/>
      <c r="K291" s="30"/>
      <c r="L291" s="30"/>
      <c r="M291" s="30"/>
      <c r="N291" s="30"/>
      <c r="O291" s="30"/>
    </row>
    <row r="292" spans="8:15" ht="15.75" customHeight="1" x14ac:dyDescent="0.25">
      <c r="H292" s="30"/>
      <c r="I292" s="30"/>
      <c r="J292" s="61"/>
      <c r="K292" s="30"/>
      <c r="L292" s="30"/>
      <c r="M292" s="30"/>
      <c r="N292" s="30"/>
      <c r="O292" s="30"/>
    </row>
    <row r="293" spans="8:15" ht="15.75" customHeight="1" x14ac:dyDescent="0.25">
      <c r="H293" s="30"/>
      <c r="I293" s="30"/>
      <c r="J293" s="61"/>
      <c r="K293" s="30"/>
      <c r="L293" s="30"/>
      <c r="M293" s="30"/>
      <c r="N293" s="30"/>
      <c r="O293" s="30"/>
    </row>
    <row r="294" spans="8:15" ht="15.75" customHeight="1" x14ac:dyDescent="0.25">
      <c r="H294" s="30"/>
      <c r="I294" s="30"/>
      <c r="J294" s="61"/>
      <c r="K294" s="30"/>
      <c r="L294" s="30"/>
      <c r="M294" s="30"/>
      <c r="N294" s="30"/>
      <c r="O294" s="30"/>
    </row>
    <row r="295" spans="8:15" ht="15.75" customHeight="1" x14ac:dyDescent="0.25">
      <c r="H295" s="30"/>
      <c r="I295" s="30"/>
      <c r="J295" s="61"/>
      <c r="K295" s="30"/>
      <c r="L295" s="30"/>
      <c r="M295" s="30"/>
      <c r="N295" s="30"/>
      <c r="O295" s="30"/>
    </row>
    <row r="296" spans="8:15" ht="15.75" customHeight="1" x14ac:dyDescent="0.25">
      <c r="H296" s="30"/>
      <c r="I296" s="30"/>
      <c r="J296" s="61"/>
      <c r="K296" s="30"/>
      <c r="L296" s="30"/>
      <c r="M296" s="30"/>
      <c r="N296" s="30"/>
      <c r="O296" s="30"/>
    </row>
    <row r="297" spans="8:15" ht="15.75" customHeight="1" x14ac:dyDescent="0.25">
      <c r="H297" s="30"/>
      <c r="I297" s="30"/>
      <c r="J297" s="61"/>
      <c r="K297" s="30"/>
      <c r="L297" s="30"/>
      <c r="M297" s="30"/>
      <c r="N297" s="30"/>
      <c r="O297" s="30"/>
    </row>
    <row r="298" spans="8:15" ht="15.75" customHeight="1" x14ac:dyDescent="0.25">
      <c r="H298" s="30"/>
      <c r="I298" s="30"/>
      <c r="J298" s="61"/>
      <c r="K298" s="30"/>
      <c r="L298" s="30"/>
      <c r="M298" s="30"/>
      <c r="N298" s="30"/>
      <c r="O298" s="30"/>
    </row>
    <row r="299" spans="8:15" ht="15.75" customHeight="1" x14ac:dyDescent="0.25">
      <c r="H299" s="30"/>
      <c r="I299" s="30"/>
      <c r="J299" s="61"/>
      <c r="K299" s="30"/>
      <c r="L299" s="30"/>
      <c r="M299" s="30"/>
      <c r="N299" s="30"/>
      <c r="O299" s="30"/>
    </row>
    <row r="300" spans="8:15" ht="15.75" customHeight="1" x14ac:dyDescent="0.25">
      <c r="H300" s="30"/>
      <c r="I300" s="30"/>
      <c r="J300" s="61"/>
      <c r="K300" s="30"/>
      <c r="L300" s="30"/>
      <c r="M300" s="30"/>
      <c r="N300" s="30"/>
      <c r="O300" s="30"/>
    </row>
    <row r="301" spans="8:15" ht="15.75" customHeight="1" x14ac:dyDescent="0.25">
      <c r="H301" s="30"/>
      <c r="I301" s="30"/>
      <c r="J301" s="61"/>
      <c r="K301" s="30"/>
      <c r="L301" s="30"/>
      <c r="M301" s="30"/>
      <c r="N301" s="30"/>
      <c r="O301" s="30"/>
    </row>
    <row r="302" spans="8:15" ht="15.75" customHeight="1" x14ac:dyDescent="0.25">
      <c r="H302" s="30"/>
      <c r="I302" s="30"/>
      <c r="J302" s="61"/>
      <c r="K302" s="30"/>
      <c r="L302" s="30"/>
      <c r="M302" s="30"/>
      <c r="N302" s="30"/>
      <c r="O302" s="30"/>
    </row>
    <row r="303" spans="8:15" ht="15.75" customHeight="1" x14ac:dyDescent="0.25">
      <c r="H303" s="30"/>
      <c r="I303" s="30"/>
      <c r="J303" s="61"/>
      <c r="K303" s="30"/>
      <c r="L303" s="30"/>
      <c r="M303" s="30"/>
      <c r="N303" s="30"/>
      <c r="O303" s="30"/>
    </row>
    <row r="304" spans="8:15" ht="15.75" customHeight="1" x14ac:dyDescent="0.25">
      <c r="H304" s="30"/>
      <c r="I304" s="30"/>
      <c r="J304" s="61"/>
      <c r="K304" s="30"/>
      <c r="L304" s="30"/>
      <c r="M304" s="30"/>
      <c r="N304" s="30"/>
      <c r="O304" s="30"/>
    </row>
    <row r="305" spans="8:15" ht="15.75" customHeight="1" x14ac:dyDescent="0.25">
      <c r="H305" s="30"/>
      <c r="I305" s="30"/>
      <c r="J305" s="61"/>
      <c r="K305" s="30"/>
      <c r="L305" s="30"/>
      <c r="M305" s="30"/>
      <c r="N305" s="30"/>
      <c r="O305" s="30"/>
    </row>
    <row r="306" spans="8:15" ht="15.75" customHeight="1" x14ac:dyDescent="0.25">
      <c r="H306" s="30"/>
      <c r="I306" s="30"/>
      <c r="J306" s="61"/>
      <c r="K306" s="30"/>
      <c r="L306" s="30"/>
      <c r="M306" s="30"/>
      <c r="N306" s="30"/>
      <c r="O306" s="30"/>
    </row>
    <row r="307" spans="8:15" ht="15.75" customHeight="1" x14ac:dyDescent="0.25">
      <c r="H307" s="30"/>
      <c r="I307" s="30"/>
      <c r="J307" s="61"/>
      <c r="K307" s="30"/>
      <c r="L307" s="30"/>
      <c r="M307" s="30"/>
      <c r="N307" s="30"/>
      <c r="O307" s="30"/>
    </row>
    <row r="308" spans="8:15" ht="15.75" customHeight="1" x14ac:dyDescent="0.25">
      <c r="H308" s="30"/>
      <c r="I308" s="30"/>
      <c r="J308" s="61"/>
      <c r="K308" s="30"/>
      <c r="L308" s="30"/>
      <c r="M308" s="30"/>
      <c r="N308" s="30"/>
      <c r="O308" s="30"/>
    </row>
    <row r="309" spans="8:15" ht="15.75" customHeight="1" x14ac:dyDescent="0.25">
      <c r="H309" s="30"/>
      <c r="I309" s="30"/>
      <c r="J309" s="61"/>
      <c r="K309" s="30"/>
      <c r="L309" s="30"/>
      <c r="M309" s="30"/>
      <c r="N309" s="30"/>
      <c r="O309" s="30"/>
    </row>
    <row r="310" spans="8:15" ht="15.75" customHeight="1" x14ac:dyDescent="0.25">
      <c r="H310" s="30"/>
      <c r="I310" s="30"/>
      <c r="J310" s="61"/>
      <c r="K310" s="30"/>
      <c r="L310" s="30"/>
      <c r="M310" s="30"/>
      <c r="N310" s="30"/>
      <c r="O310" s="30"/>
    </row>
    <row r="311" spans="8:15" ht="15.75" customHeight="1" x14ac:dyDescent="0.25">
      <c r="H311" s="30"/>
      <c r="I311" s="30"/>
      <c r="J311" s="61"/>
      <c r="K311" s="30"/>
      <c r="L311" s="30"/>
      <c r="M311" s="30"/>
      <c r="N311" s="30"/>
      <c r="O311" s="30"/>
    </row>
    <row r="312" spans="8:15" ht="15.75" customHeight="1" x14ac:dyDescent="0.25">
      <c r="H312" s="30"/>
      <c r="I312" s="30"/>
      <c r="J312" s="61"/>
      <c r="K312" s="30"/>
      <c r="L312" s="30"/>
      <c r="M312" s="30"/>
      <c r="N312" s="30"/>
      <c r="O312" s="30"/>
    </row>
    <row r="313" spans="8:15" ht="15.75" customHeight="1" x14ac:dyDescent="0.25">
      <c r="H313" s="30"/>
      <c r="I313" s="30"/>
      <c r="J313" s="61"/>
      <c r="K313" s="30"/>
      <c r="L313" s="30"/>
      <c r="M313" s="30"/>
      <c r="N313" s="30"/>
      <c r="O313" s="30"/>
    </row>
    <row r="314" spans="8:15" ht="15.75" customHeight="1" x14ac:dyDescent="0.25">
      <c r="H314" s="30"/>
      <c r="I314" s="30"/>
      <c r="J314" s="61"/>
      <c r="K314" s="30"/>
      <c r="L314" s="30"/>
      <c r="M314" s="30"/>
      <c r="N314" s="30"/>
      <c r="O314" s="30"/>
    </row>
    <row r="315" spans="8:15" ht="15.75" customHeight="1" x14ac:dyDescent="0.25">
      <c r="H315" s="30"/>
      <c r="I315" s="30"/>
      <c r="J315" s="61"/>
      <c r="K315" s="30"/>
      <c r="L315" s="30"/>
      <c r="M315" s="30"/>
      <c r="N315" s="30"/>
      <c r="O315" s="30"/>
    </row>
    <row r="316" spans="8:15" ht="15.75" customHeight="1" x14ac:dyDescent="0.25">
      <c r="H316" s="30"/>
      <c r="I316" s="30"/>
      <c r="J316" s="61"/>
      <c r="K316" s="30"/>
      <c r="L316" s="30"/>
      <c r="M316" s="30"/>
      <c r="N316" s="30"/>
      <c r="O316" s="30"/>
    </row>
    <row r="317" spans="8:15" ht="15.75" customHeight="1" x14ac:dyDescent="0.25">
      <c r="H317" s="30"/>
      <c r="I317" s="30"/>
      <c r="J317" s="61"/>
      <c r="K317" s="30"/>
      <c r="L317" s="30"/>
      <c r="M317" s="30"/>
      <c r="N317" s="30"/>
      <c r="O317" s="30"/>
    </row>
    <row r="318" spans="8:15" ht="15.75" customHeight="1" x14ac:dyDescent="0.25">
      <c r="H318" s="30"/>
      <c r="I318" s="30"/>
      <c r="J318" s="61"/>
      <c r="K318" s="30"/>
      <c r="L318" s="30"/>
      <c r="M318" s="30"/>
      <c r="N318" s="30"/>
      <c r="O318" s="30"/>
    </row>
    <row r="319" spans="8:15" ht="15.75" customHeight="1" x14ac:dyDescent="0.25">
      <c r="H319" s="30"/>
      <c r="I319" s="30"/>
      <c r="J319" s="61"/>
      <c r="K319" s="30"/>
      <c r="L319" s="30"/>
      <c r="M319" s="30"/>
      <c r="N319" s="30"/>
      <c r="O319" s="30"/>
    </row>
    <row r="320" spans="8:15" ht="15.75" customHeight="1" x14ac:dyDescent="0.25">
      <c r="H320" s="30"/>
      <c r="I320" s="30"/>
      <c r="J320" s="61"/>
      <c r="K320" s="30"/>
      <c r="L320" s="30"/>
      <c r="M320" s="30"/>
      <c r="N320" s="30"/>
      <c r="O320" s="30"/>
    </row>
    <row r="321" spans="8:15" ht="15.75" customHeight="1" x14ac:dyDescent="0.25">
      <c r="H321" s="30"/>
      <c r="I321" s="30"/>
      <c r="J321" s="61"/>
      <c r="K321" s="30"/>
      <c r="L321" s="30"/>
      <c r="M321" s="30"/>
      <c r="N321" s="30"/>
      <c r="O321" s="30"/>
    </row>
    <row r="322" spans="8:15" ht="15.75" customHeight="1" x14ac:dyDescent="0.25">
      <c r="H322" s="30"/>
      <c r="I322" s="30"/>
      <c r="J322" s="61"/>
      <c r="K322" s="30"/>
      <c r="L322" s="30"/>
      <c r="M322" s="30"/>
      <c r="N322" s="30"/>
      <c r="O322" s="30"/>
    </row>
    <row r="323" spans="8:15" ht="15.75" customHeight="1" x14ac:dyDescent="0.25">
      <c r="H323" s="30"/>
      <c r="I323" s="30"/>
      <c r="J323" s="61"/>
      <c r="K323" s="30"/>
      <c r="L323" s="30"/>
      <c r="M323" s="30"/>
      <c r="N323" s="30"/>
      <c r="O323" s="30"/>
    </row>
    <row r="324" spans="8:15" ht="15.75" customHeight="1" x14ac:dyDescent="0.25">
      <c r="H324" s="30"/>
      <c r="I324" s="30"/>
      <c r="J324" s="61"/>
      <c r="K324" s="30"/>
      <c r="L324" s="30"/>
      <c r="M324" s="30"/>
      <c r="N324" s="30"/>
      <c r="O324" s="30"/>
    </row>
    <row r="325" spans="8:15" ht="15.75" customHeight="1" x14ac:dyDescent="0.25">
      <c r="H325" s="30"/>
      <c r="I325" s="30"/>
      <c r="J325" s="61"/>
      <c r="K325" s="30"/>
      <c r="L325" s="30"/>
      <c r="M325" s="30"/>
      <c r="N325" s="30"/>
      <c r="O325" s="30"/>
    </row>
    <row r="326" spans="8:15" ht="15.75" customHeight="1" x14ac:dyDescent="0.25">
      <c r="H326" s="30"/>
      <c r="I326" s="30"/>
      <c r="J326" s="61"/>
      <c r="K326" s="30"/>
      <c r="L326" s="30"/>
      <c r="M326" s="30"/>
      <c r="N326" s="30"/>
      <c r="O326" s="30"/>
    </row>
    <row r="327" spans="8:15" ht="15.75" customHeight="1" x14ac:dyDescent="0.25">
      <c r="H327" s="30"/>
      <c r="I327" s="30"/>
      <c r="J327" s="61"/>
      <c r="K327" s="30"/>
      <c r="L327" s="30"/>
      <c r="M327" s="30"/>
      <c r="N327" s="30"/>
      <c r="O327" s="30"/>
    </row>
    <row r="328" spans="8:15" ht="15.75" customHeight="1" x14ac:dyDescent="0.25">
      <c r="H328" s="30"/>
      <c r="I328" s="30"/>
      <c r="J328" s="61"/>
      <c r="K328" s="30"/>
      <c r="L328" s="30"/>
      <c r="M328" s="30"/>
      <c r="N328" s="30"/>
      <c r="O328" s="30"/>
    </row>
    <row r="329" spans="8:15" ht="15.75" customHeight="1" x14ac:dyDescent="0.25">
      <c r="H329" s="30"/>
      <c r="I329" s="30"/>
      <c r="J329" s="61"/>
      <c r="K329" s="30"/>
      <c r="L329" s="30"/>
      <c r="M329" s="30"/>
      <c r="N329" s="30"/>
      <c r="O329" s="30"/>
    </row>
    <row r="330" spans="8:15" ht="15.75" customHeight="1" x14ac:dyDescent="0.25">
      <c r="H330" s="30"/>
      <c r="I330" s="30"/>
      <c r="J330" s="61"/>
      <c r="K330" s="30"/>
      <c r="L330" s="30"/>
      <c r="M330" s="30"/>
      <c r="N330" s="30"/>
      <c r="O330" s="30"/>
    </row>
    <row r="331" spans="8:15" ht="15.75" customHeight="1" x14ac:dyDescent="0.25">
      <c r="H331" s="30"/>
      <c r="I331" s="30"/>
      <c r="J331" s="61"/>
      <c r="K331" s="30"/>
      <c r="L331" s="30"/>
      <c r="M331" s="30"/>
      <c r="N331" s="30"/>
      <c r="O331" s="30"/>
    </row>
    <row r="332" spans="8:15" ht="15.75" customHeight="1" x14ac:dyDescent="0.25">
      <c r="H332" s="30"/>
      <c r="I332" s="30"/>
      <c r="J332" s="61"/>
      <c r="K332" s="30"/>
      <c r="L332" s="30"/>
      <c r="M332" s="30"/>
      <c r="N332" s="30"/>
      <c r="O332" s="30"/>
    </row>
    <row r="333" spans="8:15" ht="15.75" customHeight="1" x14ac:dyDescent="0.25">
      <c r="H333" s="30"/>
      <c r="I333" s="30"/>
      <c r="J333" s="61"/>
      <c r="K333" s="30"/>
      <c r="L333" s="30"/>
      <c r="M333" s="30"/>
      <c r="N333" s="30"/>
      <c r="O333" s="30"/>
    </row>
    <row r="334" spans="8:15" ht="15.75" customHeight="1" x14ac:dyDescent="0.25">
      <c r="H334" s="30"/>
      <c r="I334" s="30"/>
      <c r="J334" s="61"/>
      <c r="K334" s="30"/>
      <c r="L334" s="30"/>
      <c r="M334" s="30"/>
      <c r="N334" s="30"/>
      <c r="O334" s="30"/>
    </row>
    <row r="335" spans="8:15" ht="15.75" customHeight="1" x14ac:dyDescent="0.25">
      <c r="H335" s="30"/>
      <c r="I335" s="30"/>
      <c r="J335" s="61"/>
      <c r="K335" s="30"/>
      <c r="L335" s="30"/>
      <c r="M335" s="30"/>
      <c r="N335" s="30"/>
      <c r="O335" s="30"/>
    </row>
    <row r="336" spans="8:15" ht="15.75" customHeight="1" x14ac:dyDescent="0.25">
      <c r="H336" s="30"/>
      <c r="I336" s="30"/>
      <c r="J336" s="61"/>
      <c r="K336" s="30"/>
      <c r="L336" s="30"/>
      <c r="M336" s="30"/>
      <c r="N336" s="30"/>
      <c r="O336" s="30"/>
    </row>
    <row r="337" spans="8:15" ht="15.75" customHeight="1" x14ac:dyDescent="0.25">
      <c r="H337" s="30"/>
      <c r="I337" s="30"/>
      <c r="J337" s="61"/>
      <c r="K337" s="30"/>
      <c r="L337" s="30"/>
      <c r="M337" s="30"/>
      <c r="N337" s="30"/>
      <c r="O337" s="30"/>
    </row>
    <row r="338" spans="8:15" ht="15.75" customHeight="1" x14ac:dyDescent="0.25">
      <c r="H338" s="30"/>
      <c r="I338" s="30"/>
      <c r="J338" s="61"/>
      <c r="K338" s="30"/>
      <c r="L338" s="30"/>
      <c r="M338" s="30"/>
      <c r="N338" s="30"/>
      <c r="O338" s="30"/>
    </row>
    <row r="339" spans="8:15" ht="15.75" customHeight="1" x14ac:dyDescent="0.25">
      <c r="H339" s="30"/>
      <c r="I339" s="30"/>
      <c r="J339" s="61"/>
      <c r="K339" s="30"/>
      <c r="L339" s="30"/>
      <c r="M339" s="30"/>
      <c r="N339" s="30"/>
      <c r="O339" s="30"/>
    </row>
    <row r="340" spans="8:15" ht="15.75" customHeight="1" x14ac:dyDescent="0.25">
      <c r="H340" s="30"/>
      <c r="I340" s="30"/>
      <c r="J340" s="61"/>
      <c r="K340" s="30"/>
      <c r="L340" s="30"/>
      <c r="M340" s="30"/>
      <c r="N340" s="30"/>
      <c r="O340" s="30"/>
    </row>
    <row r="341" spans="8:15" ht="15.75" customHeight="1" x14ac:dyDescent="0.25">
      <c r="H341" s="30"/>
      <c r="I341" s="30"/>
      <c r="J341" s="61"/>
      <c r="K341" s="30"/>
      <c r="L341" s="30"/>
      <c r="M341" s="30"/>
      <c r="N341" s="30"/>
      <c r="O341" s="30"/>
    </row>
    <row r="342" spans="8:15" ht="15.75" customHeight="1" x14ac:dyDescent="0.25">
      <c r="H342" s="30"/>
      <c r="I342" s="30"/>
      <c r="J342" s="61"/>
      <c r="K342" s="30"/>
      <c r="L342" s="30"/>
      <c r="M342" s="30"/>
      <c r="N342" s="30"/>
      <c r="O342" s="30"/>
    </row>
    <row r="343" spans="8:15" ht="15.75" customHeight="1" x14ac:dyDescent="0.25">
      <c r="H343" s="30"/>
      <c r="I343" s="30"/>
      <c r="J343" s="61"/>
      <c r="K343" s="30"/>
      <c r="L343" s="30"/>
      <c r="M343" s="30"/>
      <c r="N343" s="30"/>
      <c r="O343" s="30"/>
    </row>
    <row r="344" spans="8:15" ht="15.75" customHeight="1" x14ac:dyDescent="0.25">
      <c r="H344" s="30"/>
      <c r="I344" s="30"/>
      <c r="J344" s="61"/>
      <c r="K344" s="30"/>
      <c r="L344" s="30"/>
      <c r="M344" s="30"/>
      <c r="N344" s="30"/>
      <c r="O344" s="30"/>
    </row>
    <row r="345" spans="8:15" ht="15.75" customHeight="1" x14ac:dyDescent="0.25">
      <c r="H345" s="30"/>
      <c r="I345" s="30"/>
      <c r="J345" s="61"/>
      <c r="K345" s="30"/>
      <c r="L345" s="30"/>
      <c r="M345" s="30"/>
      <c r="N345" s="30"/>
      <c r="O345" s="30"/>
    </row>
    <row r="346" spans="8:15" ht="15.75" customHeight="1" x14ac:dyDescent="0.25">
      <c r="H346" s="30"/>
      <c r="I346" s="30"/>
      <c r="J346" s="61"/>
      <c r="K346" s="30"/>
      <c r="L346" s="30"/>
      <c r="M346" s="30"/>
      <c r="N346" s="30"/>
      <c r="O346" s="30"/>
    </row>
    <row r="347" spans="8:15" ht="15.75" customHeight="1" x14ac:dyDescent="0.25">
      <c r="H347" s="30"/>
      <c r="I347" s="30"/>
      <c r="J347" s="61"/>
      <c r="K347" s="30"/>
      <c r="L347" s="30"/>
      <c r="M347" s="30"/>
      <c r="N347" s="30"/>
      <c r="O347" s="30"/>
    </row>
    <row r="348" spans="8:15" ht="15.75" customHeight="1" x14ac:dyDescent="0.25">
      <c r="H348" s="30"/>
      <c r="I348" s="30"/>
      <c r="J348" s="61"/>
      <c r="K348" s="30"/>
      <c r="L348" s="30"/>
      <c r="M348" s="30"/>
      <c r="N348" s="30"/>
      <c r="O348" s="30"/>
    </row>
    <row r="349" spans="8:15" ht="15.75" customHeight="1" x14ac:dyDescent="0.25">
      <c r="H349" s="30"/>
      <c r="I349" s="30"/>
      <c r="J349" s="61"/>
      <c r="K349" s="30"/>
      <c r="L349" s="30"/>
      <c r="M349" s="30"/>
      <c r="N349" s="30"/>
      <c r="O349" s="30"/>
    </row>
    <row r="350" spans="8:15" ht="15.75" customHeight="1" x14ac:dyDescent="0.25">
      <c r="H350" s="30"/>
      <c r="I350" s="30"/>
      <c r="J350" s="61"/>
      <c r="K350" s="30"/>
      <c r="L350" s="30"/>
      <c r="M350" s="30"/>
      <c r="N350" s="30"/>
      <c r="O350" s="30"/>
    </row>
    <row r="351" spans="8:15" ht="15.75" customHeight="1" x14ac:dyDescent="0.25">
      <c r="H351" s="30"/>
      <c r="I351" s="30"/>
      <c r="J351" s="61"/>
      <c r="K351" s="30"/>
      <c r="L351" s="30"/>
      <c r="M351" s="30"/>
      <c r="N351" s="30"/>
      <c r="O351" s="30"/>
    </row>
    <row r="352" spans="8:15" ht="15.75" customHeight="1" x14ac:dyDescent="0.25">
      <c r="H352" s="30"/>
      <c r="I352" s="30"/>
      <c r="J352" s="61"/>
      <c r="K352" s="30"/>
      <c r="L352" s="30"/>
      <c r="M352" s="30"/>
      <c r="N352" s="30"/>
      <c r="O352" s="30"/>
    </row>
    <row r="353" spans="8:15" ht="15.75" customHeight="1" x14ac:dyDescent="0.25">
      <c r="H353" s="30"/>
      <c r="I353" s="30"/>
      <c r="J353" s="61"/>
      <c r="K353" s="30"/>
      <c r="L353" s="30"/>
      <c r="M353" s="30"/>
      <c r="N353" s="30"/>
      <c r="O353" s="30"/>
    </row>
    <row r="354" spans="8:15" ht="15.75" customHeight="1" x14ac:dyDescent="0.25">
      <c r="H354" s="30"/>
      <c r="I354" s="30"/>
      <c r="J354" s="61"/>
      <c r="K354" s="30"/>
      <c r="L354" s="30"/>
      <c r="M354" s="30"/>
      <c r="N354" s="30"/>
      <c r="O354" s="30"/>
    </row>
    <row r="355" spans="8:15" ht="15.75" customHeight="1" x14ac:dyDescent="0.25">
      <c r="H355" s="30"/>
      <c r="I355" s="30"/>
      <c r="J355" s="61"/>
      <c r="K355" s="30"/>
      <c r="L355" s="30"/>
      <c r="M355" s="30"/>
      <c r="N355" s="30"/>
      <c r="O355" s="30"/>
    </row>
    <row r="356" spans="8:15" ht="15.75" customHeight="1" x14ac:dyDescent="0.25">
      <c r="H356" s="30"/>
      <c r="I356" s="30"/>
      <c r="J356" s="61"/>
      <c r="K356" s="30"/>
      <c r="L356" s="30"/>
      <c r="M356" s="30"/>
      <c r="N356" s="30"/>
      <c r="O356" s="30"/>
    </row>
    <row r="357" spans="8:15" ht="15.75" customHeight="1" x14ac:dyDescent="0.25">
      <c r="H357" s="30"/>
      <c r="I357" s="30"/>
      <c r="J357" s="61"/>
      <c r="K357" s="30"/>
      <c r="L357" s="30"/>
      <c r="M357" s="30"/>
      <c r="N357" s="30"/>
      <c r="O357" s="30"/>
    </row>
    <row r="358" spans="8:15" ht="15.75" customHeight="1" x14ac:dyDescent="0.25">
      <c r="H358" s="30"/>
      <c r="I358" s="30"/>
      <c r="J358" s="61"/>
      <c r="K358" s="30"/>
      <c r="L358" s="30"/>
      <c r="M358" s="30"/>
      <c r="N358" s="30"/>
      <c r="O358" s="30"/>
    </row>
    <row r="359" spans="8:15" ht="15.75" customHeight="1" x14ac:dyDescent="0.25">
      <c r="H359" s="30"/>
      <c r="I359" s="30"/>
      <c r="J359" s="61"/>
      <c r="K359" s="30"/>
      <c r="L359" s="30"/>
      <c r="M359" s="30"/>
      <c r="N359" s="30"/>
      <c r="O359" s="30"/>
    </row>
    <row r="360" spans="8:15" ht="15.75" customHeight="1" x14ac:dyDescent="0.25">
      <c r="H360" s="30"/>
      <c r="I360" s="30"/>
      <c r="J360" s="61"/>
      <c r="K360" s="30"/>
      <c r="L360" s="30"/>
      <c r="M360" s="30"/>
      <c r="N360" s="30"/>
      <c r="O360" s="30"/>
    </row>
    <row r="361" spans="8:15" ht="15.75" customHeight="1" x14ac:dyDescent="0.25">
      <c r="H361" s="30"/>
      <c r="I361" s="30"/>
      <c r="J361" s="61"/>
      <c r="K361" s="30"/>
      <c r="L361" s="30"/>
      <c r="M361" s="30"/>
      <c r="N361" s="30"/>
      <c r="O361" s="30"/>
    </row>
    <row r="362" spans="8:15" ht="15.75" customHeight="1" x14ac:dyDescent="0.25">
      <c r="H362" s="30"/>
      <c r="I362" s="30"/>
      <c r="J362" s="61"/>
      <c r="K362" s="30"/>
      <c r="L362" s="30"/>
      <c r="M362" s="30"/>
      <c r="N362" s="30"/>
      <c r="O362" s="30"/>
    </row>
    <row r="363" spans="8:15" ht="15.75" customHeight="1" x14ac:dyDescent="0.25">
      <c r="H363" s="30"/>
      <c r="I363" s="30"/>
      <c r="J363" s="61"/>
      <c r="K363" s="30"/>
      <c r="L363" s="30"/>
      <c r="M363" s="30"/>
      <c r="N363" s="30"/>
      <c r="O363" s="30"/>
    </row>
    <row r="364" spans="8:15" ht="15.75" customHeight="1" x14ac:dyDescent="0.25">
      <c r="H364" s="30"/>
      <c r="I364" s="30"/>
      <c r="J364" s="61"/>
      <c r="K364" s="30"/>
      <c r="L364" s="30"/>
      <c r="M364" s="30"/>
      <c r="N364" s="30"/>
      <c r="O364" s="30"/>
    </row>
    <row r="365" spans="8:15" ht="15.75" customHeight="1" x14ac:dyDescent="0.25">
      <c r="H365" s="30"/>
      <c r="I365" s="30"/>
      <c r="J365" s="61"/>
      <c r="K365" s="30"/>
      <c r="L365" s="30"/>
      <c r="M365" s="30"/>
      <c r="N365" s="30"/>
      <c r="O365" s="30"/>
    </row>
    <row r="366" spans="8:15" ht="15.75" customHeight="1" x14ac:dyDescent="0.25">
      <c r="H366" s="30"/>
      <c r="I366" s="30"/>
      <c r="J366" s="61"/>
      <c r="K366" s="30"/>
      <c r="L366" s="30"/>
      <c r="M366" s="30"/>
      <c r="N366" s="30"/>
      <c r="O366" s="30"/>
    </row>
    <row r="367" spans="8:15" ht="15.75" customHeight="1" x14ac:dyDescent="0.25">
      <c r="H367" s="30"/>
      <c r="I367" s="30"/>
      <c r="J367" s="61"/>
      <c r="K367" s="30"/>
      <c r="L367" s="30"/>
      <c r="M367" s="30"/>
      <c r="N367" s="30"/>
      <c r="O367" s="30"/>
    </row>
    <row r="368" spans="8:15" ht="15.75" customHeight="1" x14ac:dyDescent="0.25">
      <c r="H368" s="30"/>
      <c r="I368" s="30"/>
      <c r="J368" s="61"/>
      <c r="K368" s="30"/>
      <c r="L368" s="30"/>
      <c r="M368" s="30"/>
      <c r="N368" s="30"/>
      <c r="O368" s="30"/>
    </row>
    <row r="369" spans="8:15" ht="15.75" customHeight="1" x14ac:dyDescent="0.25">
      <c r="H369" s="30"/>
      <c r="I369" s="30"/>
      <c r="J369" s="61"/>
      <c r="K369" s="30"/>
      <c r="L369" s="30"/>
      <c r="M369" s="30"/>
      <c r="N369" s="30"/>
      <c r="O369" s="30"/>
    </row>
    <row r="370" spans="8:15" ht="15.75" customHeight="1" x14ac:dyDescent="0.25">
      <c r="H370" s="30"/>
      <c r="I370" s="30"/>
      <c r="J370" s="61"/>
      <c r="K370" s="30"/>
      <c r="L370" s="30"/>
      <c r="M370" s="30"/>
      <c r="N370" s="30"/>
      <c r="O370" s="30"/>
    </row>
    <row r="371" spans="8:15" ht="15.75" customHeight="1" x14ac:dyDescent="0.25">
      <c r="H371" s="30"/>
      <c r="I371" s="30"/>
      <c r="J371" s="61"/>
      <c r="K371" s="30"/>
      <c r="L371" s="30"/>
      <c r="M371" s="30"/>
      <c r="N371" s="30"/>
      <c r="O371" s="30"/>
    </row>
    <row r="372" spans="8:15" ht="15.75" customHeight="1" x14ac:dyDescent="0.25">
      <c r="H372" s="30"/>
      <c r="I372" s="30"/>
      <c r="J372" s="61"/>
      <c r="K372" s="30"/>
      <c r="L372" s="30"/>
      <c r="M372" s="30"/>
      <c r="N372" s="30"/>
      <c r="O372" s="30"/>
    </row>
    <row r="373" spans="8:15" ht="15.75" customHeight="1" x14ac:dyDescent="0.25">
      <c r="H373" s="30"/>
      <c r="I373" s="30"/>
      <c r="J373" s="61"/>
      <c r="K373" s="30"/>
      <c r="L373" s="30"/>
      <c r="M373" s="30"/>
      <c r="N373" s="30"/>
      <c r="O373" s="30"/>
    </row>
    <row r="374" spans="8:15" ht="15.75" customHeight="1" x14ac:dyDescent="0.25">
      <c r="H374" s="30"/>
      <c r="I374" s="30"/>
      <c r="J374" s="61"/>
      <c r="K374" s="30"/>
      <c r="L374" s="30"/>
      <c r="M374" s="30"/>
      <c r="N374" s="30"/>
      <c r="O374" s="30"/>
    </row>
    <row r="375" spans="8:15" ht="15.75" customHeight="1" x14ac:dyDescent="0.25">
      <c r="H375" s="30"/>
      <c r="I375" s="30"/>
      <c r="J375" s="61"/>
      <c r="K375" s="30"/>
      <c r="L375" s="30"/>
      <c r="M375" s="30"/>
      <c r="N375" s="30"/>
      <c r="O375" s="30"/>
    </row>
    <row r="376" spans="8:15" ht="15.75" customHeight="1" x14ac:dyDescent="0.25">
      <c r="H376" s="30"/>
      <c r="I376" s="30"/>
      <c r="J376" s="61"/>
      <c r="K376" s="30"/>
      <c r="L376" s="30"/>
      <c r="M376" s="30"/>
      <c r="N376" s="30"/>
      <c r="O376" s="30"/>
    </row>
    <row r="377" spans="8:15" ht="15.75" customHeight="1" x14ac:dyDescent="0.25">
      <c r="H377" s="30"/>
      <c r="I377" s="30"/>
      <c r="J377" s="61"/>
      <c r="K377" s="30"/>
      <c r="L377" s="30"/>
      <c r="M377" s="30"/>
      <c r="N377" s="30"/>
      <c r="O377" s="30"/>
    </row>
    <row r="378" spans="8:15" ht="15.75" customHeight="1" x14ac:dyDescent="0.25">
      <c r="H378" s="30"/>
      <c r="I378" s="30"/>
      <c r="J378" s="61"/>
      <c r="K378" s="30"/>
      <c r="L378" s="30"/>
      <c r="M378" s="30"/>
      <c r="N378" s="30"/>
      <c r="O378" s="30"/>
    </row>
    <row r="379" spans="8:15" ht="15.75" customHeight="1" x14ac:dyDescent="0.25">
      <c r="H379" s="30"/>
      <c r="I379" s="30"/>
      <c r="J379" s="61"/>
      <c r="K379" s="30"/>
      <c r="L379" s="30"/>
      <c r="M379" s="30"/>
      <c r="N379" s="30"/>
      <c r="O379" s="30"/>
    </row>
    <row r="380" spans="8:15" ht="15.75" customHeight="1" x14ac:dyDescent="0.25">
      <c r="H380" s="30"/>
      <c r="I380" s="30"/>
      <c r="J380" s="61"/>
      <c r="K380" s="30"/>
      <c r="L380" s="30"/>
      <c r="M380" s="30"/>
      <c r="N380" s="30"/>
      <c r="O380" s="30"/>
    </row>
    <row r="381" spans="8:15" ht="15.75" customHeight="1" x14ac:dyDescent="0.25">
      <c r="H381" s="30"/>
      <c r="I381" s="30"/>
      <c r="J381" s="61"/>
      <c r="K381" s="30"/>
      <c r="L381" s="30"/>
      <c r="M381" s="30"/>
      <c r="N381" s="30"/>
      <c r="O381" s="30"/>
    </row>
    <row r="382" spans="8:15" ht="15.75" customHeight="1" x14ac:dyDescent="0.25">
      <c r="H382" s="30"/>
      <c r="I382" s="30"/>
      <c r="J382" s="61"/>
      <c r="K382" s="30"/>
      <c r="L382" s="30"/>
      <c r="M382" s="30"/>
      <c r="N382" s="30"/>
      <c r="O382" s="30"/>
    </row>
    <row r="383" spans="8:15" ht="15.75" customHeight="1" x14ac:dyDescent="0.25">
      <c r="H383" s="30"/>
      <c r="I383" s="30"/>
      <c r="J383" s="61"/>
      <c r="K383" s="30"/>
      <c r="L383" s="30"/>
      <c r="M383" s="30"/>
      <c r="N383" s="30"/>
      <c r="O383" s="30"/>
    </row>
    <row r="384" spans="8:15" ht="15.75" customHeight="1" x14ac:dyDescent="0.25">
      <c r="H384" s="30"/>
      <c r="I384" s="30"/>
      <c r="J384" s="61"/>
      <c r="K384" s="30"/>
      <c r="L384" s="30"/>
      <c r="M384" s="30"/>
      <c r="N384" s="30"/>
      <c r="O384" s="30"/>
    </row>
    <row r="385" spans="8:15" ht="15.75" customHeight="1" x14ac:dyDescent="0.25">
      <c r="H385" s="30"/>
      <c r="I385" s="30"/>
      <c r="J385" s="61"/>
      <c r="K385" s="30"/>
      <c r="L385" s="30"/>
      <c r="M385" s="30"/>
      <c r="N385" s="30"/>
      <c r="O385" s="30"/>
    </row>
    <row r="386" spans="8:15" ht="15.75" customHeight="1" x14ac:dyDescent="0.25">
      <c r="H386" s="30"/>
      <c r="I386" s="30"/>
      <c r="J386" s="61"/>
      <c r="K386" s="30"/>
      <c r="L386" s="30"/>
      <c r="M386" s="30"/>
      <c r="N386" s="30"/>
      <c r="O386" s="30"/>
    </row>
    <row r="387" spans="8:15" ht="15.75" customHeight="1" x14ac:dyDescent="0.25">
      <c r="H387" s="30"/>
      <c r="I387" s="30"/>
      <c r="J387" s="61"/>
      <c r="K387" s="30"/>
      <c r="L387" s="30"/>
      <c r="M387" s="30"/>
      <c r="N387" s="30"/>
      <c r="O387" s="30"/>
    </row>
    <row r="388" spans="8:15" ht="15.75" customHeight="1" x14ac:dyDescent="0.25">
      <c r="H388" s="30"/>
      <c r="I388" s="30"/>
      <c r="J388" s="61"/>
      <c r="K388" s="30"/>
      <c r="L388" s="30"/>
      <c r="M388" s="30"/>
      <c r="N388" s="30"/>
      <c r="O388" s="30"/>
    </row>
    <row r="389" spans="8:15" ht="15.75" customHeight="1" x14ac:dyDescent="0.25">
      <c r="H389" s="30"/>
      <c r="I389" s="30"/>
      <c r="J389" s="61"/>
      <c r="K389" s="30"/>
      <c r="L389" s="30"/>
      <c r="M389" s="30"/>
      <c r="N389" s="30"/>
      <c r="O389" s="30"/>
    </row>
    <row r="390" spans="8:15" ht="15.75" customHeight="1" x14ac:dyDescent="0.25">
      <c r="H390" s="30"/>
      <c r="I390" s="30"/>
      <c r="J390" s="61"/>
      <c r="K390" s="30"/>
      <c r="L390" s="30"/>
      <c r="M390" s="30"/>
      <c r="N390" s="30"/>
      <c r="O390" s="30"/>
    </row>
    <row r="391" spans="8:15" ht="15.75" customHeight="1" x14ac:dyDescent="0.25">
      <c r="H391" s="30"/>
      <c r="I391" s="30"/>
      <c r="J391" s="61"/>
      <c r="K391" s="30"/>
      <c r="L391" s="30"/>
      <c r="M391" s="30"/>
      <c r="N391" s="30"/>
      <c r="O391" s="30"/>
    </row>
    <row r="392" spans="8:15" ht="15.75" customHeight="1" x14ac:dyDescent="0.25">
      <c r="H392" s="30"/>
      <c r="I392" s="30"/>
      <c r="J392" s="61"/>
      <c r="K392" s="30"/>
      <c r="L392" s="30"/>
      <c r="M392" s="30"/>
      <c r="N392" s="30"/>
      <c r="O392" s="30"/>
    </row>
    <row r="393" spans="8:15" ht="15.75" customHeight="1" x14ac:dyDescent="0.25">
      <c r="H393" s="30"/>
      <c r="I393" s="30"/>
      <c r="J393" s="61"/>
      <c r="K393" s="30"/>
      <c r="L393" s="30"/>
      <c r="M393" s="30"/>
      <c r="N393" s="30"/>
      <c r="O393" s="30"/>
    </row>
    <row r="394" spans="8:15" ht="15.75" customHeight="1" x14ac:dyDescent="0.25">
      <c r="H394" s="30"/>
      <c r="I394" s="30"/>
      <c r="J394" s="61"/>
      <c r="K394" s="30"/>
      <c r="L394" s="30"/>
      <c r="M394" s="30"/>
      <c r="N394" s="30"/>
      <c r="O394" s="30"/>
    </row>
    <row r="395" spans="8:15" ht="15.75" customHeight="1" x14ac:dyDescent="0.25">
      <c r="H395" s="30"/>
      <c r="I395" s="30"/>
      <c r="J395" s="61"/>
      <c r="K395" s="30"/>
      <c r="L395" s="30"/>
      <c r="M395" s="30"/>
      <c r="N395" s="30"/>
      <c r="O395" s="30"/>
    </row>
    <row r="396" spans="8:15" ht="15.75" customHeight="1" x14ac:dyDescent="0.25">
      <c r="H396" s="30"/>
      <c r="I396" s="30"/>
      <c r="J396" s="61"/>
      <c r="K396" s="30"/>
      <c r="L396" s="30"/>
      <c r="M396" s="30"/>
      <c r="N396" s="30"/>
      <c r="O396" s="30"/>
    </row>
    <row r="397" spans="8:15" ht="15.75" customHeight="1" x14ac:dyDescent="0.25">
      <c r="H397" s="30"/>
      <c r="I397" s="30"/>
      <c r="J397" s="61"/>
      <c r="K397" s="30"/>
      <c r="L397" s="30"/>
      <c r="M397" s="30"/>
      <c r="N397" s="30"/>
      <c r="O397" s="30"/>
    </row>
    <row r="398" spans="8:15" ht="15.75" customHeight="1" x14ac:dyDescent="0.25">
      <c r="H398" s="30"/>
      <c r="I398" s="30"/>
      <c r="J398" s="61"/>
      <c r="K398" s="30"/>
      <c r="L398" s="30"/>
      <c r="M398" s="30"/>
      <c r="N398" s="30"/>
      <c r="O398" s="30"/>
    </row>
    <row r="399" spans="8:15" ht="15.75" customHeight="1" x14ac:dyDescent="0.25">
      <c r="H399" s="30"/>
      <c r="I399" s="30"/>
      <c r="J399" s="61"/>
      <c r="K399" s="30"/>
      <c r="L399" s="30"/>
      <c r="M399" s="30"/>
      <c r="N399" s="30"/>
      <c r="O399" s="30"/>
    </row>
    <row r="400" spans="8:15" ht="15.75" customHeight="1" x14ac:dyDescent="0.25">
      <c r="H400" s="30"/>
      <c r="I400" s="30"/>
      <c r="J400" s="61"/>
      <c r="K400" s="30"/>
      <c r="L400" s="30"/>
      <c r="M400" s="30"/>
      <c r="N400" s="30"/>
      <c r="O400" s="30"/>
    </row>
    <row r="401" spans="8:15" ht="15.75" customHeight="1" x14ac:dyDescent="0.25">
      <c r="H401" s="30"/>
      <c r="I401" s="30"/>
      <c r="J401" s="61"/>
      <c r="K401" s="30"/>
      <c r="L401" s="30"/>
      <c r="M401" s="30"/>
      <c r="N401" s="30"/>
      <c r="O401" s="30"/>
    </row>
    <row r="402" spans="8:15" ht="15.75" customHeight="1" x14ac:dyDescent="0.25">
      <c r="H402" s="30"/>
      <c r="I402" s="30"/>
      <c r="J402" s="61"/>
      <c r="K402" s="30"/>
      <c r="L402" s="30"/>
      <c r="M402" s="30"/>
      <c r="N402" s="30"/>
      <c r="O402" s="30"/>
    </row>
    <row r="403" spans="8:15" ht="15.75" customHeight="1" x14ac:dyDescent="0.25">
      <c r="H403" s="30"/>
      <c r="I403" s="30"/>
      <c r="J403" s="61"/>
      <c r="K403" s="30"/>
      <c r="L403" s="30"/>
      <c r="M403" s="30"/>
      <c r="N403" s="30"/>
      <c r="O403" s="30"/>
    </row>
    <row r="404" spans="8:15" ht="15.75" customHeight="1" x14ac:dyDescent="0.25">
      <c r="H404" s="30"/>
      <c r="I404" s="30"/>
      <c r="J404" s="61"/>
      <c r="K404" s="30"/>
      <c r="L404" s="30"/>
      <c r="M404" s="30"/>
      <c r="N404" s="30"/>
      <c r="O404" s="30"/>
    </row>
    <row r="405" spans="8:15" ht="15.75" customHeight="1" x14ac:dyDescent="0.25">
      <c r="H405" s="30"/>
      <c r="I405" s="30"/>
      <c r="J405" s="61"/>
      <c r="K405" s="30"/>
      <c r="L405" s="30"/>
      <c r="M405" s="30"/>
      <c r="N405" s="30"/>
      <c r="O405" s="30"/>
    </row>
    <row r="406" spans="8:15" ht="15.75" customHeight="1" x14ac:dyDescent="0.25">
      <c r="H406" s="30"/>
      <c r="I406" s="30"/>
      <c r="J406" s="61"/>
      <c r="K406" s="30"/>
      <c r="L406" s="30"/>
      <c r="M406" s="30"/>
      <c r="N406" s="30"/>
      <c r="O406" s="30"/>
    </row>
    <row r="407" spans="8:15" ht="15.75" customHeight="1" x14ac:dyDescent="0.25">
      <c r="H407" s="30"/>
      <c r="I407" s="30"/>
      <c r="J407" s="61"/>
      <c r="K407" s="30"/>
      <c r="L407" s="30"/>
      <c r="M407" s="30"/>
      <c r="N407" s="30"/>
      <c r="O407" s="30"/>
    </row>
    <row r="408" spans="8:15" ht="15.75" customHeight="1" x14ac:dyDescent="0.25">
      <c r="H408" s="30"/>
      <c r="I408" s="30"/>
      <c r="J408" s="61"/>
      <c r="K408" s="30"/>
      <c r="L408" s="30"/>
      <c r="M408" s="30"/>
      <c r="N408" s="30"/>
      <c r="O408" s="30"/>
    </row>
    <row r="409" spans="8:15" ht="15.75" customHeight="1" x14ac:dyDescent="0.25">
      <c r="H409" s="30"/>
      <c r="I409" s="30"/>
      <c r="J409" s="61"/>
      <c r="K409" s="30"/>
      <c r="L409" s="30"/>
      <c r="M409" s="30"/>
      <c r="N409" s="30"/>
      <c r="O409" s="30"/>
    </row>
    <row r="410" spans="8:15" ht="15.75" customHeight="1" x14ac:dyDescent="0.25">
      <c r="H410" s="30"/>
      <c r="I410" s="30"/>
      <c r="J410" s="61"/>
      <c r="K410" s="30"/>
      <c r="L410" s="30"/>
      <c r="M410" s="30"/>
      <c r="N410" s="30"/>
      <c r="O410" s="30"/>
    </row>
    <row r="411" spans="8:15" ht="15.75" customHeight="1" x14ac:dyDescent="0.25">
      <c r="H411" s="30"/>
      <c r="I411" s="30"/>
      <c r="J411" s="61"/>
      <c r="K411" s="30"/>
      <c r="L411" s="30"/>
      <c r="M411" s="30"/>
      <c r="N411" s="30"/>
      <c r="O411" s="30"/>
    </row>
    <row r="412" spans="8:15" ht="15.75" customHeight="1" x14ac:dyDescent="0.25">
      <c r="H412" s="30"/>
      <c r="I412" s="30"/>
      <c r="J412" s="61"/>
      <c r="K412" s="30"/>
      <c r="L412" s="30"/>
      <c r="M412" s="30"/>
      <c r="N412" s="30"/>
      <c r="O412" s="30"/>
    </row>
    <row r="413" spans="8:15" ht="15.75" customHeight="1" x14ac:dyDescent="0.25">
      <c r="H413" s="30"/>
      <c r="I413" s="30"/>
      <c r="J413" s="61"/>
      <c r="K413" s="30"/>
      <c r="L413" s="30"/>
      <c r="M413" s="30"/>
      <c r="N413" s="30"/>
      <c r="O413" s="30"/>
    </row>
    <row r="414" spans="8:15" ht="15.75" customHeight="1" x14ac:dyDescent="0.25">
      <c r="H414" s="30"/>
      <c r="I414" s="30"/>
      <c r="J414" s="61"/>
      <c r="K414" s="30"/>
      <c r="L414" s="30"/>
      <c r="M414" s="30"/>
      <c r="N414" s="30"/>
      <c r="O414" s="30"/>
    </row>
    <row r="415" spans="8:15" ht="15.75" customHeight="1" x14ac:dyDescent="0.25">
      <c r="H415" s="30"/>
      <c r="I415" s="30"/>
      <c r="J415" s="61"/>
      <c r="K415" s="30"/>
      <c r="L415" s="30"/>
      <c r="M415" s="30"/>
      <c r="N415" s="30"/>
      <c r="O415" s="30"/>
    </row>
    <row r="416" spans="8:15" ht="15.75" customHeight="1" x14ac:dyDescent="0.25">
      <c r="H416" s="30"/>
      <c r="I416" s="30"/>
      <c r="J416" s="61"/>
      <c r="K416" s="30"/>
      <c r="L416" s="30"/>
      <c r="M416" s="30"/>
      <c r="N416" s="30"/>
      <c r="O416" s="30"/>
    </row>
    <row r="417" spans="8:15" ht="15.75" customHeight="1" x14ac:dyDescent="0.25">
      <c r="H417" s="30"/>
      <c r="I417" s="30"/>
      <c r="J417" s="61"/>
      <c r="K417" s="30"/>
      <c r="L417" s="30"/>
      <c r="M417" s="30"/>
      <c r="N417" s="30"/>
      <c r="O417" s="30"/>
    </row>
    <row r="418" spans="8:15" ht="15.75" customHeight="1" x14ac:dyDescent="0.25">
      <c r="H418" s="30"/>
      <c r="I418" s="30"/>
      <c r="J418" s="61"/>
      <c r="K418" s="30"/>
      <c r="L418" s="30"/>
      <c r="M418" s="30"/>
      <c r="N418" s="30"/>
      <c r="O418" s="30"/>
    </row>
    <row r="419" spans="8:15" ht="15.75" customHeight="1" x14ac:dyDescent="0.25">
      <c r="H419" s="30"/>
      <c r="I419" s="30"/>
      <c r="J419" s="61"/>
      <c r="K419" s="30"/>
      <c r="L419" s="30"/>
      <c r="M419" s="30"/>
      <c r="N419" s="30"/>
      <c r="O419" s="30"/>
    </row>
    <row r="420" spans="8:15" ht="15.75" customHeight="1" x14ac:dyDescent="0.25">
      <c r="H420" s="30"/>
      <c r="I420" s="30"/>
      <c r="J420" s="61"/>
      <c r="K420" s="30"/>
      <c r="L420" s="30"/>
      <c r="M420" s="30"/>
      <c r="N420" s="30"/>
      <c r="O420" s="30"/>
    </row>
    <row r="421" spans="8:15" ht="15.75" customHeight="1" x14ac:dyDescent="0.25">
      <c r="H421" s="30"/>
      <c r="I421" s="30"/>
      <c r="J421" s="61"/>
      <c r="K421" s="30"/>
      <c r="L421" s="30"/>
      <c r="M421" s="30"/>
      <c r="N421" s="30"/>
      <c r="O421" s="30"/>
    </row>
    <row r="422" spans="8:15" ht="15.75" customHeight="1" x14ac:dyDescent="0.25">
      <c r="H422" s="30"/>
      <c r="I422" s="30"/>
      <c r="J422" s="61"/>
      <c r="K422" s="30"/>
      <c r="L422" s="30"/>
      <c r="M422" s="30"/>
      <c r="N422" s="30"/>
      <c r="O422" s="30"/>
    </row>
    <row r="423" spans="8:15" ht="15.75" customHeight="1" x14ac:dyDescent="0.25">
      <c r="H423" s="30"/>
      <c r="I423" s="30"/>
      <c r="J423" s="61"/>
      <c r="K423" s="30"/>
      <c r="L423" s="30"/>
      <c r="M423" s="30"/>
      <c r="N423" s="30"/>
      <c r="O423" s="30"/>
    </row>
    <row r="424" spans="8:15" ht="15.75" customHeight="1" x14ac:dyDescent="0.25">
      <c r="H424" s="30"/>
      <c r="I424" s="30"/>
      <c r="J424" s="61"/>
      <c r="K424" s="30"/>
      <c r="L424" s="30"/>
      <c r="M424" s="30"/>
      <c r="N424" s="30"/>
      <c r="O424" s="30"/>
    </row>
    <row r="425" spans="8:15" ht="15.75" customHeight="1" x14ac:dyDescent="0.25">
      <c r="H425" s="30"/>
      <c r="I425" s="30"/>
      <c r="J425" s="61"/>
      <c r="K425" s="30"/>
      <c r="L425" s="30"/>
      <c r="M425" s="30"/>
      <c r="N425" s="30"/>
      <c r="O425" s="30"/>
    </row>
    <row r="426" spans="8:15" ht="15.75" customHeight="1" x14ac:dyDescent="0.25">
      <c r="H426" s="30"/>
      <c r="I426" s="30"/>
      <c r="J426" s="61"/>
      <c r="K426" s="30"/>
      <c r="L426" s="30"/>
      <c r="M426" s="30"/>
      <c r="N426" s="30"/>
      <c r="O426" s="30"/>
    </row>
    <row r="427" spans="8:15" ht="15.75" customHeight="1" x14ac:dyDescent="0.25">
      <c r="H427" s="30"/>
      <c r="I427" s="30"/>
      <c r="J427" s="61"/>
      <c r="K427" s="30"/>
      <c r="L427" s="30"/>
      <c r="M427" s="30"/>
      <c r="N427" s="30"/>
      <c r="O427" s="30"/>
    </row>
    <row r="428" spans="8:15" ht="15.75" customHeight="1" x14ac:dyDescent="0.25">
      <c r="H428" s="30"/>
      <c r="I428" s="30"/>
      <c r="J428" s="61"/>
      <c r="K428" s="30"/>
      <c r="L428" s="30"/>
      <c r="M428" s="30"/>
      <c r="N428" s="30"/>
      <c r="O428" s="30"/>
    </row>
    <row r="429" spans="8:15" ht="15.75" customHeight="1" x14ac:dyDescent="0.25">
      <c r="H429" s="30"/>
      <c r="I429" s="30"/>
      <c r="J429" s="61"/>
      <c r="K429" s="30"/>
      <c r="L429" s="30"/>
      <c r="M429" s="30"/>
      <c r="N429" s="30"/>
      <c r="O429" s="30"/>
    </row>
    <row r="430" spans="8:15" ht="15.75" customHeight="1" x14ac:dyDescent="0.25">
      <c r="H430" s="30"/>
      <c r="I430" s="30"/>
      <c r="J430" s="61"/>
      <c r="K430" s="30"/>
      <c r="L430" s="30"/>
      <c r="M430" s="30"/>
      <c r="N430" s="30"/>
      <c r="O430" s="30"/>
    </row>
    <row r="431" spans="8:15" ht="15.75" customHeight="1" x14ac:dyDescent="0.25">
      <c r="H431" s="30"/>
      <c r="I431" s="30"/>
      <c r="J431" s="61"/>
      <c r="K431" s="30"/>
      <c r="L431" s="30"/>
      <c r="M431" s="30"/>
      <c r="N431" s="30"/>
      <c r="O431" s="30"/>
    </row>
    <row r="432" spans="8:15" ht="15.75" customHeight="1" x14ac:dyDescent="0.25">
      <c r="H432" s="30"/>
      <c r="I432" s="30"/>
      <c r="J432" s="61"/>
      <c r="K432" s="30"/>
      <c r="L432" s="30"/>
      <c r="M432" s="30"/>
      <c r="N432" s="30"/>
      <c r="O432" s="30"/>
    </row>
    <row r="433" spans="8:15" ht="15.75" customHeight="1" x14ac:dyDescent="0.25">
      <c r="H433" s="30"/>
      <c r="I433" s="30"/>
      <c r="J433" s="61"/>
      <c r="K433" s="30"/>
      <c r="L433" s="30"/>
      <c r="M433" s="30"/>
      <c r="N433" s="30"/>
      <c r="O433" s="30"/>
    </row>
    <row r="434" spans="8:15" ht="15.75" customHeight="1" x14ac:dyDescent="0.25">
      <c r="H434" s="30"/>
      <c r="I434" s="30"/>
      <c r="J434" s="61"/>
      <c r="K434" s="30"/>
      <c r="L434" s="30"/>
      <c r="M434" s="30"/>
      <c r="N434" s="30"/>
      <c r="O434" s="30"/>
    </row>
    <row r="435" spans="8:15" ht="15.75" customHeight="1" x14ac:dyDescent="0.25">
      <c r="H435" s="30"/>
      <c r="I435" s="30"/>
      <c r="J435" s="61"/>
      <c r="K435" s="30"/>
      <c r="L435" s="30"/>
      <c r="M435" s="30"/>
      <c r="N435" s="30"/>
      <c r="O435" s="30"/>
    </row>
    <row r="436" spans="8:15" ht="15.75" customHeight="1" x14ac:dyDescent="0.25">
      <c r="H436" s="30"/>
      <c r="I436" s="30"/>
      <c r="J436" s="61"/>
      <c r="K436" s="30"/>
      <c r="L436" s="30"/>
      <c r="M436" s="30"/>
      <c r="N436" s="30"/>
      <c r="O436" s="30"/>
    </row>
    <row r="437" spans="8:15" ht="15.75" customHeight="1" x14ac:dyDescent="0.25">
      <c r="H437" s="30"/>
      <c r="I437" s="30"/>
      <c r="J437" s="61"/>
      <c r="K437" s="30"/>
      <c r="L437" s="30"/>
      <c r="M437" s="30"/>
      <c r="N437" s="30"/>
      <c r="O437" s="30"/>
    </row>
    <row r="438" spans="8:15" ht="15.75" customHeight="1" x14ac:dyDescent="0.25">
      <c r="H438" s="30"/>
      <c r="I438" s="30"/>
      <c r="J438" s="61"/>
      <c r="K438" s="30"/>
      <c r="L438" s="30"/>
      <c r="M438" s="30"/>
      <c r="N438" s="30"/>
      <c r="O438" s="30"/>
    </row>
    <row r="439" spans="8:15" ht="15.75" customHeight="1" x14ac:dyDescent="0.25">
      <c r="H439" s="30"/>
      <c r="I439" s="30"/>
      <c r="J439" s="61"/>
      <c r="K439" s="30"/>
      <c r="L439" s="30"/>
      <c r="M439" s="30"/>
      <c r="N439" s="30"/>
      <c r="O439" s="30"/>
    </row>
    <row r="440" spans="8:15" ht="15.75" customHeight="1" x14ac:dyDescent="0.25">
      <c r="H440" s="30"/>
      <c r="I440" s="30"/>
      <c r="J440" s="61"/>
      <c r="K440" s="30"/>
      <c r="L440" s="30"/>
      <c r="M440" s="30"/>
      <c r="N440" s="30"/>
      <c r="O440" s="30"/>
    </row>
    <row r="441" spans="8:15" ht="15.75" customHeight="1" x14ac:dyDescent="0.25">
      <c r="H441" s="30"/>
      <c r="I441" s="30"/>
      <c r="J441" s="61"/>
      <c r="K441" s="30"/>
      <c r="L441" s="30"/>
      <c r="M441" s="30"/>
      <c r="N441" s="30"/>
      <c r="O441" s="30"/>
    </row>
    <row r="442" spans="8:15" ht="15.75" customHeight="1" x14ac:dyDescent="0.25">
      <c r="H442" s="30"/>
      <c r="I442" s="30"/>
      <c r="J442" s="61"/>
      <c r="K442" s="30"/>
      <c r="L442" s="30"/>
      <c r="M442" s="30"/>
      <c r="N442" s="30"/>
      <c r="O442" s="30"/>
    </row>
    <row r="443" spans="8:15" ht="15.75" customHeight="1" x14ac:dyDescent="0.25">
      <c r="H443" s="30"/>
      <c r="I443" s="30"/>
      <c r="J443" s="61"/>
      <c r="K443" s="30"/>
      <c r="L443" s="30"/>
      <c r="M443" s="30"/>
      <c r="N443" s="30"/>
      <c r="O443" s="30"/>
    </row>
    <row r="444" spans="8:15" ht="15.75" customHeight="1" x14ac:dyDescent="0.25">
      <c r="H444" s="30"/>
      <c r="I444" s="30"/>
      <c r="J444" s="61"/>
      <c r="K444" s="30"/>
      <c r="L444" s="30"/>
      <c r="M444" s="30"/>
      <c r="N444" s="30"/>
      <c r="O444" s="30"/>
    </row>
    <row r="445" spans="8:15" ht="15.75" customHeight="1" x14ac:dyDescent="0.25">
      <c r="H445" s="30"/>
      <c r="I445" s="30"/>
      <c r="J445" s="61"/>
      <c r="K445" s="30"/>
      <c r="L445" s="30"/>
      <c r="M445" s="30"/>
      <c r="N445" s="30"/>
      <c r="O445" s="30"/>
    </row>
    <row r="446" spans="8:15" ht="15.75" customHeight="1" x14ac:dyDescent="0.25">
      <c r="H446" s="30"/>
      <c r="I446" s="30"/>
      <c r="J446" s="61"/>
      <c r="K446" s="30"/>
      <c r="L446" s="30"/>
      <c r="M446" s="30"/>
      <c r="N446" s="30"/>
      <c r="O446" s="30"/>
    </row>
    <row r="447" spans="8:15" ht="15.75" customHeight="1" x14ac:dyDescent="0.25">
      <c r="H447" s="30"/>
      <c r="I447" s="30"/>
      <c r="J447" s="61"/>
      <c r="K447" s="30"/>
      <c r="L447" s="30"/>
      <c r="M447" s="30"/>
      <c r="N447" s="30"/>
      <c r="O447" s="30"/>
    </row>
    <row r="448" spans="8:15" ht="15.75" customHeight="1" x14ac:dyDescent="0.25">
      <c r="H448" s="30"/>
      <c r="I448" s="30"/>
      <c r="J448" s="61"/>
      <c r="K448" s="30"/>
      <c r="L448" s="30"/>
      <c r="M448" s="30"/>
      <c r="N448" s="30"/>
      <c r="O448" s="30"/>
    </row>
    <row r="449" spans="8:15" ht="15.75" customHeight="1" x14ac:dyDescent="0.25">
      <c r="H449" s="30"/>
      <c r="I449" s="30"/>
      <c r="J449" s="61"/>
      <c r="K449" s="30"/>
      <c r="L449" s="30"/>
      <c r="M449" s="30"/>
      <c r="N449" s="30"/>
      <c r="O449" s="30"/>
    </row>
    <row r="450" spans="8:15" ht="15.75" customHeight="1" x14ac:dyDescent="0.25">
      <c r="H450" s="30"/>
      <c r="I450" s="30"/>
      <c r="J450" s="61"/>
      <c r="K450" s="30"/>
      <c r="L450" s="30"/>
      <c r="M450" s="30"/>
      <c r="N450" s="30"/>
      <c r="O450" s="30"/>
    </row>
    <row r="451" spans="8:15" ht="15.75" customHeight="1" x14ac:dyDescent="0.25">
      <c r="H451" s="30"/>
      <c r="I451" s="30"/>
      <c r="J451" s="61"/>
      <c r="K451" s="30"/>
      <c r="L451" s="30"/>
      <c r="M451" s="30"/>
      <c r="N451" s="30"/>
      <c r="O451" s="30"/>
    </row>
    <row r="452" spans="8:15" ht="15.75" customHeight="1" x14ac:dyDescent="0.25">
      <c r="H452" s="30"/>
      <c r="I452" s="30"/>
      <c r="J452" s="61"/>
      <c r="K452" s="30"/>
      <c r="L452" s="30"/>
      <c r="M452" s="30"/>
      <c r="N452" s="30"/>
      <c r="O452" s="30"/>
    </row>
    <row r="453" spans="8:15" ht="15.75" customHeight="1" x14ac:dyDescent="0.25">
      <c r="H453" s="30"/>
      <c r="I453" s="30"/>
      <c r="J453" s="61"/>
      <c r="K453" s="30"/>
      <c r="L453" s="30"/>
      <c r="M453" s="30"/>
      <c r="N453" s="30"/>
      <c r="O453" s="30"/>
    </row>
    <row r="454" spans="8:15" ht="15.75" customHeight="1" x14ac:dyDescent="0.25">
      <c r="H454" s="30"/>
      <c r="I454" s="30"/>
      <c r="J454" s="61"/>
      <c r="K454" s="30"/>
      <c r="L454" s="30"/>
      <c r="M454" s="30"/>
      <c r="N454" s="30"/>
      <c r="O454" s="30"/>
    </row>
    <row r="455" spans="8:15" ht="15.75" customHeight="1" x14ac:dyDescent="0.25">
      <c r="H455" s="30"/>
      <c r="I455" s="30"/>
      <c r="J455" s="61"/>
      <c r="K455" s="30"/>
      <c r="L455" s="30"/>
      <c r="M455" s="30"/>
      <c r="N455" s="30"/>
      <c r="O455" s="30"/>
    </row>
    <row r="456" spans="8:15" ht="15.75" customHeight="1" x14ac:dyDescent="0.25">
      <c r="H456" s="30"/>
      <c r="I456" s="30"/>
      <c r="J456" s="61"/>
      <c r="K456" s="30"/>
      <c r="L456" s="30"/>
      <c r="M456" s="30"/>
      <c r="N456" s="30"/>
      <c r="O456" s="30"/>
    </row>
    <row r="457" spans="8:15" ht="15.75" customHeight="1" x14ac:dyDescent="0.25">
      <c r="H457" s="30"/>
      <c r="I457" s="30"/>
      <c r="J457" s="61"/>
      <c r="K457" s="30"/>
      <c r="L457" s="30"/>
      <c r="M457" s="30"/>
      <c r="N457" s="30"/>
      <c r="O457" s="30"/>
    </row>
    <row r="458" spans="8:15" ht="15.75" customHeight="1" x14ac:dyDescent="0.25">
      <c r="H458" s="30"/>
      <c r="I458" s="30"/>
      <c r="J458" s="61"/>
      <c r="K458" s="30"/>
      <c r="L458" s="30"/>
      <c r="M458" s="30"/>
      <c r="N458" s="30"/>
      <c r="O458" s="30"/>
    </row>
    <row r="459" spans="8:15" ht="15.75" customHeight="1" x14ac:dyDescent="0.25">
      <c r="H459" s="30"/>
      <c r="I459" s="30"/>
      <c r="J459" s="61"/>
      <c r="K459" s="30"/>
      <c r="L459" s="30"/>
      <c r="M459" s="30"/>
      <c r="N459" s="30"/>
      <c r="O459" s="30"/>
    </row>
    <row r="460" spans="8:15" ht="15.75" customHeight="1" x14ac:dyDescent="0.25">
      <c r="H460" s="30"/>
      <c r="I460" s="30"/>
      <c r="J460" s="61"/>
      <c r="K460" s="30"/>
      <c r="L460" s="30"/>
      <c r="M460" s="30"/>
      <c r="N460" s="30"/>
      <c r="O460" s="30"/>
    </row>
    <row r="461" spans="8:15" ht="15.75" customHeight="1" x14ac:dyDescent="0.25">
      <c r="H461" s="30"/>
      <c r="I461" s="30"/>
      <c r="J461" s="61"/>
      <c r="K461" s="30"/>
      <c r="L461" s="30"/>
      <c r="M461" s="30"/>
      <c r="N461" s="30"/>
      <c r="O461" s="30"/>
    </row>
    <row r="462" spans="8:15" ht="15.75" customHeight="1" x14ac:dyDescent="0.25">
      <c r="H462" s="30"/>
      <c r="I462" s="30"/>
      <c r="J462" s="61"/>
      <c r="K462" s="30"/>
      <c r="L462" s="30"/>
      <c r="M462" s="30"/>
      <c r="N462" s="30"/>
      <c r="O462" s="30"/>
    </row>
    <row r="463" spans="8:15" ht="15.75" customHeight="1" x14ac:dyDescent="0.25">
      <c r="H463" s="30"/>
      <c r="I463" s="30"/>
      <c r="J463" s="61"/>
      <c r="K463" s="30"/>
      <c r="L463" s="30"/>
      <c r="M463" s="30"/>
      <c r="N463" s="30"/>
      <c r="O463" s="30"/>
    </row>
    <row r="464" spans="8:15" ht="15.75" customHeight="1" x14ac:dyDescent="0.25">
      <c r="H464" s="30"/>
      <c r="I464" s="30"/>
      <c r="J464" s="61"/>
      <c r="K464" s="30"/>
      <c r="L464" s="30"/>
      <c r="M464" s="30"/>
      <c r="N464" s="30"/>
      <c r="O464" s="30"/>
    </row>
    <row r="465" spans="8:15" ht="15.75" customHeight="1" x14ac:dyDescent="0.25">
      <c r="H465" s="30"/>
      <c r="I465" s="30"/>
      <c r="J465" s="61"/>
      <c r="K465" s="30"/>
      <c r="L465" s="30"/>
      <c r="M465" s="30"/>
      <c r="N465" s="30"/>
      <c r="O465" s="30"/>
    </row>
    <row r="466" spans="8:15" ht="15.75" customHeight="1" x14ac:dyDescent="0.25">
      <c r="H466" s="30"/>
      <c r="I466" s="30"/>
      <c r="J466" s="61"/>
      <c r="K466" s="30"/>
      <c r="L466" s="30"/>
      <c r="M466" s="30"/>
      <c r="N466" s="30"/>
      <c r="O466" s="30"/>
    </row>
    <row r="467" spans="8:15" ht="15.75" customHeight="1" x14ac:dyDescent="0.25">
      <c r="H467" s="30"/>
      <c r="I467" s="30"/>
      <c r="J467" s="61"/>
      <c r="K467" s="30"/>
      <c r="L467" s="30"/>
      <c r="M467" s="30"/>
      <c r="N467" s="30"/>
      <c r="O467" s="30"/>
    </row>
    <row r="468" spans="8:15" ht="15.75" customHeight="1" x14ac:dyDescent="0.25">
      <c r="H468" s="30"/>
      <c r="I468" s="30"/>
      <c r="J468" s="61"/>
      <c r="K468" s="30"/>
      <c r="L468" s="30"/>
      <c r="M468" s="30"/>
      <c r="N468" s="30"/>
      <c r="O468" s="30"/>
    </row>
    <row r="469" spans="8:15" ht="15.75" customHeight="1" x14ac:dyDescent="0.25">
      <c r="H469" s="30"/>
      <c r="I469" s="30"/>
      <c r="J469" s="61"/>
      <c r="K469" s="30"/>
      <c r="L469" s="30"/>
      <c r="M469" s="30"/>
      <c r="N469" s="30"/>
      <c r="O469" s="30"/>
    </row>
    <row r="470" spans="8:15" ht="15.75" customHeight="1" x14ac:dyDescent="0.25">
      <c r="H470" s="30"/>
      <c r="I470" s="30"/>
      <c r="J470" s="61"/>
      <c r="K470" s="30"/>
      <c r="L470" s="30"/>
      <c r="M470" s="30"/>
      <c r="N470" s="30"/>
      <c r="O470" s="30"/>
    </row>
    <row r="471" spans="8:15" ht="15.75" customHeight="1" x14ac:dyDescent="0.25">
      <c r="H471" s="30"/>
      <c r="I471" s="30"/>
      <c r="J471" s="61"/>
      <c r="K471" s="30"/>
      <c r="L471" s="30"/>
      <c r="M471" s="30"/>
      <c r="N471" s="30"/>
      <c r="O471" s="30"/>
    </row>
    <row r="472" spans="8:15" ht="15.75" customHeight="1" x14ac:dyDescent="0.25">
      <c r="H472" s="30"/>
      <c r="I472" s="30"/>
      <c r="J472" s="61"/>
      <c r="K472" s="30"/>
      <c r="L472" s="30"/>
      <c r="M472" s="30"/>
      <c r="N472" s="30"/>
      <c r="O472" s="30"/>
    </row>
    <row r="473" spans="8:15" ht="15.75" customHeight="1" x14ac:dyDescent="0.25">
      <c r="H473" s="30"/>
      <c r="I473" s="30"/>
      <c r="J473" s="61"/>
      <c r="K473" s="30"/>
      <c r="L473" s="30"/>
      <c r="M473" s="30"/>
      <c r="N473" s="30"/>
      <c r="O473" s="30"/>
    </row>
    <row r="474" spans="8:15" ht="15.75" customHeight="1" x14ac:dyDescent="0.25">
      <c r="H474" s="30"/>
      <c r="I474" s="30"/>
      <c r="J474" s="61"/>
      <c r="K474" s="30"/>
      <c r="L474" s="30"/>
      <c r="M474" s="30"/>
      <c r="N474" s="30"/>
      <c r="O474" s="30"/>
    </row>
    <row r="475" spans="8:15" ht="15.75" customHeight="1" x14ac:dyDescent="0.25">
      <c r="H475" s="30"/>
      <c r="I475" s="30"/>
      <c r="J475" s="61"/>
      <c r="K475" s="30"/>
      <c r="L475" s="30"/>
      <c r="M475" s="30"/>
      <c r="N475" s="30"/>
      <c r="O475" s="30"/>
    </row>
    <row r="476" spans="8:15" ht="15.75" customHeight="1" x14ac:dyDescent="0.25">
      <c r="H476" s="30"/>
      <c r="I476" s="30"/>
      <c r="J476" s="61"/>
      <c r="K476" s="30"/>
      <c r="L476" s="30"/>
      <c r="M476" s="30"/>
      <c r="N476" s="30"/>
      <c r="O476" s="30"/>
    </row>
    <row r="477" spans="8:15" ht="15.75" customHeight="1" x14ac:dyDescent="0.25">
      <c r="H477" s="30"/>
      <c r="I477" s="30"/>
      <c r="J477" s="61"/>
      <c r="K477" s="30"/>
      <c r="L477" s="30"/>
      <c r="M477" s="30"/>
      <c r="N477" s="30"/>
      <c r="O477" s="30"/>
    </row>
    <row r="478" spans="8:15" ht="15.75" customHeight="1" x14ac:dyDescent="0.25">
      <c r="H478" s="30"/>
      <c r="I478" s="30"/>
      <c r="J478" s="61"/>
      <c r="K478" s="30"/>
      <c r="L478" s="30"/>
      <c r="M478" s="30"/>
      <c r="N478" s="30"/>
      <c r="O478" s="30"/>
    </row>
    <row r="479" spans="8:15" ht="15.75" customHeight="1" x14ac:dyDescent="0.25">
      <c r="H479" s="30"/>
      <c r="I479" s="30"/>
      <c r="J479" s="61"/>
      <c r="K479" s="30"/>
      <c r="L479" s="30"/>
      <c r="M479" s="30"/>
      <c r="N479" s="30"/>
      <c r="O479" s="30"/>
    </row>
    <row r="480" spans="8:15" ht="15.75" customHeight="1" x14ac:dyDescent="0.25">
      <c r="H480" s="30"/>
      <c r="I480" s="30"/>
      <c r="J480" s="61"/>
      <c r="K480" s="30"/>
      <c r="L480" s="30"/>
      <c r="M480" s="30"/>
      <c r="N480" s="30"/>
      <c r="O480" s="30"/>
    </row>
    <row r="481" spans="8:15" ht="15.75" customHeight="1" x14ac:dyDescent="0.25">
      <c r="H481" s="30"/>
      <c r="I481" s="30"/>
      <c r="J481" s="61"/>
      <c r="K481" s="30"/>
      <c r="L481" s="30"/>
      <c r="M481" s="30"/>
      <c r="N481" s="30"/>
      <c r="O481" s="30"/>
    </row>
    <row r="482" spans="8:15" ht="15.75" customHeight="1" x14ac:dyDescent="0.25">
      <c r="H482" s="30"/>
      <c r="I482" s="30"/>
      <c r="J482" s="61"/>
      <c r="K482" s="30"/>
      <c r="L482" s="30"/>
      <c r="M482" s="30"/>
      <c r="N482" s="30"/>
      <c r="O482" s="30"/>
    </row>
    <row r="483" spans="8:15" ht="15.75" customHeight="1" x14ac:dyDescent="0.25">
      <c r="H483" s="30"/>
      <c r="I483" s="30"/>
      <c r="J483" s="61"/>
      <c r="K483" s="30"/>
      <c r="L483" s="30"/>
      <c r="M483" s="30"/>
      <c r="N483" s="30"/>
      <c r="O483" s="30"/>
    </row>
    <row r="484" spans="8:15" ht="15.75" customHeight="1" x14ac:dyDescent="0.25">
      <c r="H484" s="30"/>
      <c r="I484" s="30"/>
      <c r="J484" s="61"/>
      <c r="K484" s="30"/>
      <c r="L484" s="30"/>
      <c r="M484" s="30"/>
      <c r="N484" s="30"/>
      <c r="O484" s="30"/>
    </row>
    <row r="485" spans="8:15" ht="15.75" customHeight="1" x14ac:dyDescent="0.25">
      <c r="H485" s="30"/>
      <c r="I485" s="30"/>
      <c r="J485" s="61"/>
      <c r="K485" s="30"/>
      <c r="L485" s="30"/>
      <c r="M485" s="30"/>
      <c r="N485" s="30"/>
      <c r="O485" s="30"/>
    </row>
    <row r="486" spans="8:15" ht="15.75" customHeight="1" x14ac:dyDescent="0.25">
      <c r="H486" s="30"/>
      <c r="I486" s="30"/>
      <c r="J486" s="61"/>
      <c r="K486" s="30"/>
      <c r="L486" s="30"/>
      <c r="M486" s="30"/>
      <c r="N486" s="30"/>
      <c r="O486" s="30"/>
    </row>
    <row r="487" spans="8:15" ht="15.75" customHeight="1" x14ac:dyDescent="0.25">
      <c r="H487" s="30"/>
      <c r="I487" s="30"/>
      <c r="J487" s="61"/>
      <c r="K487" s="30"/>
      <c r="L487" s="30"/>
      <c r="M487" s="30"/>
      <c r="N487" s="30"/>
      <c r="O487" s="30"/>
    </row>
    <row r="488" spans="8:15" ht="15.75" customHeight="1" x14ac:dyDescent="0.25">
      <c r="H488" s="30"/>
      <c r="I488" s="30"/>
      <c r="J488" s="61"/>
      <c r="K488" s="30"/>
      <c r="L488" s="30"/>
      <c r="M488" s="30"/>
      <c r="N488" s="30"/>
      <c r="O488" s="30"/>
    </row>
    <row r="489" spans="8:15" ht="15.75" customHeight="1" x14ac:dyDescent="0.25">
      <c r="H489" s="30"/>
      <c r="I489" s="30"/>
      <c r="J489" s="61"/>
      <c r="K489" s="30"/>
      <c r="L489" s="30"/>
      <c r="M489" s="30"/>
      <c r="N489" s="30"/>
      <c r="O489" s="30"/>
    </row>
    <row r="490" spans="8:15" ht="15.75" customHeight="1" x14ac:dyDescent="0.25">
      <c r="H490" s="30"/>
      <c r="I490" s="30"/>
      <c r="J490" s="61"/>
      <c r="K490" s="30"/>
      <c r="L490" s="30"/>
      <c r="M490" s="30"/>
      <c r="N490" s="30"/>
      <c r="O490" s="30"/>
    </row>
    <row r="491" spans="8:15" ht="15.75" customHeight="1" x14ac:dyDescent="0.25">
      <c r="H491" s="30"/>
      <c r="I491" s="30"/>
      <c r="J491" s="61"/>
      <c r="K491" s="30"/>
      <c r="L491" s="30"/>
      <c r="M491" s="30"/>
      <c r="N491" s="30"/>
      <c r="O491" s="30"/>
    </row>
    <row r="492" spans="8:15" ht="15.75" customHeight="1" x14ac:dyDescent="0.25">
      <c r="H492" s="30"/>
      <c r="I492" s="30"/>
      <c r="J492" s="61"/>
      <c r="K492" s="30"/>
      <c r="L492" s="30"/>
      <c r="M492" s="30"/>
      <c r="N492" s="30"/>
      <c r="O492" s="30"/>
    </row>
    <row r="493" spans="8:15" ht="15.75" customHeight="1" x14ac:dyDescent="0.25">
      <c r="H493" s="30"/>
      <c r="I493" s="30"/>
      <c r="J493" s="61"/>
      <c r="K493" s="30"/>
      <c r="L493" s="30"/>
      <c r="M493" s="30"/>
      <c r="N493" s="30"/>
      <c r="O493" s="30"/>
    </row>
    <row r="494" spans="8:15" ht="15.75" customHeight="1" x14ac:dyDescent="0.25">
      <c r="H494" s="30"/>
      <c r="I494" s="30"/>
      <c r="J494" s="61"/>
      <c r="K494" s="30"/>
      <c r="L494" s="30"/>
      <c r="M494" s="30"/>
      <c r="N494" s="30"/>
      <c r="O494" s="30"/>
    </row>
    <row r="495" spans="8:15" ht="15.75" customHeight="1" x14ac:dyDescent="0.25">
      <c r="H495" s="30"/>
      <c r="I495" s="30"/>
      <c r="J495" s="61"/>
      <c r="K495" s="30"/>
      <c r="L495" s="30"/>
      <c r="M495" s="30"/>
      <c r="N495" s="30"/>
      <c r="O495" s="30"/>
    </row>
    <row r="496" spans="8:15" ht="15.75" customHeight="1" x14ac:dyDescent="0.25">
      <c r="H496" s="30"/>
      <c r="I496" s="30"/>
      <c r="J496" s="61"/>
      <c r="K496" s="30"/>
      <c r="L496" s="30"/>
      <c r="M496" s="30"/>
      <c r="N496" s="30"/>
      <c r="O496" s="30"/>
    </row>
    <row r="497" spans="8:15" ht="15.75" customHeight="1" x14ac:dyDescent="0.25">
      <c r="H497" s="30"/>
      <c r="I497" s="30"/>
      <c r="J497" s="61"/>
      <c r="K497" s="30"/>
      <c r="L497" s="30"/>
      <c r="M497" s="30"/>
      <c r="N497" s="30"/>
      <c r="O497" s="30"/>
    </row>
    <row r="498" spans="8:15" ht="15.75" customHeight="1" x14ac:dyDescent="0.25">
      <c r="H498" s="30"/>
      <c r="I498" s="30"/>
      <c r="J498" s="61"/>
      <c r="K498" s="30"/>
      <c r="L498" s="30"/>
      <c r="M498" s="30"/>
      <c r="N498" s="30"/>
      <c r="O498" s="30"/>
    </row>
    <row r="499" spans="8:15" ht="15.75" customHeight="1" x14ac:dyDescent="0.25">
      <c r="H499" s="30"/>
      <c r="I499" s="30"/>
      <c r="J499" s="61"/>
      <c r="K499" s="30"/>
      <c r="L499" s="30"/>
      <c r="M499" s="30"/>
      <c r="N499" s="30"/>
      <c r="O499" s="30"/>
    </row>
    <row r="500" spans="8:15" ht="15.75" customHeight="1" x14ac:dyDescent="0.25">
      <c r="H500" s="30"/>
      <c r="I500" s="30"/>
      <c r="J500" s="61"/>
      <c r="K500" s="30"/>
      <c r="L500" s="30"/>
      <c r="M500" s="30"/>
      <c r="N500" s="30"/>
      <c r="O500" s="30"/>
    </row>
    <row r="501" spans="8:15" ht="15.75" customHeight="1" x14ac:dyDescent="0.25">
      <c r="H501" s="30"/>
      <c r="I501" s="30"/>
      <c r="J501" s="61"/>
      <c r="K501" s="30"/>
      <c r="L501" s="30"/>
      <c r="M501" s="30"/>
      <c r="N501" s="30"/>
      <c r="O501" s="30"/>
    </row>
    <row r="502" spans="8:15" ht="15.75" customHeight="1" x14ac:dyDescent="0.25">
      <c r="H502" s="30"/>
      <c r="I502" s="30"/>
      <c r="J502" s="61"/>
      <c r="K502" s="30"/>
      <c r="L502" s="30"/>
      <c r="M502" s="30"/>
      <c r="N502" s="30"/>
      <c r="O502" s="30"/>
    </row>
    <row r="503" spans="8:15" ht="15.75" customHeight="1" x14ac:dyDescent="0.25">
      <c r="H503" s="30"/>
      <c r="I503" s="30"/>
      <c r="J503" s="61"/>
      <c r="K503" s="30"/>
      <c r="L503" s="30"/>
      <c r="M503" s="30"/>
      <c r="N503" s="30"/>
      <c r="O503" s="30"/>
    </row>
    <row r="504" spans="8:15" ht="15.75" customHeight="1" x14ac:dyDescent="0.25">
      <c r="H504" s="30"/>
      <c r="I504" s="30"/>
      <c r="J504" s="61"/>
      <c r="K504" s="30"/>
      <c r="L504" s="30"/>
      <c r="M504" s="30"/>
      <c r="N504" s="30"/>
      <c r="O504" s="30"/>
    </row>
    <row r="505" spans="8:15" ht="15.75" customHeight="1" x14ac:dyDescent="0.25">
      <c r="H505" s="30"/>
      <c r="I505" s="30"/>
      <c r="J505" s="61"/>
      <c r="K505" s="30"/>
      <c r="L505" s="30"/>
      <c r="M505" s="30"/>
      <c r="N505" s="30"/>
      <c r="O505" s="30"/>
    </row>
    <row r="506" spans="8:15" ht="15.75" customHeight="1" x14ac:dyDescent="0.25">
      <c r="H506" s="30"/>
      <c r="I506" s="30"/>
      <c r="J506" s="61"/>
      <c r="K506" s="30"/>
      <c r="L506" s="30"/>
      <c r="M506" s="30"/>
      <c r="N506" s="30"/>
      <c r="O506" s="30"/>
    </row>
    <row r="507" spans="8:15" ht="15.75" customHeight="1" x14ac:dyDescent="0.25">
      <c r="H507" s="30"/>
      <c r="I507" s="30"/>
      <c r="J507" s="61"/>
      <c r="K507" s="30"/>
      <c r="L507" s="30"/>
      <c r="M507" s="30"/>
      <c r="N507" s="30"/>
      <c r="O507" s="30"/>
    </row>
    <row r="508" spans="8:15" ht="15.75" customHeight="1" x14ac:dyDescent="0.25">
      <c r="H508" s="30"/>
      <c r="I508" s="30"/>
      <c r="J508" s="61"/>
      <c r="K508" s="30"/>
      <c r="L508" s="30"/>
      <c r="M508" s="30"/>
      <c r="N508" s="30"/>
      <c r="O508" s="30"/>
    </row>
    <row r="509" spans="8:15" ht="15.75" customHeight="1" x14ac:dyDescent="0.25">
      <c r="H509" s="30"/>
      <c r="I509" s="30"/>
      <c r="J509" s="61"/>
      <c r="K509" s="30"/>
      <c r="L509" s="30"/>
      <c r="M509" s="30"/>
      <c r="N509" s="30"/>
      <c r="O509" s="30"/>
    </row>
    <row r="510" spans="8:15" ht="15.75" customHeight="1" x14ac:dyDescent="0.25">
      <c r="H510" s="30"/>
      <c r="I510" s="30"/>
      <c r="J510" s="61"/>
      <c r="K510" s="30"/>
      <c r="L510" s="30"/>
      <c r="M510" s="30"/>
      <c r="N510" s="30"/>
      <c r="O510" s="30"/>
    </row>
    <row r="511" spans="8:15" ht="15.75" customHeight="1" x14ac:dyDescent="0.25">
      <c r="H511" s="30"/>
      <c r="I511" s="30"/>
      <c r="J511" s="61"/>
      <c r="K511" s="30"/>
      <c r="L511" s="30"/>
      <c r="M511" s="30"/>
      <c r="N511" s="30"/>
      <c r="O511" s="30"/>
    </row>
    <row r="512" spans="8:15" ht="15.75" customHeight="1" x14ac:dyDescent="0.25">
      <c r="H512" s="30"/>
      <c r="I512" s="30"/>
      <c r="J512" s="61"/>
      <c r="K512" s="30"/>
      <c r="L512" s="30"/>
      <c r="M512" s="30"/>
      <c r="N512" s="30"/>
      <c r="O512" s="30"/>
    </row>
    <row r="513" spans="8:15" ht="15.75" customHeight="1" x14ac:dyDescent="0.25">
      <c r="H513" s="30"/>
      <c r="I513" s="30"/>
      <c r="J513" s="61"/>
      <c r="K513" s="30"/>
      <c r="L513" s="30"/>
      <c r="M513" s="30"/>
      <c r="N513" s="30"/>
      <c r="O513" s="30"/>
    </row>
    <row r="514" spans="8:15" ht="15.75" customHeight="1" x14ac:dyDescent="0.25">
      <c r="H514" s="30"/>
      <c r="I514" s="30"/>
      <c r="J514" s="61"/>
      <c r="K514" s="30"/>
      <c r="L514" s="30"/>
      <c r="M514" s="30"/>
      <c r="N514" s="30"/>
      <c r="O514" s="30"/>
    </row>
    <row r="515" spans="8:15" ht="15.75" customHeight="1" x14ac:dyDescent="0.25">
      <c r="H515" s="30"/>
      <c r="I515" s="30"/>
      <c r="J515" s="61"/>
      <c r="K515" s="30"/>
      <c r="L515" s="30"/>
      <c r="M515" s="30"/>
      <c r="N515" s="30"/>
      <c r="O515" s="30"/>
    </row>
    <row r="516" spans="8:15" ht="15.75" customHeight="1" x14ac:dyDescent="0.25">
      <c r="H516" s="30"/>
      <c r="I516" s="30"/>
      <c r="J516" s="61"/>
      <c r="K516" s="30"/>
      <c r="L516" s="30"/>
      <c r="M516" s="30"/>
      <c r="N516" s="30"/>
      <c r="O516" s="30"/>
    </row>
    <row r="517" spans="8:15" ht="15.75" customHeight="1" x14ac:dyDescent="0.25">
      <c r="H517" s="30"/>
      <c r="I517" s="30"/>
      <c r="J517" s="61"/>
      <c r="K517" s="30"/>
      <c r="L517" s="30"/>
      <c r="M517" s="30"/>
      <c r="N517" s="30"/>
      <c r="O517" s="30"/>
    </row>
    <row r="518" spans="8:15" ht="15.75" customHeight="1" x14ac:dyDescent="0.25">
      <c r="H518" s="30"/>
      <c r="I518" s="30"/>
      <c r="J518" s="61"/>
      <c r="K518" s="30"/>
      <c r="L518" s="30"/>
      <c r="M518" s="30"/>
      <c r="N518" s="30"/>
      <c r="O518" s="30"/>
    </row>
    <row r="519" spans="8:15" ht="15.75" customHeight="1" x14ac:dyDescent="0.25">
      <c r="H519" s="30"/>
      <c r="I519" s="30"/>
      <c r="J519" s="61"/>
      <c r="K519" s="30"/>
      <c r="L519" s="30"/>
      <c r="M519" s="30"/>
      <c r="N519" s="30"/>
      <c r="O519" s="30"/>
    </row>
    <row r="520" spans="8:15" ht="15.75" customHeight="1" x14ac:dyDescent="0.25">
      <c r="H520" s="30"/>
      <c r="I520" s="30"/>
      <c r="J520" s="61"/>
      <c r="K520" s="30"/>
      <c r="L520" s="30"/>
      <c r="M520" s="30"/>
      <c r="N520" s="30"/>
      <c r="O520" s="30"/>
    </row>
    <row r="521" spans="8:15" ht="15.75" customHeight="1" x14ac:dyDescent="0.25">
      <c r="H521" s="30"/>
      <c r="I521" s="30"/>
      <c r="J521" s="61"/>
      <c r="K521" s="30"/>
      <c r="L521" s="30"/>
      <c r="M521" s="30"/>
      <c r="N521" s="30"/>
      <c r="O521" s="30"/>
    </row>
    <row r="522" spans="8:15" ht="15.75" customHeight="1" x14ac:dyDescent="0.25">
      <c r="H522" s="30"/>
      <c r="I522" s="30"/>
      <c r="J522" s="61"/>
      <c r="K522" s="30"/>
      <c r="L522" s="30"/>
      <c r="M522" s="30"/>
      <c r="N522" s="30"/>
      <c r="O522" s="30"/>
    </row>
    <row r="523" spans="8:15" ht="15.75" customHeight="1" x14ac:dyDescent="0.25">
      <c r="H523" s="30"/>
      <c r="I523" s="30"/>
      <c r="J523" s="61"/>
      <c r="K523" s="30"/>
      <c r="L523" s="30"/>
      <c r="M523" s="30"/>
      <c r="N523" s="30"/>
      <c r="O523" s="30"/>
    </row>
    <row r="524" spans="8:15" ht="15.75" customHeight="1" x14ac:dyDescent="0.25">
      <c r="H524" s="30"/>
      <c r="I524" s="30"/>
      <c r="J524" s="61"/>
      <c r="K524" s="30"/>
      <c r="L524" s="30"/>
      <c r="M524" s="30"/>
      <c r="N524" s="30"/>
      <c r="O524" s="30"/>
    </row>
    <row r="525" spans="8:15" ht="15.75" customHeight="1" x14ac:dyDescent="0.25">
      <c r="H525" s="30"/>
      <c r="I525" s="30"/>
      <c r="J525" s="61"/>
      <c r="K525" s="30"/>
      <c r="L525" s="30"/>
      <c r="M525" s="30"/>
      <c r="N525" s="30"/>
      <c r="O525" s="30"/>
    </row>
    <row r="526" spans="8:15" ht="15.75" customHeight="1" x14ac:dyDescent="0.25">
      <c r="H526" s="30"/>
      <c r="I526" s="30"/>
      <c r="J526" s="61"/>
      <c r="K526" s="30"/>
      <c r="L526" s="30"/>
      <c r="M526" s="30"/>
      <c r="N526" s="30"/>
      <c r="O526" s="30"/>
    </row>
    <row r="527" spans="8:15" ht="15.75" customHeight="1" x14ac:dyDescent="0.25">
      <c r="H527" s="30"/>
      <c r="I527" s="30"/>
      <c r="J527" s="61"/>
      <c r="K527" s="30"/>
      <c r="L527" s="30"/>
      <c r="M527" s="30"/>
      <c r="N527" s="30"/>
      <c r="O527" s="30"/>
    </row>
    <row r="528" spans="8:15" ht="15.75" customHeight="1" x14ac:dyDescent="0.25">
      <c r="H528" s="30"/>
      <c r="I528" s="30"/>
      <c r="J528" s="61"/>
      <c r="K528" s="30"/>
      <c r="L528" s="30"/>
      <c r="M528" s="30"/>
      <c r="N528" s="30"/>
      <c r="O528" s="30"/>
    </row>
    <row r="529" spans="8:15" ht="15.75" customHeight="1" x14ac:dyDescent="0.25">
      <c r="H529" s="30"/>
      <c r="I529" s="30"/>
      <c r="J529" s="61"/>
      <c r="K529" s="30"/>
      <c r="L529" s="30"/>
      <c r="M529" s="30"/>
      <c r="N529" s="30"/>
      <c r="O529" s="30"/>
    </row>
    <row r="530" spans="8:15" ht="15.75" customHeight="1" x14ac:dyDescent="0.25">
      <c r="H530" s="30"/>
      <c r="I530" s="30"/>
      <c r="J530" s="61"/>
      <c r="K530" s="30"/>
      <c r="L530" s="30"/>
      <c r="M530" s="30"/>
      <c r="N530" s="30"/>
      <c r="O530" s="30"/>
    </row>
    <row r="531" spans="8:15" ht="15.75" customHeight="1" x14ac:dyDescent="0.25">
      <c r="H531" s="30"/>
      <c r="I531" s="30"/>
      <c r="J531" s="61"/>
      <c r="K531" s="30"/>
      <c r="L531" s="30"/>
      <c r="M531" s="30"/>
      <c r="N531" s="30"/>
      <c r="O531" s="30"/>
    </row>
    <row r="532" spans="8:15" ht="15.75" customHeight="1" x14ac:dyDescent="0.25">
      <c r="H532" s="30"/>
      <c r="I532" s="30"/>
      <c r="J532" s="61"/>
      <c r="K532" s="30"/>
      <c r="L532" s="30"/>
      <c r="M532" s="30"/>
      <c r="N532" s="30"/>
      <c r="O532" s="30"/>
    </row>
    <row r="533" spans="8:15" ht="15.75" customHeight="1" x14ac:dyDescent="0.25">
      <c r="H533" s="30"/>
      <c r="I533" s="30"/>
      <c r="J533" s="61"/>
      <c r="K533" s="30"/>
      <c r="L533" s="30"/>
      <c r="M533" s="30"/>
      <c r="N533" s="30"/>
      <c r="O533" s="30"/>
    </row>
    <row r="534" spans="8:15" ht="15.75" customHeight="1" x14ac:dyDescent="0.25">
      <c r="H534" s="30"/>
      <c r="I534" s="30"/>
      <c r="J534" s="61"/>
      <c r="K534" s="30"/>
      <c r="L534" s="30"/>
      <c r="M534" s="30"/>
      <c r="N534" s="30"/>
      <c r="O534" s="30"/>
    </row>
    <row r="535" spans="8:15" ht="15.75" customHeight="1" x14ac:dyDescent="0.25">
      <c r="H535" s="30"/>
      <c r="I535" s="30"/>
      <c r="J535" s="61"/>
      <c r="K535" s="30"/>
      <c r="L535" s="30"/>
      <c r="M535" s="30"/>
      <c r="N535" s="30"/>
      <c r="O535" s="30"/>
    </row>
    <row r="536" spans="8:15" ht="15.75" customHeight="1" x14ac:dyDescent="0.25">
      <c r="H536" s="30"/>
      <c r="I536" s="30"/>
      <c r="J536" s="61"/>
      <c r="K536" s="30"/>
      <c r="L536" s="30"/>
      <c r="M536" s="30"/>
      <c r="N536" s="30"/>
      <c r="O536" s="30"/>
    </row>
    <row r="537" spans="8:15" ht="15.75" customHeight="1" x14ac:dyDescent="0.25">
      <c r="H537" s="30"/>
      <c r="I537" s="30"/>
      <c r="J537" s="61"/>
      <c r="K537" s="30"/>
      <c r="L537" s="30"/>
      <c r="M537" s="30"/>
      <c r="N537" s="30"/>
      <c r="O537" s="30"/>
    </row>
    <row r="538" spans="8:15" ht="15.75" customHeight="1" x14ac:dyDescent="0.25">
      <c r="H538" s="30"/>
      <c r="I538" s="30"/>
      <c r="J538" s="61"/>
      <c r="K538" s="30"/>
      <c r="L538" s="30"/>
      <c r="M538" s="30"/>
      <c r="N538" s="30"/>
      <c r="O538" s="30"/>
    </row>
    <row r="539" spans="8:15" ht="15.75" customHeight="1" x14ac:dyDescent="0.25">
      <c r="H539" s="30"/>
      <c r="I539" s="30"/>
      <c r="J539" s="61"/>
      <c r="K539" s="30"/>
      <c r="L539" s="30"/>
      <c r="M539" s="30"/>
      <c r="N539" s="30"/>
      <c r="O539" s="30"/>
    </row>
    <row r="540" spans="8:15" ht="15.75" customHeight="1" x14ac:dyDescent="0.25">
      <c r="H540" s="30"/>
      <c r="I540" s="30"/>
      <c r="J540" s="61"/>
      <c r="K540" s="30"/>
      <c r="L540" s="30"/>
      <c r="M540" s="30"/>
      <c r="N540" s="30"/>
      <c r="O540" s="30"/>
    </row>
    <row r="541" spans="8:15" ht="15.75" customHeight="1" x14ac:dyDescent="0.25">
      <c r="H541" s="30"/>
      <c r="I541" s="30"/>
      <c r="J541" s="61"/>
      <c r="K541" s="30"/>
      <c r="L541" s="30"/>
      <c r="M541" s="30"/>
      <c r="N541" s="30"/>
      <c r="O541" s="30"/>
    </row>
    <row r="542" spans="8:15" ht="15.75" customHeight="1" x14ac:dyDescent="0.25">
      <c r="H542" s="30"/>
      <c r="I542" s="30"/>
      <c r="J542" s="61"/>
      <c r="K542" s="30"/>
      <c r="L542" s="30"/>
      <c r="M542" s="30"/>
      <c r="N542" s="30"/>
      <c r="O542" s="30"/>
    </row>
    <row r="543" spans="8:15" ht="15.75" customHeight="1" x14ac:dyDescent="0.25">
      <c r="H543" s="30"/>
      <c r="I543" s="30"/>
      <c r="J543" s="61"/>
      <c r="K543" s="30"/>
      <c r="L543" s="30"/>
      <c r="M543" s="30"/>
      <c r="N543" s="30"/>
      <c r="O543" s="30"/>
    </row>
    <row r="544" spans="8:15" ht="15.75" customHeight="1" x14ac:dyDescent="0.25">
      <c r="H544" s="30"/>
      <c r="I544" s="30"/>
      <c r="J544" s="61"/>
      <c r="K544" s="30"/>
      <c r="L544" s="30"/>
      <c r="M544" s="30"/>
      <c r="N544" s="30"/>
      <c r="O544" s="30"/>
    </row>
    <row r="545" spans="8:15" ht="15.75" customHeight="1" x14ac:dyDescent="0.25">
      <c r="H545" s="30"/>
      <c r="I545" s="30"/>
      <c r="J545" s="61"/>
      <c r="K545" s="30"/>
      <c r="L545" s="30"/>
      <c r="M545" s="30"/>
      <c r="N545" s="30"/>
      <c r="O545" s="30"/>
    </row>
    <row r="546" spans="8:15" ht="15.75" customHeight="1" x14ac:dyDescent="0.25">
      <c r="H546" s="30"/>
      <c r="I546" s="30"/>
      <c r="J546" s="61"/>
      <c r="K546" s="30"/>
      <c r="L546" s="30"/>
      <c r="M546" s="30"/>
      <c r="N546" s="30"/>
      <c r="O546" s="30"/>
    </row>
    <row r="547" spans="8:15" ht="15.75" customHeight="1" x14ac:dyDescent="0.25">
      <c r="H547" s="30"/>
      <c r="I547" s="30"/>
      <c r="J547" s="61"/>
      <c r="K547" s="30"/>
      <c r="L547" s="30"/>
      <c r="M547" s="30"/>
      <c r="N547" s="30"/>
      <c r="O547" s="30"/>
    </row>
    <row r="548" spans="8:15" ht="15.75" customHeight="1" x14ac:dyDescent="0.25">
      <c r="H548" s="30"/>
      <c r="I548" s="30"/>
      <c r="J548" s="61"/>
      <c r="K548" s="30"/>
      <c r="L548" s="30"/>
      <c r="M548" s="30"/>
      <c r="N548" s="30"/>
      <c r="O548" s="30"/>
    </row>
    <row r="549" spans="8:15" ht="15.75" customHeight="1" x14ac:dyDescent="0.25">
      <c r="H549" s="30"/>
      <c r="I549" s="30"/>
      <c r="J549" s="61"/>
      <c r="K549" s="30"/>
      <c r="L549" s="30"/>
      <c r="M549" s="30"/>
      <c r="N549" s="30"/>
      <c r="O549" s="30"/>
    </row>
    <row r="550" spans="8:15" ht="15.75" customHeight="1" x14ac:dyDescent="0.25">
      <c r="H550" s="30"/>
      <c r="I550" s="30"/>
      <c r="J550" s="61"/>
      <c r="K550" s="30"/>
      <c r="L550" s="30"/>
      <c r="M550" s="30"/>
      <c r="N550" s="30"/>
      <c r="O550" s="30"/>
    </row>
    <row r="551" spans="8:15" ht="15.75" customHeight="1" x14ac:dyDescent="0.25">
      <c r="H551" s="30"/>
      <c r="I551" s="30"/>
      <c r="J551" s="61"/>
      <c r="K551" s="30"/>
      <c r="L551" s="30"/>
      <c r="M551" s="30"/>
      <c r="N551" s="30"/>
      <c r="O551" s="30"/>
    </row>
    <row r="552" spans="8:15" ht="15.75" customHeight="1" x14ac:dyDescent="0.25">
      <c r="H552" s="30"/>
      <c r="I552" s="30"/>
      <c r="J552" s="61"/>
      <c r="K552" s="30"/>
      <c r="L552" s="30"/>
      <c r="M552" s="30"/>
      <c r="N552" s="30"/>
      <c r="O552" s="30"/>
    </row>
    <row r="553" spans="8:15" ht="15.75" customHeight="1" x14ac:dyDescent="0.25">
      <c r="H553" s="30"/>
      <c r="I553" s="30"/>
      <c r="J553" s="61"/>
      <c r="K553" s="30"/>
      <c r="L553" s="30"/>
      <c r="M553" s="30"/>
      <c r="N553" s="30"/>
      <c r="O553" s="30"/>
    </row>
    <row r="554" spans="8:15" ht="15.75" customHeight="1" x14ac:dyDescent="0.25">
      <c r="H554" s="30"/>
      <c r="I554" s="30"/>
      <c r="J554" s="61"/>
      <c r="K554" s="30"/>
      <c r="L554" s="30"/>
      <c r="M554" s="30"/>
      <c r="N554" s="30"/>
      <c r="O554" s="30"/>
    </row>
    <row r="555" spans="8:15" ht="15.75" customHeight="1" x14ac:dyDescent="0.25">
      <c r="H555" s="30"/>
      <c r="I555" s="30"/>
      <c r="J555" s="61"/>
      <c r="K555" s="30"/>
      <c r="L555" s="30"/>
      <c r="M555" s="30"/>
      <c r="N555" s="30"/>
      <c r="O555" s="30"/>
    </row>
    <row r="556" spans="8:15" ht="15.75" customHeight="1" x14ac:dyDescent="0.25">
      <c r="H556" s="30"/>
      <c r="I556" s="30"/>
      <c r="J556" s="61"/>
      <c r="K556" s="30"/>
      <c r="L556" s="30"/>
      <c r="M556" s="30"/>
      <c r="N556" s="30"/>
      <c r="O556" s="30"/>
    </row>
    <row r="557" spans="8:15" ht="15.75" customHeight="1" x14ac:dyDescent="0.25">
      <c r="H557" s="30"/>
      <c r="I557" s="30"/>
      <c r="J557" s="61"/>
      <c r="K557" s="30"/>
      <c r="L557" s="30"/>
      <c r="M557" s="30"/>
      <c r="N557" s="30"/>
      <c r="O557" s="30"/>
    </row>
    <row r="558" spans="8:15" ht="15.75" customHeight="1" x14ac:dyDescent="0.25">
      <c r="H558" s="30"/>
      <c r="I558" s="30"/>
      <c r="J558" s="61"/>
      <c r="K558" s="30"/>
      <c r="L558" s="30"/>
      <c r="M558" s="30"/>
      <c r="N558" s="30"/>
      <c r="O558" s="30"/>
    </row>
    <row r="559" spans="8:15" ht="15.75" customHeight="1" x14ac:dyDescent="0.25">
      <c r="H559" s="30"/>
      <c r="I559" s="30"/>
      <c r="J559" s="61"/>
      <c r="K559" s="30"/>
      <c r="L559" s="30"/>
      <c r="M559" s="30"/>
      <c r="N559" s="30"/>
      <c r="O559" s="30"/>
    </row>
    <row r="560" spans="8:15" ht="15.75" customHeight="1" x14ac:dyDescent="0.25">
      <c r="H560" s="30"/>
      <c r="I560" s="30"/>
      <c r="J560" s="61"/>
      <c r="K560" s="30"/>
      <c r="L560" s="30"/>
      <c r="M560" s="30"/>
      <c r="N560" s="30"/>
      <c r="O560" s="30"/>
    </row>
    <row r="561" spans="8:15" ht="15.75" customHeight="1" x14ac:dyDescent="0.25">
      <c r="H561" s="30"/>
      <c r="I561" s="30"/>
      <c r="J561" s="61"/>
      <c r="K561" s="30"/>
      <c r="L561" s="30"/>
      <c r="M561" s="30"/>
      <c r="N561" s="30"/>
      <c r="O561" s="30"/>
    </row>
    <row r="562" spans="8:15" ht="15.75" customHeight="1" x14ac:dyDescent="0.25">
      <c r="H562" s="30"/>
      <c r="I562" s="30"/>
      <c r="J562" s="61"/>
      <c r="K562" s="30"/>
      <c r="L562" s="30"/>
      <c r="M562" s="30"/>
      <c r="N562" s="30"/>
      <c r="O562" s="30"/>
    </row>
    <row r="563" spans="8:15" ht="15.75" customHeight="1" x14ac:dyDescent="0.25">
      <c r="H563" s="30"/>
      <c r="I563" s="30"/>
      <c r="J563" s="61"/>
      <c r="K563" s="30"/>
      <c r="L563" s="30"/>
      <c r="M563" s="30"/>
      <c r="N563" s="30"/>
      <c r="O563" s="30"/>
    </row>
    <row r="564" spans="8:15" ht="15.75" customHeight="1" x14ac:dyDescent="0.25">
      <c r="H564" s="30"/>
      <c r="I564" s="30"/>
      <c r="J564" s="61"/>
      <c r="K564" s="30"/>
      <c r="L564" s="30"/>
      <c r="M564" s="30"/>
      <c r="N564" s="30"/>
      <c r="O564" s="30"/>
    </row>
    <row r="565" spans="8:15" ht="15.75" customHeight="1" x14ac:dyDescent="0.25">
      <c r="H565" s="30"/>
      <c r="I565" s="30"/>
      <c r="J565" s="61"/>
      <c r="K565" s="30"/>
      <c r="L565" s="30"/>
      <c r="M565" s="30"/>
      <c r="N565" s="30"/>
      <c r="O565" s="30"/>
    </row>
    <row r="566" spans="8:15" ht="15.75" customHeight="1" x14ac:dyDescent="0.25">
      <c r="H566" s="30"/>
      <c r="I566" s="30"/>
      <c r="J566" s="61"/>
      <c r="K566" s="30"/>
      <c r="L566" s="30"/>
      <c r="M566" s="30"/>
      <c r="N566" s="30"/>
      <c r="O566" s="30"/>
    </row>
    <row r="567" spans="8:15" ht="15.75" customHeight="1" x14ac:dyDescent="0.25">
      <c r="H567" s="30"/>
      <c r="I567" s="30"/>
      <c r="J567" s="61"/>
      <c r="K567" s="30"/>
      <c r="L567" s="30"/>
      <c r="M567" s="30"/>
      <c r="N567" s="30"/>
      <c r="O567" s="30"/>
    </row>
    <row r="568" spans="8:15" ht="15.75" customHeight="1" x14ac:dyDescent="0.25">
      <c r="H568" s="30"/>
      <c r="I568" s="30"/>
      <c r="J568" s="61"/>
      <c r="K568" s="30"/>
      <c r="L568" s="30"/>
      <c r="M568" s="30"/>
      <c r="N568" s="30"/>
      <c r="O568" s="30"/>
    </row>
    <row r="569" spans="8:15" ht="15.75" customHeight="1" x14ac:dyDescent="0.25">
      <c r="H569" s="30"/>
      <c r="I569" s="30"/>
      <c r="J569" s="61"/>
      <c r="K569" s="30"/>
      <c r="L569" s="30"/>
      <c r="M569" s="30"/>
      <c r="N569" s="30"/>
      <c r="O569" s="30"/>
    </row>
    <row r="570" spans="8:15" ht="15.75" customHeight="1" x14ac:dyDescent="0.25">
      <c r="H570" s="30"/>
      <c r="I570" s="30"/>
      <c r="J570" s="61"/>
      <c r="K570" s="30"/>
      <c r="L570" s="30"/>
      <c r="M570" s="30"/>
      <c r="N570" s="30"/>
      <c r="O570" s="30"/>
    </row>
    <row r="571" spans="8:15" ht="15.75" customHeight="1" x14ac:dyDescent="0.25">
      <c r="H571" s="30"/>
      <c r="I571" s="30"/>
      <c r="J571" s="61"/>
      <c r="K571" s="30"/>
      <c r="L571" s="30"/>
      <c r="M571" s="30"/>
      <c r="N571" s="30"/>
      <c r="O571" s="30"/>
    </row>
    <row r="572" spans="8:15" ht="15.75" customHeight="1" x14ac:dyDescent="0.25">
      <c r="H572" s="30"/>
      <c r="I572" s="30"/>
      <c r="J572" s="61"/>
      <c r="K572" s="30"/>
      <c r="L572" s="30"/>
      <c r="M572" s="30"/>
      <c r="N572" s="30"/>
      <c r="O572" s="30"/>
    </row>
    <row r="573" spans="8:15" ht="15.75" customHeight="1" x14ac:dyDescent="0.25">
      <c r="H573" s="30"/>
      <c r="I573" s="30"/>
      <c r="J573" s="61"/>
      <c r="K573" s="30"/>
      <c r="L573" s="30"/>
      <c r="M573" s="30"/>
      <c r="N573" s="30"/>
      <c r="O573" s="30"/>
    </row>
    <row r="574" spans="8:15" ht="15.75" customHeight="1" x14ac:dyDescent="0.25">
      <c r="H574" s="30"/>
      <c r="I574" s="30"/>
      <c r="J574" s="61"/>
      <c r="K574" s="30"/>
      <c r="L574" s="30"/>
      <c r="M574" s="30"/>
      <c r="N574" s="30"/>
      <c r="O574" s="30"/>
    </row>
    <row r="575" spans="8:15" ht="15.75" customHeight="1" x14ac:dyDescent="0.25">
      <c r="H575" s="30"/>
      <c r="I575" s="30"/>
      <c r="J575" s="61"/>
      <c r="K575" s="30"/>
      <c r="L575" s="30"/>
      <c r="M575" s="30"/>
      <c r="N575" s="30"/>
      <c r="O575" s="30"/>
    </row>
    <row r="576" spans="8:15" ht="15.75" customHeight="1" x14ac:dyDescent="0.25">
      <c r="H576" s="30"/>
      <c r="I576" s="30"/>
      <c r="J576" s="61"/>
      <c r="K576" s="30"/>
      <c r="L576" s="30"/>
      <c r="M576" s="30"/>
      <c r="N576" s="30"/>
      <c r="O576" s="30"/>
    </row>
    <row r="577" spans="8:15" ht="15.75" customHeight="1" x14ac:dyDescent="0.25">
      <c r="H577" s="30"/>
      <c r="I577" s="30"/>
      <c r="J577" s="61"/>
      <c r="K577" s="30"/>
      <c r="L577" s="30"/>
      <c r="M577" s="30"/>
      <c r="N577" s="30"/>
      <c r="O577" s="30"/>
    </row>
    <row r="578" spans="8:15" ht="15.75" customHeight="1" x14ac:dyDescent="0.25">
      <c r="H578" s="30"/>
      <c r="I578" s="30"/>
      <c r="J578" s="61"/>
      <c r="K578" s="30"/>
      <c r="L578" s="30"/>
      <c r="M578" s="30"/>
      <c r="N578" s="30"/>
      <c r="O578" s="30"/>
    </row>
    <row r="579" spans="8:15" ht="15.75" customHeight="1" x14ac:dyDescent="0.25">
      <c r="H579" s="30"/>
      <c r="I579" s="30"/>
      <c r="J579" s="61"/>
      <c r="K579" s="30"/>
      <c r="L579" s="30"/>
      <c r="M579" s="30"/>
      <c r="N579" s="30"/>
      <c r="O579" s="30"/>
    </row>
    <row r="580" spans="8:15" ht="15.75" customHeight="1" x14ac:dyDescent="0.25">
      <c r="H580" s="30"/>
      <c r="I580" s="30"/>
      <c r="J580" s="61"/>
      <c r="K580" s="30"/>
      <c r="L580" s="30"/>
      <c r="M580" s="30"/>
      <c r="N580" s="30"/>
      <c r="O580" s="30"/>
    </row>
    <row r="581" spans="8:15" ht="15.75" customHeight="1" x14ac:dyDescent="0.25">
      <c r="H581" s="30"/>
      <c r="I581" s="30"/>
      <c r="J581" s="61"/>
      <c r="K581" s="30"/>
      <c r="L581" s="30"/>
      <c r="M581" s="30"/>
      <c r="N581" s="30"/>
      <c r="O581" s="30"/>
    </row>
    <row r="582" spans="8:15" ht="15.75" customHeight="1" x14ac:dyDescent="0.25">
      <c r="H582" s="30"/>
      <c r="I582" s="30"/>
      <c r="J582" s="61"/>
      <c r="K582" s="30"/>
      <c r="L582" s="30"/>
      <c r="M582" s="30"/>
      <c r="N582" s="30"/>
      <c r="O582" s="30"/>
    </row>
    <row r="583" spans="8:15" ht="15.75" customHeight="1" x14ac:dyDescent="0.25">
      <c r="H583" s="30"/>
      <c r="I583" s="30"/>
      <c r="J583" s="61"/>
      <c r="K583" s="30"/>
      <c r="L583" s="30"/>
      <c r="M583" s="30"/>
      <c r="N583" s="30"/>
      <c r="O583" s="30"/>
    </row>
    <row r="584" spans="8:15" ht="15.75" customHeight="1" x14ac:dyDescent="0.25">
      <c r="H584" s="30"/>
      <c r="I584" s="30"/>
      <c r="J584" s="61"/>
      <c r="K584" s="30"/>
      <c r="L584" s="30"/>
      <c r="M584" s="30"/>
      <c r="N584" s="30"/>
      <c r="O584" s="30"/>
    </row>
    <row r="585" spans="8:15" ht="15.75" customHeight="1" x14ac:dyDescent="0.25">
      <c r="H585" s="30"/>
      <c r="I585" s="30"/>
      <c r="J585" s="61"/>
      <c r="K585" s="30"/>
      <c r="L585" s="30"/>
      <c r="M585" s="30"/>
      <c r="N585" s="30"/>
      <c r="O585" s="30"/>
    </row>
    <row r="586" spans="8:15" ht="15.75" customHeight="1" x14ac:dyDescent="0.25">
      <c r="H586" s="30"/>
      <c r="I586" s="30"/>
      <c r="J586" s="61"/>
      <c r="K586" s="30"/>
      <c r="L586" s="30"/>
      <c r="M586" s="30"/>
      <c r="N586" s="30"/>
      <c r="O586" s="30"/>
    </row>
    <row r="587" spans="8:15" ht="15.75" customHeight="1" x14ac:dyDescent="0.25">
      <c r="H587" s="30"/>
      <c r="I587" s="30"/>
      <c r="J587" s="61"/>
      <c r="K587" s="30"/>
      <c r="L587" s="30"/>
      <c r="M587" s="30"/>
      <c r="N587" s="30"/>
      <c r="O587" s="30"/>
    </row>
    <row r="588" spans="8:15" ht="15.75" customHeight="1" x14ac:dyDescent="0.25">
      <c r="H588" s="30"/>
      <c r="I588" s="30"/>
      <c r="J588" s="61"/>
      <c r="K588" s="30"/>
      <c r="L588" s="30"/>
      <c r="M588" s="30"/>
      <c r="N588" s="30"/>
      <c r="O588" s="30"/>
    </row>
    <row r="589" spans="8:15" ht="15.75" customHeight="1" x14ac:dyDescent="0.25">
      <c r="H589" s="30"/>
      <c r="I589" s="30"/>
      <c r="J589" s="61"/>
      <c r="K589" s="30"/>
      <c r="L589" s="30"/>
      <c r="M589" s="30"/>
      <c r="N589" s="30"/>
      <c r="O589" s="30"/>
    </row>
    <row r="590" spans="8:15" ht="15.75" customHeight="1" x14ac:dyDescent="0.25">
      <c r="H590" s="30"/>
      <c r="I590" s="30"/>
      <c r="J590" s="61"/>
      <c r="K590" s="30"/>
      <c r="L590" s="30"/>
      <c r="M590" s="30"/>
      <c r="N590" s="30"/>
      <c r="O590" s="30"/>
    </row>
    <row r="591" spans="8:15" ht="15.75" customHeight="1" x14ac:dyDescent="0.25">
      <c r="H591" s="30"/>
      <c r="I591" s="30"/>
      <c r="J591" s="61"/>
      <c r="K591" s="30"/>
      <c r="L591" s="30"/>
      <c r="M591" s="30"/>
      <c r="N591" s="30"/>
      <c r="O591" s="30"/>
    </row>
    <row r="592" spans="8:15" ht="15.75" customHeight="1" x14ac:dyDescent="0.25">
      <c r="H592" s="30"/>
      <c r="I592" s="30"/>
      <c r="J592" s="61"/>
      <c r="K592" s="30"/>
      <c r="L592" s="30"/>
      <c r="M592" s="30"/>
      <c r="N592" s="30"/>
      <c r="O592" s="30"/>
    </row>
    <row r="593" spans="8:15" ht="15.75" customHeight="1" x14ac:dyDescent="0.25">
      <c r="H593" s="30"/>
      <c r="I593" s="30"/>
      <c r="J593" s="61"/>
      <c r="K593" s="30"/>
      <c r="L593" s="30"/>
      <c r="M593" s="30"/>
      <c r="N593" s="30"/>
      <c r="O593" s="30"/>
    </row>
    <row r="594" spans="8:15" ht="15.75" customHeight="1" x14ac:dyDescent="0.25">
      <c r="H594" s="30"/>
      <c r="I594" s="30"/>
      <c r="J594" s="61"/>
      <c r="K594" s="30"/>
      <c r="L594" s="30"/>
      <c r="M594" s="30"/>
      <c r="N594" s="30"/>
      <c r="O594" s="30"/>
    </row>
    <row r="595" spans="8:15" ht="15.75" customHeight="1" x14ac:dyDescent="0.25">
      <c r="H595" s="30"/>
      <c r="I595" s="30"/>
      <c r="J595" s="61"/>
      <c r="K595" s="30"/>
      <c r="L595" s="30"/>
      <c r="M595" s="30"/>
      <c r="N595" s="30"/>
      <c r="O595" s="30"/>
    </row>
    <row r="596" spans="8:15" ht="15.75" customHeight="1" x14ac:dyDescent="0.25">
      <c r="H596" s="30"/>
      <c r="I596" s="30"/>
      <c r="J596" s="61"/>
      <c r="K596" s="30"/>
      <c r="L596" s="30"/>
      <c r="M596" s="30"/>
      <c r="N596" s="30"/>
      <c r="O596" s="30"/>
    </row>
    <row r="597" spans="8:15" ht="15.75" customHeight="1" x14ac:dyDescent="0.25">
      <c r="H597" s="30"/>
      <c r="I597" s="30"/>
      <c r="J597" s="61"/>
      <c r="K597" s="30"/>
      <c r="L597" s="30"/>
      <c r="M597" s="30"/>
      <c r="N597" s="30"/>
      <c r="O597" s="30"/>
    </row>
    <row r="598" spans="8:15" ht="15.75" customHeight="1" x14ac:dyDescent="0.25">
      <c r="H598" s="30"/>
      <c r="I598" s="30"/>
      <c r="J598" s="61"/>
      <c r="K598" s="30"/>
      <c r="L598" s="30"/>
      <c r="M598" s="30"/>
      <c r="N598" s="30"/>
      <c r="O598" s="30"/>
    </row>
    <row r="599" spans="8:15" ht="15.75" customHeight="1" x14ac:dyDescent="0.25">
      <c r="H599" s="30"/>
      <c r="I599" s="30"/>
      <c r="J599" s="61"/>
      <c r="K599" s="30"/>
      <c r="L599" s="30"/>
      <c r="M599" s="30"/>
      <c r="N599" s="30"/>
      <c r="O599" s="30"/>
    </row>
    <row r="600" spans="8:15" ht="15.75" customHeight="1" x14ac:dyDescent="0.25">
      <c r="H600" s="30"/>
      <c r="I600" s="30"/>
      <c r="J600" s="61"/>
      <c r="K600" s="30"/>
      <c r="L600" s="30"/>
      <c r="M600" s="30"/>
      <c r="N600" s="30"/>
      <c r="O600" s="30"/>
    </row>
    <row r="601" spans="8:15" ht="15.75" customHeight="1" x14ac:dyDescent="0.25">
      <c r="H601" s="30"/>
      <c r="I601" s="30"/>
      <c r="J601" s="61"/>
      <c r="K601" s="30"/>
      <c r="L601" s="30"/>
      <c r="M601" s="30"/>
      <c r="N601" s="30"/>
      <c r="O601" s="30"/>
    </row>
    <row r="602" spans="8:15" ht="15.75" customHeight="1" x14ac:dyDescent="0.25">
      <c r="H602" s="30"/>
      <c r="I602" s="30"/>
      <c r="J602" s="61"/>
      <c r="K602" s="30"/>
      <c r="L602" s="30"/>
      <c r="M602" s="30"/>
      <c r="N602" s="30"/>
      <c r="O602" s="30"/>
    </row>
    <row r="603" spans="8:15" ht="15.75" customHeight="1" x14ac:dyDescent="0.25">
      <c r="H603" s="30"/>
      <c r="I603" s="30"/>
      <c r="J603" s="61"/>
      <c r="K603" s="30"/>
      <c r="L603" s="30"/>
      <c r="M603" s="30"/>
      <c r="N603" s="30"/>
      <c r="O603" s="30"/>
    </row>
    <row r="604" spans="8:15" ht="15.75" customHeight="1" x14ac:dyDescent="0.25">
      <c r="H604" s="30"/>
      <c r="I604" s="30"/>
      <c r="J604" s="61"/>
      <c r="K604" s="30"/>
      <c r="L604" s="30"/>
      <c r="M604" s="30"/>
      <c r="N604" s="30"/>
      <c r="O604" s="30"/>
    </row>
    <row r="605" spans="8:15" ht="15.75" customHeight="1" x14ac:dyDescent="0.25">
      <c r="H605" s="30"/>
      <c r="I605" s="30"/>
      <c r="J605" s="61"/>
      <c r="K605" s="30"/>
      <c r="L605" s="30"/>
      <c r="M605" s="30"/>
      <c r="N605" s="30"/>
      <c r="O605" s="30"/>
    </row>
    <row r="606" spans="8:15" ht="15.75" customHeight="1" x14ac:dyDescent="0.25">
      <c r="H606" s="30"/>
      <c r="I606" s="30"/>
      <c r="J606" s="61"/>
      <c r="K606" s="30"/>
      <c r="L606" s="30"/>
      <c r="M606" s="30"/>
      <c r="N606" s="30"/>
      <c r="O606" s="30"/>
    </row>
    <row r="607" spans="8:15" ht="15.75" customHeight="1" x14ac:dyDescent="0.25">
      <c r="H607" s="30"/>
      <c r="I607" s="30"/>
      <c r="J607" s="61"/>
      <c r="K607" s="30"/>
      <c r="L607" s="30"/>
      <c r="M607" s="30"/>
      <c r="N607" s="30"/>
      <c r="O607" s="30"/>
    </row>
    <row r="608" spans="8:15" ht="15.75" customHeight="1" x14ac:dyDescent="0.25">
      <c r="H608" s="30"/>
      <c r="I608" s="30"/>
      <c r="J608" s="61"/>
      <c r="K608" s="30"/>
      <c r="L608" s="30"/>
      <c r="M608" s="30"/>
      <c r="N608" s="30"/>
      <c r="O608" s="30"/>
    </row>
    <row r="609" spans="8:15" ht="15.75" customHeight="1" x14ac:dyDescent="0.25">
      <c r="H609" s="30"/>
      <c r="I609" s="30"/>
      <c r="J609" s="61"/>
      <c r="K609" s="30"/>
      <c r="L609" s="30"/>
      <c r="M609" s="30"/>
      <c r="N609" s="30"/>
      <c r="O609" s="30"/>
    </row>
    <row r="610" spans="8:15" ht="15.75" customHeight="1" x14ac:dyDescent="0.25">
      <c r="H610" s="30"/>
      <c r="I610" s="30"/>
      <c r="J610" s="61"/>
      <c r="K610" s="30"/>
      <c r="L610" s="30"/>
      <c r="M610" s="30"/>
      <c r="N610" s="30"/>
      <c r="O610" s="30"/>
    </row>
    <row r="611" spans="8:15" ht="15.75" customHeight="1" x14ac:dyDescent="0.25">
      <c r="H611" s="30"/>
      <c r="I611" s="30"/>
      <c r="J611" s="61"/>
      <c r="K611" s="30"/>
      <c r="L611" s="30"/>
      <c r="M611" s="30"/>
      <c r="N611" s="30"/>
      <c r="O611" s="30"/>
    </row>
    <row r="612" spans="8:15" ht="15.75" customHeight="1" x14ac:dyDescent="0.25">
      <c r="H612" s="30"/>
      <c r="I612" s="30"/>
      <c r="J612" s="61"/>
      <c r="K612" s="30"/>
      <c r="L612" s="30"/>
      <c r="M612" s="30"/>
      <c r="N612" s="30"/>
      <c r="O612" s="30"/>
    </row>
    <row r="613" spans="8:15" ht="15.75" customHeight="1" x14ac:dyDescent="0.25">
      <c r="H613" s="30"/>
      <c r="I613" s="30"/>
      <c r="J613" s="61"/>
      <c r="K613" s="30"/>
      <c r="L613" s="30"/>
      <c r="M613" s="30"/>
      <c r="N613" s="30"/>
      <c r="O613" s="30"/>
    </row>
    <row r="614" spans="8:15" ht="15.75" customHeight="1" x14ac:dyDescent="0.25">
      <c r="H614" s="30"/>
      <c r="I614" s="30"/>
      <c r="J614" s="61"/>
      <c r="K614" s="30"/>
      <c r="L614" s="30"/>
      <c r="M614" s="30"/>
      <c r="N614" s="30"/>
      <c r="O614" s="30"/>
    </row>
    <row r="615" spans="8:15" ht="15.75" customHeight="1" x14ac:dyDescent="0.25">
      <c r="H615" s="30"/>
      <c r="I615" s="30"/>
      <c r="J615" s="61"/>
      <c r="K615" s="30"/>
      <c r="L615" s="30"/>
      <c r="M615" s="30"/>
      <c r="N615" s="30"/>
      <c r="O615" s="30"/>
    </row>
    <row r="616" spans="8:15" ht="15.75" customHeight="1" x14ac:dyDescent="0.25">
      <c r="H616" s="30"/>
      <c r="I616" s="30"/>
      <c r="J616" s="61"/>
      <c r="K616" s="30"/>
      <c r="L616" s="30"/>
      <c r="M616" s="30"/>
      <c r="N616" s="30"/>
      <c r="O616" s="30"/>
    </row>
    <row r="617" spans="8:15" ht="15.75" customHeight="1" x14ac:dyDescent="0.25">
      <c r="H617" s="30"/>
      <c r="I617" s="30"/>
      <c r="J617" s="61"/>
      <c r="K617" s="30"/>
      <c r="L617" s="30"/>
      <c r="M617" s="30"/>
      <c r="N617" s="30"/>
      <c r="O617" s="30"/>
    </row>
    <row r="618" spans="8:15" ht="15.75" customHeight="1" x14ac:dyDescent="0.25">
      <c r="H618" s="30"/>
      <c r="I618" s="30"/>
      <c r="J618" s="61"/>
      <c r="K618" s="30"/>
      <c r="L618" s="30"/>
      <c r="M618" s="30"/>
      <c r="N618" s="30"/>
      <c r="O618" s="30"/>
    </row>
    <row r="619" spans="8:15" ht="15.75" customHeight="1" x14ac:dyDescent="0.25">
      <c r="H619" s="30"/>
      <c r="I619" s="30"/>
      <c r="J619" s="61"/>
      <c r="K619" s="30"/>
      <c r="L619" s="30"/>
      <c r="M619" s="30"/>
      <c r="N619" s="30"/>
      <c r="O619" s="30"/>
    </row>
    <row r="620" spans="8:15" ht="15.75" customHeight="1" x14ac:dyDescent="0.25">
      <c r="H620" s="30"/>
      <c r="I620" s="30"/>
      <c r="J620" s="61"/>
      <c r="K620" s="30"/>
      <c r="L620" s="30"/>
      <c r="M620" s="30"/>
      <c r="N620" s="30"/>
      <c r="O620" s="30"/>
    </row>
    <row r="621" spans="8:15" ht="15.75" customHeight="1" x14ac:dyDescent="0.25">
      <c r="H621" s="30"/>
      <c r="I621" s="30"/>
      <c r="J621" s="61"/>
      <c r="K621" s="30"/>
      <c r="L621" s="30"/>
      <c r="M621" s="30"/>
      <c r="N621" s="30"/>
      <c r="O621" s="30"/>
    </row>
    <row r="622" spans="8:15" ht="15.75" customHeight="1" x14ac:dyDescent="0.25">
      <c r="H622" s="30"/>
      <c r="I622" s="30"/>
      <c r="J622" s="61"/>
      <c r="K622" s="30"/>
      <c r="L622" s="30"/>
      <c r="M622" s="30"/>
      <c r="N622" s="30"/>
      <c r="O622" s="30"/>
    </row>
    <row r="623" spans="8:15" ht="15.75" customHeight="1" x14ac:dyDescent="0.25">
      <c r="H623" s="30"/>
      <c r="I623" s="30"/>
      <c r="J623" s="61"/>
      <c r="K623" s="30"/>
      <c r="L623" s="30"/>
      <c r="M623" s="30"/>
      <c r="N623" s="30"/>
      <c r="O623" s="30"/>
    </row>
    <row r="624" spans="8:15" ht="15.75" customHeight="1" x14ac:dyDescent="0.25">
      <c r="H624" s="30"/>
      <c r="I624" s="30"/>
      <c r="J624" s="61"/>
      <c r="K624" s="30"/>
      <c r="L624" s="30"/>
      <c r="M624" s="30"/>
      <c r="N624" s="30"/>
      <c r="O624" s="30"/>
    </row>
    <row r="625" spans="8:15" ht="15.75" customHeight="1" x14ac:dyDescent="0.25">
      <c r="H625" s="30"/>
      <c r="I625" s="30"/>
      <c r="J625" s="61"/>
      <c r="K625" s="30"/>
      <c r="L625" s="30"/>
      <c r="M625" s="30"/>
      <c r="N625" s="30"/>
      <c r="O625" s="30"/>
    </row>
    <row r="626" spans="8:15" ht="15.75" customHeight="1" x14ac:dyDescent="0.25">
      <c r="H626" s="30"/>
      <c r="I626" s="30"/>
      <c r="J626" s="61"/>
      <c r="K626" s="30"/>
      <c r="L626" s="30"/>
      <c r="M626" s="30"/>
      <c r="N626" s="30"/>
      <c r="O626" s="30"/>
    </row>
    <row r="627" spans="8:15" ht="15.75" customHeight="1" x14ac:dyDescent="0.25">
      <c r="H627" s="30"/>
      <c r="I627" s="30"/>
      <c r="J627" s="61"/>
      <c r="K627" s="30"/>
      <c r="L627" s="30"/>
      <c r="M627" s="30"/>
      <c r="N627" s="30"/>
      <c r="O627" s="30"/>
    </row>
    <row r="628" spans="8:15" ht="15.75" customHeight="1" x14ac:dyDescent="0.25">
      <c r="H628" s="30"/>
      <c r="I628" s="30"/>
      <c r="J628" s="61"/>
      <c r="K628" s="30"/>
      <c r="L628" s="30"/>
      <c r="M628" s="30"/>
      <c r="N628" s="30"/>
      <c r="O628" s="30"/>
    </row>
    <row r="629" spans="8:15" ht="15.75" customHeight="1" x14ac:dyDescent="0.25">
      <c r="H629" s="30"/>
      <c r="I629" s="30"/>
      <c r="J629" s="61"/>
      <c r="K629" s="30"/>
      <c r="L629" s="30"/>
      <c r="M629" s="30"/>
      <c r="N629" s="30"/>
      <c r="O629" s="30"/>
    </row>
    <row r="630" spans="8:15" ht="15.75" customHeight="1" x14ac:dyDescent="0.25">
      <c r="H630" s="30"/>
      <c r="I630" s="30"/>
      <c r="J630" s="61"/>
      <c r="K630" s="30"/>
      <c r="L630" s="30"/>
      <c r="M630" s="30"/>
      <c r="N630" s="30"/>
      <c r="O630" s="30"/>
    </row>
    <row r="631" spans="8:15" ht="15.75" customHeight="1" x14ac:dyDescent="0.25">
      <c r="H631" s="30"/>
      <c r="I631" s="30"/>
      <c r="J631" s="61"/>
      <c r="K631" s="30"/>
      <c r="L631" s="30"/>
      <c r="M631" s="30"/>
      <c r="N631" s="30"/>
      <c r="O631" s="30"/>
    </row>
    <row r="632" spans="8:15" ht="15.75" customHeight="1" x14ac:dyDescent="0.25">
      <c r="H632" s="30"/>
      <c r="I632" s="30"/>
      <c r="J632" s="61"/>
      <c r="K632" s="30"/>
      <c r="L632" s="30"/>
      <c r="M632" s="30"/>
      <c r="N632" s="30"/>
      <c r="O632" s="30"/>
    </row>
    <row r="633" spans="8:15" ht="15.75" customHeight="1" x14ac:dyDescent="0.25">
      <c r="H633" s="30"/>
      <c r="I633" s="30"/>
      <c r="J633" s="61"/>
      <c r="K633" s="30"/>
      <c r="L633" s="30"/>
      <c r="M633" s="30"/>
      <c r="N633" s="30"/>
      <c r="O633" s="30"/>
    </row>
    <row r="634" spans="8:15" ht="15.75" customHeight="1" x14ac:dyDescent="0.25">
      <c r="H634" s="30"/>
      <c r="I634" s="30"/>
      <c r="J634" s="61"/>
      <c r="K634" s="30"/>
      <c r="L634" s="30"/>
      <c r="M634" s="30"/>
      <c r="N634" s="30"/>
      <c r="O634" s="30"/>
    </row>
    <row r="635" spans="8:15" ht="15.75" customHeight="1" x14ac:dyDescent="0.25">
      <c r="H635" s="30"/>
      <c r="I635" s="30"/>
      <c r="J635" s="61"/>
      <c r="K635" s="30"/>
      <c r="L635" s="30"/>
      <c r="M635" s="30"/>
      <c r="N635" s="30"/>
      <c r="O635" s="30"/>
    </row>
    <row r="636" spans="8:15" ht="15.75" customHeight="1" x14ac:dyDescent="0.25">
      <c r="H636" s="30"/>
      <c r="I636" s="30"/>
      <c r="J636" s="61"/>
      <c r="K636" s="30"/>
      <c r="L636" s="30"/>
      <c r="M636" s="30"/>
      <c r="N636" s="30"/>
      <c r="O636" s="30"/>
    </row>
    <row r="637" spans="8:15" ht="15.75" customHeight="1" x14ac:dyDescent="0.25">
      <c r="H637" s="30"/>
      <c r="I637" s="30"/>
      <c r="J637" s="61"/>
      <c r="K637" s="30"/>
      <c r="L637" s="30"/>
      <c r="M637" s="30"/>
      <c r="N637" s="30"/>
      <c r="O637" s="30"/>
    </row>
    <row r="638" spans="8:15" ht="15.75" customHeight="1" x14ac:dyDescent="0.25">
      <c r="H638" s="30"/>
      <c r="I638" s="30"/>
      <c r="J638" s="61"/>
      <c r="K638" s="30"/>
      <c r="L638" s="30"/>
      <c r="M638" s="30"/>
      <c r="N638" s="30"/>
      <c r="O638" s="30"/>
    </row>
    <row r="639" spans="8:15" ht="15.75" customHeight="1" x14ac:dyDescent="0.25">
      <c r="H639" s="30"/>
      <c r="I639" s="30"/>
      <c r="J639" s="61"/>
      <c r="K639" s="30"/>
      <c r="L639" s="30"/>
      <c r="M639" s="30"/>
      <c r="N639" s="30"/>
      <c r="O639" s="30"/>
    </row>
    <row r="640" spans="8:15" ht="15.75" customHeight="1" x14ac:dyDescent="0.25">
      <c r="H640" s="30"/>
      <c r="I640" s="30"/>
      <c r="J640" s="61"/>
      <c r="K640" s="30"/>
      <c r="L640" s="30"/>
      <c r="M640" s="30"/>
      <c r="N640" s="30"/>
      <c r="O640" s="30"/>
    </row>
    <row r="641" spans="8:15" ht="15.75" customHeight="1" x14ac:dyDescent="0.25">
      <c r="H641" s="30"/>
      <c r="I641" s="30"/>
      <c r="J641" s="61"/>
      <c r="K641" s="30"/>
      <c r="L641" s="30"/>
      <c r="M641" s="30"/>
      <c r="N641" s="30"/>
      <c r="O641" s="30"/>
    </row>
    <row r="642" spans="8:15" ht="15.75" customHeight="1" x14ac:dyDescent="0.25">
      <c r="H642" s="30"/>
      <c r="I642" s="30"/>
      <c r="J642" s="61"/>
      <c r="K642" s="30"/>
      <c r="L642" s="30"/>
      <c r="M642" s="30"/>
      <c r="N642" s="30"/>
      <c r="O642" s="30"/>
    </row>
    <row r="643" spans="8:15" ht="15.75" customHeight="1" x14ac:dyDescent="0.25">
      <c r="H643" s="30"/>
      <c r="I643" s="30"/>
      <c r="J643" s="61"/>
      <c r="K643" s="30"/>
      <c r="L643" s="30"/>
      <c r="M643" s="30"/>
      <c r="N643" s="30"/>
      <c r="O643" s="30"/>
    </row>
    <row r="644" spans="8:15" ht="15.75" customHeight="1" x14ac:dyDescent="0.25">
      <c r="H644" s="30"/>
      <c r="I644" s="30"/>
      <c r="J644" s="61"/>
      <c r="K644" s="30"/>
      <c r="L644" s="30"/>
      <c r="M644" s="30"/>
      <c r="N644" s="30"/>
      <c r="O644" s="30"/>
    </row>
    <row r="645" spans="8:15" ht="15.75" customHeight="1" x14ac:dyDescent="0.25">
      <c r="H645" s="30"/>
      <c r="I645" s="30"/>
      <c r="J645" s="61"/>
      <c r="K645" s="30"/>
      <c r="L645" s="30"/>
      <c r="M645" s="30"/>
      <c r="N645" s="30"/>
      <c r="O645" s="30"/>
    </row>
    <row r="646" spans="8:15" ht="15.75" customHeight="1" x14ac:dyDescent="0.25">
      <c r="H646" s="30"/>
      <c r="I646" s="30"/>
      <c r="J646" s="61"/>
      <c r="K646" s="30"/>
      <c r="L646" s="30"/>
      <c r="M646" s="30"/>
      <c r="N646" s="30"/>
      <c r="O646" s="30"/>
    </row>
    <row r="647" spans="8:15" ht="15.75" customHeight="1" x14ac:dyDescent="0.25">
      <c r="H647" s="30"/>
      <c r="I647" s="30"/>
      <c r="J647" s="61"/>
      <c r="K647" s="30"/>
      <c r="L647" s="30"/>
      <c r="M647" s="30"/>
      <c r="N647" s="30"/>
      <c r="O647" s="30"/>
    </row>
    <row r="648" spans="8:15" ht="15.75" customHeight="1" x14ac:dyDescent="0.25">
      <c r="H648" s="30"/>
      <c r="I648" s="30"/>
      <c r="J648" s="61"/>
      <c r="K648" s="30"/>
      <c r="L648" s="30"/>
      <c r="M648" s="30"/>
      <c r="N648" s="30"/>
      <c r="O648" s="30"/>
    </row>
    <row r="649" spans="8:15" ht="15.75" customHeight="1" x14ac:dyDescent="0.25">
      <c r="H649" s="30"/>
      <c r="I649" s="30"/>
      <c r="J649" s="61"/>
      <c r="K649" s="30"/>
      <c r="L649" s="30"/>
      <c r="M649" s="30"/>
      <c r="N649" s="30"/>
      <c r="O649" s="30"/>
    </row>
    <row r="650" spans="8:15" ht="15.75" customHeight="1" x14ac:dyDescent="0.25">
      <c r="H650" s="30"/>
      <c r="I650" s="30"/>
      <c r="J650" s="61"/>
      <c r="K650" s="30"/>
      <c r="L650" s="30"/>
      <c r="M650" s="30"/>
      <c r="N650" s="30"/>
      <c r="O650" s="30"/>
    </row>
    <row r="651" spans="8:15" ht="15.75" customHeight="1" x14ac:dyDescent="0.25">
      <c r="H651" s="30"/>
      <c r="I651" s="30"/>
      <c r="J651" s="61"/>
      <c r="K651" s="30"/>
      <c r="L651" s="30"/>
      <c r="M651" s="30"/>
      <c r="N651" s="30"/>
      <c r="O651" s="30"/>
    </row>
    <row r="652" spans="8:15" ht="15.75" customHeight="1" x14ac:dyDescent="0.25">
      <c r="H652" s="30"/>
      <c r="I652" s="30"/>
      <c r="J652" s="61"/>
      <c r="K652" s="30"/>
      <c r="L652" s="30"/>
      <c r="M652" s="30"/>
      <c r="N652" s="30"/>
      <c r="O652" s="30"/>
    </row>
    <row r="653" spans="8:15" ht="15.75" customHeight="1" x14ac:dyDescent="0.25">
      <c r="H653" s="30"/>
      <c r="I653" s="30"/>
      <c r="J653" s="61"/>
      <c r="K653" s="30"/>
      <c r="L653" s="30"/>
      <c r="M653" s="30"/>
      <c r="N653" s="30"/>
      <c r="O653" s="30"/>
    </row>
    <row r="654" spans="8:15" ht="15.75" customHeight="1" x14ac:dyDescent="0.25">
      <c r="H654" s="30"/>
      <c r="I654" s="30"/>
      <c r="J654" s="61"/>
      <c r="K654" s="30"/>
      <c r="L654" s="30"/>
      <c r="M654" s="30"/>
      <c r="N654" s="30"/>
      <c r="O654" s="30"/>
    </row>
    <row r="655" spans="8:15" ht="15.75" customHeight="1" x14ac:dyDescent="0.25">
      <c r="H655" s="30"/>
      <c r="I655" s="30"/>
      <c r="J655" s="61"/>
      <c r="K655" s="30"/>
      <c r="L655" s="30"/>
      <c r="M655" s="30"/>
      <c r="N655" s="30"/>
      <c r="O655" s="30"/>
    </row>
    <row r="656" spans="8:15" ht="15.75" customHeight="1" x14ac:dyDescent="0.25">
      <c r="H656" s="30"/>
      <c r="I656" s="30"/>
      <c r="J656" s="61"/>
      <c r="K656" s="30"/>
      <c r="L656" s="30"/>
      <c r="M656" s="30"/>
      <c r="N656" s="30"/>
      <c r="O656" s="30"/>
    </row>
    <row r="657" spans="8:15" ht="15.75" customHeight="1" x14ac:dyDescent="0.25">
      <c r="H657" s="30"/>
      <c r="I657" s="30"/>
      <c r="J657" s="61"/>
      <c r="K657" s="30"/>
      <c r="L657" s="30"/>
      <c r="M657" s="30"/>
      <c r="N657" s="30"/>
      <c r="O657" s="30"/>
    </row>
    <row r="658" spans="8:15" ht="15.75" customHeight="1" x14ac:dyDescent="0.25">
      <c r="H658" s="30"/>
      <c r="I658" s="30"/>
      <c r="J658" s="61"/>
      <c r="K658" s="30"/>
      <c r="L658" s="30"/>
      <c r="M658" s="30"/>
      <c r="N658" s="30"/>
      <c r="O658" s="30"/>
    </row>
    <row r="659" spans="8:15" ht="15.75" customHeight="1" x14ac:dyDescent="0.25">
      <c r="H659" s="30"/>
      <c r="I659" s="30"/>
      <c r="J659" s="61"/>
      <c r="K659" s="30"/>
      <c r="L659" s="30"/>
      <c r="M659" s="30"/>
      <c r="N659" s="30"/>
      <c r="O659" s="30"/>
    </row>
    <row r="660" spans="8:15" ht="15.75" customHeight="1" x14ac:dyDescent="0.25">
      <c r="H660" s="30"/>
      <c r="I660" s="30"/>
      <c r="J660" s="61"/>
      <c r="K660" s="30"/>
      <c r="L660" s="30"/>
      <c r="M660" s="30"/>
      <c r="N660" s="30"/>
      <c r="O660" s="30"/>
    </row>
    <row r="661" spans="8:15" ht="15.75" customHeight="1" x14ac:dyDescent="0.25">
      <c r="H661" s="30"/>
      <c r="I661" s="30"/>
      <c r="J661" s="61"/>
      <c r="K661" s="30"/>
      <c r="L661" s="30"/>
      <c r="M661" s="30"/>
      <c r="N661" s="30"/>
      <c r="O661" s="30"/>
    </row>
    <row r="662" spans="8:15" ht="15.75" customHeight="1" x14ac:dyDescent="0.25">
      <c r="H662" s="30"/>
      <c r="I662" s="30"/>
      <c r="J662" s="61"/>
      <c r="K662" s="30"/>
      <c r="L662" s="30"/>
      <c r="M662" s="30"/>
      <c r="N662" s="30"/>
      <c r="O662" s="30"/>
    </row>
    <row r="663" spans="8:15" ht="15.75" customHeight="1" x14ac:dyDescent="0.25">
      <c r="H663" s="30"/>
      <c r="I663" s="30"/>
      <c r="J663" s="61"/>
      <c r="K663" s="30"/>
      <c r="L663" s="30"/>
      <c r="M663" s="30"/>
      <c r="N663" s="30"/>
      <c r="O663" s="30"/>
    </row>
    <row r="664" spans="8:15" ht="15.75" customHeight="1" x14ac:dyDescent="0.25">
      <c r="H664" s="30"/>
      <c r="I664" s="30"/>
      <c r="J664" s="61"/>
      <c r="K664" s="30"/>
      <c r="L664" s="30"/>
      <c r="M664" s="30"/>
      <c r="N664" s="30"/>
      <c r="O664" s="30"/>
    </row>
    <row r="665" spans="8:15" ht="15.75" customHeight="1" x14ac:dyDescent="0.25">
      <c r="H665" s="30"/>
      <c r="I665" s="30"/>
      <c r="J665" s="61"/>
      <c r="K665" s="30"/>
      <c r="L665" s="30"/>
      <c r="M665" s="30"/>
      <c r="N665" s="30"/>
      <c r="O665" s="30"/>
    </row>
    <row r="666" spans="8:15" ht="15.75" customHeight="1" x14ac:dyDescent="0.25">
      <c r="H666" s="30"/>
      <c r="I666" s="30"/>
      <c r="J666" s="61"/>
      <c r="K666" s="30"/>
      <c r="L666" s="30"/>
      <c r="M666" s="30"/>
      <c r="N666" s="30"/>
      <c r="O666" s="30"/>
    </row>
    <row r="667" spans="8:15" ht="15.75" customHeight="1" x14ac:dyDescent="0.25">
      <c r="H667" s="30"/>
      <c r="I667" s="30"/>
      <c r="J667" s="61"/>
      <c r="K667" s="30"/>
      <c r="L667" s="30"/>
      <c r="M667" s="30"/>
      <c r="N667" s="30"/>
      <c r="O667" s="30"/>
    </row>
    <row r="668" spans="8:15" ht="15.75" customHeight="1" x14ac:dyDescent="0.25">
      <c r="H668" s="30"/>
      <c r="I668" s="30"/>
      <c r="J668" s="61"/>
      <c r="K668" s="30"/>
      <c r="L668" s="30"/>
      <c r="M668" s="30"/>
      <c r="N668" s="30"/>
      <c r="O668" s="30"/>
    </row>
    <row r="669" spans="8:15" ht="15.75" customHeight="1" x14ac:dyDescent="0.25">
      <c r="H669" s="30"/>
      <c r="I669" s="30"/>
      <c r="J669" s="61"/>
      <c r="K669" s="30"/>
      <c r="L669" s="30"/>
      <c r="M669" s="30"/>
      <c r="N669" s="30"/>
      <c r="O669" s="30"/>
    </row>
    <row r="670" spans="8:15" ht="15.75" customHeight="1" x14ac:dyDescent="0.25">
      <c r="H670" s="30"/>
      <c r="I670" s="30"/>
      <c r="J670" s="61"/>
      <c r="K670" s="30"/>
      <c r="L670" s="30"/>
      <c r="M670" s="30"/>
      <c r="N670" s="30"/>
      <c r="O670" s="30"/>
    </row>
    <row r="671" spans="8:15" ht="15.75" customHeight="1" x14ac:dyDescent="0.25">
      <c r="H671" s="30"/>
      <c r="I671" s="30"/>
      <c r="J671" s="61"/>
      <c r="K671" s="30"/>
      <c r="L671" s="30"/>
      <c r="M671" s="30"/>
      <c r="N671" s="30"/>
      <c r="O671" s="30"/>
    </row>
    <row r="672" spans="8:15" ht="15.75" customHeight="1" x14ac:dyDescent="0.25">
      <c r="H672" s="30"/>
      <c r="I672" s="30"/>
      <c r="J672" s="61"/>
      <c r="K672" s="30"/>
      <c r="L672" s="30"/>
      <c r="M672" s="30"/>
      <c r="N672" s="30"/>
      <c r="O672" s="30"/>
    </row>
    <row r="673" spans="8:15" ht="15.75" customHeight="1" x14ac:dyDescent="0.25">
      <c r="H673" s="30"/>
      <c r="I673" s="30"/>
      <c r="J673" s="61"/>
      <c r="K673" s="30"/>
      <c r="L673" s="30"/>
      <c r="M673" s="30"/>
      <c r="N673" s="30"/>
      <c r="O673" s="30"/>
    </row>
    <row r="674" spans="8:15" ht="15.75" customHeight="1" x14ac:dyDescent="0.25">
      <c r="H674" s="30"/>
      <c r="I674" s="30"/>
      <c r="J674" s="61"/>
      <c r="K674" s="30"/>
      <c r="L674" s="30"/>
      <c r="M674" s="30"/>
      <c r="N674" s="30"/>
      <c r="O674" s="30"/>
    </row>
    <row r="675" spans="8:15" ht="15.75" customHeight="1" x14ac:dyDescent="0.25">
      <c r="H675" s="30"/>
      <c r="I675" s="30"/>
      <c r="J675" s="61"/>
      <c r="K675" s="30"/>
      <c r="L675" s="30"/>
      <c r="M675" s="30"/>
      <c r="N675" s="30"/>
      <c r="O675" s="30"/>
    </row>
    <row r="676" spans="8:15" ht="15.75" customHeight="1" x14ac:dyDescent="0.25">
      <c r="H676" s="30"/>
      <c r="I676" s="30"/>
      <c r="J676" s="61"/>
      <c r="K676" s="30"/>
      <c r="L676" s="30"/>
      <c r="M676" s="30"/>
      <c r="N676" s="30"/>
      <c r="O676" s="30"/>
    </row>
    <row r="677" spans="8:15" ht="15.75" customHeight="1" x14ac:dyDescent="0.25">
      <c r="H677" s="30"/>
      <c r="I677" s="30"/>
      <c r="J677" s="61"/>
      <c r="K677" s="30"/>
      <c r="L677" s="30"/>
      <c r="M677" s="30"/>
      <c r="N677" s="30"/>
      <c r="O677" s="30"/>
    </row>
    <row r="678" spans="8:15" ht="15.75" customHeight="1" x14ac:dyDescent="0.25">
      <c r="H678" s="30"/>
      <c r="I678" s="30"/>
      <c r="J678" s="61"/>
      <c r="K678" s="30"/>
      <c r="L678" s="30"/>
      <c r="M678" s="30"/>
      <c r="N678" s="30"/>
      <c r="O678" s="30"/>
    </row>
    <row r="679" spans="8:15" ht="15.75" customHeight="1" x14ac:dyDescent="0.25">
      <c r="H679" s="30"/>
      <c r="I679" s="30"/>
      <c r="J679" s="61"/>
      <c r="K679" s="30"/>
      <c r="L679" s="30"/>
      <c r="M679" s="30"/>
      <c r="N679" s="30"/>
      <c r="O679" s="30"/>
    </row>
    <row r="680" spans="8:15" ht="15.75" customHeight="1" x14ac:dyDescent="0.25">
      <c r="H680" s="30"/>
      <c r="I680" s="30"/>
      <c r="J680" s="61"/>
      <c r="K680" s="30"/>
      <c r="L680" s="30"/>
      <c r="M680" s="30"/>
      <c r="N680" s="30"/>
      <c r="O680" s="30"/>
    </row>
    <row r="681" spans="8:15" ht="15.75" customHeight="1" x14ac:dyDescent="0.25">
      <c r="H681" s="30"/>
      <c r="I681" s="30"/>
      <c r="J681" s="61"/>
      <c r="K681" s="30"/>
      <c r="L681" s="30"/>
      <c r="M681" s="30"/>
      <c r="N681" s="30"/>
      <c r="O681" s="30"/>
    </row>
    <row r="682" spans="8:15" ht="15.75" customHeight="1" x14ac:dyDescent="0.25">
      <c r="H682" s="30"/>
      <c r="I682" s="30"/>
      <c r="J682" s="61"/>
      <c r="K682" s="30"/>
      <c r="L682" s="30"/>
      <c r="M682" s="30"/>
      <c r="N682" s="30"/>
      <c r="O682" s="30"/>
    </row>
    <row r="683" spans="8:15" ht="15.75" customHeight="1" x14ac:dyDescent="0.25">
      <c r="H683" s="30"/>
      <c r="I683" s="30"/>
      <c r="J683" s="61"/>
      <c r="K683" s="30"/>
      <c r="L683" s="30"/>
      <c r="M683" s="30"/>
      <c r="N683" s="30"/>
      <c r="O683" s="30"/>
    </row>
    <row r="684" spans="8:15" ht="15.75" customHeight="1" x14ac:dyDescent="0.25">
      <c r="H684" s="30"/>
      <c r="I684" s="30"/>
      <c r="J684" s="61"/>
      <c r="K684" s="30"/>
      <c r="L684" s="30"/>
      <c r="M684" s="30"/>
      <c r="N684" s="30"/>
      <c r="O684" s="30"/>
    </row>
    <row r="685" spans="8:15" ht="15.75" customHeight="1" x14ac:dyDescent="0.25">
      <c r="H685" s="30"/>
      <c r="I685" s="30"/>
      <c r="J685" s="61"/>
      <c r="K685" s="30"/>
      <c r="L685" s="30"/>
      <c r="M685" s="30"/>
      <c r="N685" s="30"/>
      <c r="O685" s="30"/>
    </row>
    <row r="686" spans="8:15" ht="15.75" customHeight="1" x14ac:dyDescent="0.25">
      <c r="H686" s="30"/>
      <c r="I686" s="30"/>
      <c r="J686" s="61"/>
      <c r="K686" s="30"/>
      <c r="L686" s="30"/>
      <c r="M686" s="30"/>
      <c r="N686" s="30"/>
      <c r="O686" s="30"/>
    </row>
    <row r="687" spans="8:15" ht="15.75" customHeight="1" x14ac:dyDescent="0.25">
      <c r="H687" s="30"/>
      <c r="I687" s="30"/>
      <c r="J687" s="61"/>
      <c r="K687" s="30"/>
      <c r="L687" s="30"/>
      <c r="M687" s="30"/>
      <c r="N687" s="30"/>
      <c r="O687" s="30"/>
    </row>
    <row r="688" spans="8:15" ht="15.75" customHeight="1" x14ac:dyDescent="0.25">
      <c r="H688" s="30"/>
      <c r="I688" s="30"/>
      <c r="J688" s="61"/>
      <c r="K688" s="30"/>
      <c r="L688" s="30"/>
      <c r="M688" s="30"/>
      <c r="N688" s="30"/>
      <c r="O688" s="30"/>
    </row>
    <row r="689" spans="8:15" ht="15.75" customHeight="1" x14ac:dyDescent="0.25">
      <c r="H689" s="30"/>
      <c r="I689" s="30"/>
      <c r="J689" s="61"/>
      <c r="K689" s="30"/>
      <c r="L689" s="30"/>
      <c r="M689" s="30"/>
      <c r="N689" s="30"/>
      <c r="O689" s="30"/>
    </row>
    <row r="690" spans="8:15" ht="15.75" customHeight="1" x14ac:dyDescent="0.25">
      <c r="H690" s="30"/>
      <c r="I690" s="30"/>
      <c r="J690" s="61"/>
      <c r="K690" s="30"/>
      <c r="L690" s="30"/>
      <c r="M690" s="30"/>
      <c r="N690" s="30"/>
      <c r="O690" s="30"/>
    </row>
    <row r="691" spans="8:15" ht="15.75" customHeight="1" x14ac:dyDescent="0.25">
      <c r="H691" s="30"/>
      <c r="I691" s="30"/>
      <c r="J691" s="61"/>
      <c r="K691" s="30"/>
      <c r="L691" s="30"/>
      <c r="M691" s="30"/>
      <c r="N691" s="30"/>
      <c r="O691" s="30"/>
    </row>
    <row r="692" spans="8:15" ht="15.75" customHeight="1" x14ac:dyDescent="0.25">
      <c r="H692" s="30"/>
      <c r="I692" s="30"/>
      <c r="J692" s="61"/>
      <c r="K692" s="30"/>
      <c r="L692" s="30"/>
      <c r="M692" s="30"/>
      <c r="N692" s="30"/>
      <c r="O692" s="30"/>
    </row>
    <row r="693" spans="8:15" ht="15.75" customHeight="1" x14ac:dyDescent="0.25">
      <c r="H693" s="30"/>
      <c r="I693" s="30"/>
      <c r="J693" s="61"/>
      <c r="K693" s="30"/>
      <c r="L693" s="30"/>
      <c r="M693" s="30"/>
      <c r="N693" s="30"/>
      <c r="O693" s="30"/>
    </row>
    <row r="694" spans="8:15" ht="15.75" customHeight="1" x14ac:dyDescent="0.25">
      <c r="H694" s="30"/>
      <c r="I694" s="30"/>
      <c r="J694" s="61"/>
      <c r="K694" s="30"/>
      <c r="L694" s="30"/>
      <c r="M694" s="30"/>
      <c r="N694" s="30"/>
      <c r="O694" s="30"/>
    </row>
    <row r="695" spans="8:15" ht="15.75" customHeight="1" x14ac:dyDescent="0.25">
      <c r="H695" s="30"/>
      <c r="I695" s="30"/>
      <c r="J695" s="61"/>
      <c r="K695" s="30"/>
      <c r="L695" s="30"/>
      <c r="M695" s="30"/>
      <c r="N695" s="30"/>
      <c r="O695" s="30"/>
    </row>
    <row r="696" spans="8:15" ht="15.75" customHeight="1" x14ac:dyDescent="0.25">
      <c r="H696" s="30"/>
      <c r="I696" s="30"/>
      <c r="J696" s="61"/>
      <c r="K696" s="30"/>
      <c r="L696" s="30"/>
      <c r="M696" s="30"/>
      <c r="N696" s="30"/>
      <c r="O696" s="30"/>
    </row>
    <row r="697" spans="8:15" ht="15.75" customHeight="1" x14ac:dyDescent="0.25">
      <c r="H697" s="30"/>
      <c r="I697" s="30"/>
      <c r="J697" s="61"/>
      <c r="K697" s="30"/>
      <c r="L697" s="30"/>
      <c r="M697" s="30"/>
      <c r="N697" s="30"/>
      <c r="O697" s="30"/>
    </row>
    <row r="698" spans="8:15" ht="15.75" customHeight="1" x14ac:dyDescent="0.25">
      <c r="H698" s="30"/>
      <c r="I698" s="30"/>
      <c r="J698" s="61"/>
      <c r="K698" s="30"/>
      <c r="L698" s="30"/>
      <c r="M698" s="30"/>
      <c r="N698" s="30"/>
      <c r="O698" s="30"/>
    </row>
    <row r="699" spans="8:15" ht="15.75" customHeight="1" x14ac:dyDescent="0.25">
      <c r="H699" s="30"/>
      <c r="I699" s="30"/>
      <c r="J699" s="61"/>
      <c r="K699" s="30"/>
      <c r="L699" s="30"/>
      <c r="M699" s="30"/>
      <c r="N699" s="30"/>
      <c r="O699" s="30"/>
    </row>
    <row r="700" spans="8:15" ht="15.75" customHeight="1" x14ac:dyDescent="0.25">
      <c r="H700" s="30"/>
      <c r="I700" s="30"/>
      <c r="J700" s="61"/>
      <c r="K700" s="30"/>
      <c r="L700" s="30"/>
      <c r="M700" s="30"/>
      <c r="N700" s="30"/>
      <c r="O700" s="30"/>
    </row>
    <row r="701" spans="8:15" ht="15.75" customHeight="1" x14ac:dyDescent="0.25">
      <c r="H701" s="30"/>
      <c r="I701" s="30"/>
      <c r="J701" s="61"/>
      <c r="K701" s="30"/>
      <c r="L701" s="30"/>
      <c r="M701" s="30"/>
      <c r="N701" s="30"/>
      <c r="O701" s="30"/>
    </row>
    <row r="702" spans="8:15" ht="15.75" customHeight="1" x14ac:dyDescent="0.25">
      <c r="H702" s="30"/>
      <c r="I702" s="30"/>
      <c r="J702" s="61"/>
      <c r="K702" s="30"/>
      <c r="L702" s="30"/>
      <c r="M702" s="30"/>
      <c r="N702" s="30"/>
      <c r="O702" s="30"/>
    </row>
    <row r="703" spans="8:15" ht="15.75" customHeight="1" x14ac:dyDescent="0.25">
      <c r="H703" s="30"/>
      <c r="I703" s="30"/>
      <c r="J703" s="61"/>
      <c r="K703" s="30"/>
      <c r="L703" s="30"/>
      <c r="M703" s="30"/>
      <c r="N703" s="30"/>
      <c r="O703" s="30"/>
    </row>
    <row r="704" spans="8:15" ht="15.75" customHeight="1" x14ac:dyDescent="0.25">
      <c r="H704" s="30"/>
      <c r="I704" s="30"/>
      <c r="J704" s="61"/>
      <c r="K704" s="30"/>
      <c r="L704" s="30"/>
      <c r="M704" s="30"/>
      <c r="N704" s="30"/>
      <c r="O704" s="30"/>
    </row>
    <row r="705" spans="8:15" ht="15.75" customHeight="1" x14ac:dyDescent="0.25">
      <c r="H705" s="30"/>
      <c r="I705" s="30"/>
      <c r="J705" s="61"/>
      <c r="K705" s="30"/>
      <c r="L705" s="30"/>
      <c r="M705" s="30"/>
      <c r="N705" s="30"/>
      <c r="O705" s="30"/>
    </row>
    <row r="706" spans="8:15" ht="15.75" customHeight="1" x14ac:dyDescent="0.25">
      <c r="H706" s="30"/>
      <c r="I706" s="30"/>
      <c r="J706" s="61"/>
      <c r="K706" s="30"/>
      <c r="L706" s="30"/>
      <c r="M706" s="30"/>
      <c r="N706" s="30"/>
      <c r="O706" s="30"/>
    </row>
    <row r="707" spans="8:15" ht="15.75" customHeight="1" x14ac:dyDescent="0.25">
      <c r="H707" s="30"/>
      <c r="I707" s="30"/>
      <c r="J707" s="61"/>
      <c r="K707" s="30"/>
      <c r="L707" s="30"/>
      <c r="M707" s="30"/>
      <c r="N707" s="30"/>
      <c r="O707" s="30"/>
    </row>
    <row r="708" spans="8:15" ht="15.75" customHeight="1" x14ac:dyDescent="0.25">
      <c r="H708" s="30"/>
      <c r="I708" s="30"/>
      <c r="J708" s="61"/>
      <c r="K708" s="30"/>
      <c r="L708" s="30"/>
      <c r="M708" s="30"/>
      <c r="N708" s="30"/>
      <c r="O708" s="30"/>
    </row>
    <row r="709" spans="8:15" ht="15.75" customHeight="1" x14ac:dyDescent="0.25">
      <c r="H709" s="30"/>
      <c r="I709" s="30"/>
      <c r="J709" s="61"/>
      <c r="K709" s="30"/>
      <c r="L709" s="30"/>
      <c r="M709" s="30"/>
      <c r="N709" s="30"/>
      <c r="O709" s="30"/>
    </row>
    <row r="710" spans="8:15" ht="15.75" customHeight="1" x14ac:dyDescent="0.25">
      <c r="H710" s="30"/>
      <c r="I710" s="30"/>
      <c r="J710" s="61"/>
      <c r="K710" s="30"/>
      <c r="L710" s="30"/>
      <c r="M710" s="30"/>
      <c r="N710" s="30"/>
      <c r="O710" s="30"/>
    </row>
    <row r="711" spans="8:15" ht="15.75" customHeight="1" x14ac:dyDescent="0.25">
      <c r="H711" s="30"/>
      <c r="I711" s="30"/>
      <c r="J711" s="61"/>
      <c r="K711" s="30"/>
      <c r="L711" s="30"/>
      <c r="M711" s="30"/>
      <c r="N711" s="30"/>
      <c r="O711" s="30"/>
    </row>
    <row r="712" spans="8:15" ht="15.75" customHeight="1" x14ac:dyDescent="0.25">
      <c r="H712" s="30"/>
      <c r="I712" s="30"/>
      <c r="J712" s="61"/>
      <c r="K712" s="30"/>
      <c r="L712" s="30"/>
      <c r="M712" s="30"/>
      <c r="N712" s="30"/>
      <c r="O712" s="30"/>
    </row>
    <row r="713" spans="8:15" ht="15.75" customHeight="1" x14ac:dyDescent="0.25">
      <c r="H713" s="30"/>
      <c r="I713" s="30"/>
      <c r="J713" s="61"/>
      <c r="K713" s="30"/>
      <c r="L713" s="30"/>
      <c r="M713" s="30"/>
      <c r="N713" s="30"/>
      <c r="O713" s="30"/>
    </row>
    <row r="714" spans="8:15" ht="15.75" customHeight="1" x14ac:dyDescent="0.25">
      <c r="H714" s="30"/>
      <c r="I714" s="30"/>
      <c r="J714" s="61"/>
      <c r="K714" s="30"/>
      <c r="L714" s="30"/>
      <c r="M714" s="30"/>
      <c r="N714" s="30"/>
      <c r="O714" s="30"/>
    </row>
    <row r="715" spans="8:15" ht="15.75" customHeight="1" x14ac:dyDescent="0.25">
      <c r="H715" s="30"/>
      <c r="I715" s="30"/>
      <c r="J715" s="61"/>
      <c r="K715" s="30"/>
      <c r="L715" s="30"/>
      <c r="M715" s="30"/>
      <c r="N715" s="30"/>
      <c r="O715" s="30"/>
    </row>
    <row r="716" spans="8:15" ht="15.75" customHeight="1" x14ac:dyDescent="0.25">
      <c r="H716" s="30"/>
      <c r="I716" s="30"/>
      <c r="J716" s="61"/>
      <c r="K716" s="30"/>
      <c r="L716" s="30"/>
      <c r="M716" s="30"/>
      <c r="N716" s="30"/>
      <c r="O716" s="30"/>
    </row>
    <row r="717" spans="8:15" ht="15.75" customHeight="1" x14ac:dyDescent="0.25">
      <c r="H717" s="30"/>
      <c r="I717" s="30"/>
      <c r="J717" s="61"/>
      <c r="K717" s="30"/>
      <c r="L717" s="30"/>
      <c r="M717" s="30"/>
      <c r="N717" s="30"/>
      <c r="O717" s="30"/>
    </row>
    <row r="718" spans="8:15" ht="15.75" customHeight="1" x14ac:dyDescent="0.25">
      <c r="H718" s="30"/>
      <c r="I718" s="30"/>
      <c r="J718" s="61"/>
      <c r="K718" s="30"/>
      <c r="L718" s="30"/>
      <c r="M718" s="30"/>
      <c r="N718" s="30"/>
      <c r="O718" s="30"/>
    </row>
    <row r="719" spans="8:15" ht="15.75" customHeight="1" x14ac:dyDescent="0.25">
      <c r="H719" s="30"/>
      <c r="I719" s="30"/>
      <c r="J719" s="61"/>
      <c r="K719" s="30"/>
      <c r="L719" s="30"/>
      <c r="M719" s="30"/>
      <c r="N719" s="30"/>
      <c r="O719" s="30"/>
    </row>
    <row r="720" spans="8:15" ht="15.75" customHeight="1" x14ac:dyDescent="0.25">
      <c r="H720" s="30"/>
      <c r="I720" s="30"/>
      <c r="J720" s="61"/>
      <c r="K720" s="30"/>
      <c r="L720" s="30"/>
      <c r="M720" s="30"/>
      <c r="N720" s="30"/>
      <c r="O720" s="30"/>
    </row>
    <row r="721" spans="8:15" ht="15.75" customHeight="1" x14ac:dyDescent="0.25">
      <c r="H721" s="30"/>
      <c r="I721" s="30"/>
      <c r="J721" s="61"/>
      <c r="K721" s="30"/>
      <c r="L721" s="30"/>
      <c r="M721" s="30"/>
      <c r="N721" s="30"/>
      <c r="O721" s="30"/>
    </row>
    <row r="722" spans="8:15" ht="15.75" customHeight="1" x14ac:dyDescent="0.25">
      <c r="H722" s="30"/>
      <c r="I722" s="30"/>
      <c r="J722" s="61"/>
      <c r="K722" s="30"/>
      <c r="L722" s="30"/>
      <c r="M722" s="30"/>
      <c r="N722" s="30"/>
      <c r="O722" s="30"/>
    </row>
    <row r="723" spans="8:15" ht="15.75" customHeight="1" x14ac:dyDescent="0.25">
      <c r="H723" s="30"/>
      <c r="I723" s="30"/>
      <c r="J723" s="61"/>
      <c r="K723" s="30"/>
      <c r="L723" s="30"/>
      <c r="M723" s="30"/>
      <c r="N723" s="30"/>
      <c r="O723" s="30"/>
    </row>
    <row r="724" spans="8:15" ht="15.75" customHeight="1" x14ac:dyDescent="0.25">
      <c r="H724" s="30"/>
      <c r="I724" s="30"/>
      <c r="J724" s="61"/>
      <c r="K724" s="30"/>
      <c r="L724" s="30"/>
      <c r="M724" s="30"/>
      <c r="N724" s="30"/>
      <c r="O724" s="30"/>
    </row>
    <row r="725" spans="8:15" ht="15.75" customHeight="1" x14ac:dyDescent="0.25">
      <c r="H725" s="30"/>
      <c r="I725" s="30"/>
      <c r="J725" s="61"/>
      <c r="K725" s="30"/>
      <c r="L725" s="30"/>
      <c r="M725" s="30"/>
      <c r="N725" s="30"/>
      <c r="O725" s="30"/>
    </row>
    <row r="726" spans="8:15" ht="15.75" customHeight="1" x14ac:dyDescent="0.25">
      <c r="H726" s="30"/>
      <c r="I726" s="30"/>
      <c r="J726" s="61"/>
      <c r="K726" s="30"/>
      <c r="L726" s="30"/>
      <c r="M726" s="30"/>
      <c r="N726" s="30"/>
      <c r="O726" s="30"/>
    </row>
    <row r="727" spans="8:15" ht="15.75" customHeight="1" x14ac:dyDescent="0.25">
      <c r="H727" s="30"/>
      <c r="I727" s="30"/>
      <c r="J727" s="61"/>
      <c r="K727" s="30"/>
      <c r="L727" s="30"/>
      <c r="M727" s="30"/>
      <c r="N727" s="30"/>
      <c r="O727" s="30"/>
    </row>
    <row r="728" spans="8:15" ht="15.75" customHeight="1" x14ac:dyDescent="0.25">
      <c r="H728" s="30"/>
      <c r="I728" s="30"/>
      <c r="J728" s="61"/>
      <c r="K728" s="30"/>
      <c r="L728" s="30"/>
      <c r="M728" s="30"/>
      <c r="N728" s="30"/>
      <c r="O728" s="30"/>
    </row>
    <row r="729" spans="8:15" ht="15.75" customHeight="1" x14ac:dyDescent="0.25">
      <c r="H729" s="30"/>
      <c r="I729" s="30"/>
      <c r="J729" s="61"/>
      <c r="K729" s="30"/>
      <c r="L729" s="30"/>
      <c r="M729" s="30"/>
      <c r="N729" s="30"/>
      <c r="O729" s="30"/>
    </row>
    <row r="730" spans="8:15" ht="15.75" customHeight="1" x14ac:dyDescent="0.25">
      <c r="H730" s="30"/>
      <c r="I730" s="30"/>
      <c r="J730" s="61"/>
      <c r="K730" s="30"/>
      <c r="L730" s="30"/>
      <c r="M730" s="30"/>
      <c r="N730" s="30"/>
      <c r="O730" s="30"/>
    </row>
    <row r="731" spans="8:15" ht="15.75" customHeight="1" x14ac:dyDescent="0.25">
      <c r="H731" s="30"/>
      <c r="I731" s="30"/>
      <c r="J731" s="61"/>
      <c r="K731" s="30"/>
      <c r="L731" s="30"/>
      <c r="M731" s="30"/>
      <c r="N731" s="30"/>
      <c r="O731" s="30"/>
    </row>
    <row r="732" spans="8:15" ht="15.75" customHeight="1" x14ac:dyDescent="0.25">
      <c r="H732" s="30"/>
      <c r="I732" s="30"/>
      <c r="J732" s="61"/>
      <c r="K732" s="30"/>
      <c r="L732" s="30"/>
      <c r="M732" s="30"/>
      <c r="N732" s="30"/>
      <c r="O732" s="30"/>
    </row>
    <row r="733" spans="8:15" ht="15.75" customHeight="1" x14ac:dyDescent="0.25">
      <c r="H733" s="30"/>
      <c r="I733" s="30"/>
      <c r="J733" s="61"/>
      <c r="K733" s="30"/>
      <c r="L733" s="30"/>
      <c r="M733" s="30"/>
      <c r="N733" s="30"/>
      <c r="O733" s="30"/>
    </row>
    <row r="734" spans="8:15" ht="15.75" customHeight="1" x14ac:dyDescent="0.25">
      <c r="H734" s="30"/>
      <c r="I734" s="30"/>
      <c r="J734" s="61"/>
      <c r="K734" s="30"/>
      <c r="L734" s="30"/>
      <c r="M734" s="30"/>
      <c r="N734" s="30"/>
      <c r="O734" s="30"/>
    </row>
    <row r="735" spans="8:15" ht="15.75" customHeight="1" x14ac:dyDescent="0.25">
      <c r="H735" s="30"/>
      <c r="I735" s="30"/>
      <c r="J735" s="61"/>
      <c r="K735" s="30"/>
      <c r="L735" s="30"/>
      <c r="M735" s="30"/>
      <c r="N735" s="30"/>
      <c r="O735" s="30"/>
    </row>
    <row r="736" spans="8:15" ht="15.75" customHeight="1" x14ac:dyDescent="0.25">
      <c r="H736" s="30"/>
      <c r="I736" s="30"/>
      <c r="J736" s="61"/>
      <c r="K736" s="30"/>
      <c r="L736" s="30"/>
      <c r="M736" s="30"/>
      <c r="N736" s="30"/>
      <c r="O736" s="30"/>
    </row>
    <row r="737" spans="8:15" ht="15.75" customHeight="1" x14ac:dyDescent="0.25">
      <c r="H737" s="30"/>
      <c r="I737" s="30"/>
      <c r="J737" s="61"/>
      <c r="K737" s="30"/>
      <c r="L737" s="30"/>
      <c r="M737" s="30"/>
      <c r="N737" s="30"/>
      <c r="O737" s="30"/>
    </row>
    <row r="738" spans="8:15" ht="15.75" customHeight="1" x14ac:dyDescent="0.25">
      <c r="H738" s="30"/>
      <c r="I738" s="30"/>
      <c r="J738" s="61"/>
      <c r="K738" s="30"/>
      <c r="L738" s="30"/>
      <c r="M738" s="30"/>
      <c r="N738" s="30"/>
      <c r="O738" s="30"/>
    </row>
    <row r="739" spans="8:15" ht="15.75" customHeight="1" x14ac:dyDescent="0.25">
      <c r="H739" s="30"/>
      <c r="I739" s="30"/>
      <c r="J739" s="61"/>
      <c r="K739" s="30"/>
      <c r="L739" s="30"/>
      <c r="M739" s="30"/>
      <c r="N739" s="30"/>
      <c r="O739" s="30"/>
    </row>
    <row r="740" spans="8:15" ht="15.75" customHeight="1" x14ac:dyDescent="0.25">
      <c r="H740" s="30"/>
      <c r="I740" s="30"/>
      <c r="J740" s="61"/>
      <c r="K740" s="30"/>
      <c r="L740" s="30"/>
      <c r="M740" s="30"/>
      <c r="N740" s="30"/>
      <c r="O740" s="30"/>
    </row>
    <row r="741" spans="8:15" ht="15.75" customHeight="1" x14ac:dyDescent="0.25">
      <c r="H741" s="30"/>
      <c r="I741" s="30"/>
      <c r="J741" s="61"/>
      <c r="K741" s="30"/>
      <c r="L741" s="30"/>
      <c r="M741" s="30"/>
      <c r="N741" s="30"/>
      <c r="O741" s="30"/>
    </row>
    <row r="742" spans="8:15" ht="15.75" customHeight="1" x14ac:dyDescent="0.25">
      <c r="H742" s="30"/>
      <c r="I742" s="30"/>
      <c r="J742" s="61"/>
      <c r="K742" s="30"/>
      <c r="L742" s="30"/>
      <c r="M742" s="30"/>
      <c r="N742" s="30"/>
      <c r="O742" s="30"/>
    </row>
    <row r="743" spans="8:15" ht="15.75" customHeight="1" x14ac:dyDescent="0.25">
      <c r="H743" s="30"/>
      <c r="I743" s="30"/>
      <c r="J743" s="61"/>
      <c r="K743" s="30"/>
      <c r="L743" s="30"/>
      <c r="M743" s="30"/>
      <c r="N743" s="30"/>
      <c r="O743" s="30"/>
    </row>
    <row r="744" spans="8:15" ht="15.75" customHeight="1" x14ac:dyDescent="0.25">
      <c r="H744" s="30"/>
      <c r="I744" s="30"/>
      <c r="J744" s="61"/>
      <c r="K744" s="30"/>
      <c r="L744" s="30"/>
      <c r="M744" s="30"/>
      <c r="N744" s="30"/>
      <c r="O744" s="30"/>
    </row>
    <row r="745" spans="8:15" ht="15.75" customHeight="1" x14ac:dyDescent="0.25">
      <c r="H745" s="30"/>
      <c r="I745" s="30"/>
      <c r="J745" s="61"/>
      <c r="K745" s="30"/>
      <c r="L745" s="30"/>
      <c r="M745" s="30"/>
      <c r="N745" s="30"/>
      <c r="O745" s="30"/>
    </row>
    <row r="746" spans="8:15" ht="15.75" customHeight="1" x14ac:dyDescent="0.25">
      <c r="H746" s="30"/>
      <c r="I746" s="30"/>
      <c r="J746" s="61"/>
      <c r="K746" s="30"/>
      <c r="L746" s="30"/>
      <c r="M746" s="30"/>
      <c r="N746" s="30"/>
      <c r="O746" s="30"/>
    </row>
    <row r="747" spans="8:15" ht="15.75" customHeight="1" x14ac:dyDescent="0.25">
      <c r="H747" s="30"/>
      <c r="I747" s="30"/>
      <c r="J747" s="61"/>
      <c r="K747" s="30"/>
      <c r="L747" s="30"/>
      <c r="M747" s="30"/>
      <c r="N747" s="30"/>
      <c r="O747" s="30"/>
    </row>
    <row r="748" spans="8:15" ht="15.75" customHeight="1" x14ac:dyDescent="0.25">
      <c r="H748" s="30"/>
      <c r="I748" s="30"/>
      <c r="J748" s="61"/>
      <c r="K748" s="30"/>
      <c r="L748" s="30"/>
      <c r="M748" s="30"/>
      <c r="N748" s="30"/>
      <c r="O748" s="30"/>
    </row>
    <row r="749" spans="8:15" ht="15.75" customHeight="1" x14ac:dyDescent="0.25">
      <c r="H749" s="30"/>
      <c r="I749" s="30"/>
      <c r="J749" s="61"/>
      <c r="K749" s="30"/>
      <c r="L749" s="30"/>
      <c r="M749" s="30"/>
      <c r="N749" s="30"/>
      <c r="O749" s="30"/>
    </row>
    <row r="750" spans="8:15" ht="15.75" customHeight="1" x14ac:dyDescent="0.25">
      <c r="H750" s="30"/>
      <c r="I750" s="30"/>
      <c r="J750" s="61"/>
      <c r="K750" s="30"/>
      <c r="L750" s="30"/>
      <c r="M750" s="30"/>
      <c r="N750" s="30"/>
      <c r="O750" s="30"/>
    </row>
    <row r="751" spans="8:15" ht="15.75" customHeight="1" x14ac:dyDescent="0.25">
      <c r="H751" s="30"/>
      <c r="I751" s="30"/>
      <c r="J751" s="61"/>
      <c r="K751" s="30"/>
      <c r="L751" s="30"/>
      <c r="M751" s="30"/>
      <c r="N751" s="30"/>
      <c r="O751" s="30"/>
    </row>
    <row r="752" spans="8:15" ht="15.75" customHeight="1" x14ac:dyDescent="0.25">
      <c r="H752" s="30"/>
      <c r="I752" s="30"/>
      <c r="J752" s="61"/>
      <c r="K752" s="30"/>
      <c r="L752" s="30"/>
      <c r="M752" s="30"/>
      <c r="N752" s="30"/>
      <c r="O752" s="30"/>
    </row>
    <row r="753" spans="8:15" ht="15.75" customHeight="1" x14ac:dyDescent="0.25">
      <c r="H753" s="30"/>
      <c r="I753" s="30"/>
      <c r="J753" s="61"/>
      <c r="K753" s="30"/>
      <c r="L753" s="30"/>
      <c r="M753" s="30"/>
      <c r="N753" s="30"/>
      <c r="O753" s="30"/>
    </row>
    <row r="754" spans="8:15" ht="15.75" customHeight="1" x14ac:dyDescent="0.25">
      <c r="H754" s="30"/>
      <c r="I754" s="30"/>
      <c r="J754" s="61"/>
      <c r="K754" s="30"/>
      <c r="L754" s="30"/>
      <c r="M754" s="30"/>
      <c r="N754" s="30"/>
      <c r="O754" s="30"/>
    </row>
    <row r="755" spans="8:15" ht="15.75" customHeight="1" x14ac:dyDescent="0.25">
      <c r="H755" s="30"/>
      <c r="I755" s="30"/>
      <c r="J755" s="61"/>
      <c r="K755" s="30"/>
      <c r="L755" s="30"/>
      <c r="M755" s="30"/>
      <c r="N755" s="30"/>
      <c r="O755" s="30"/>
    </row>
    <row r="756" spans="8:15" ht="15.75" customHeight="1" x14ac:dyDescent="0.25">
      <c r="H756" s="30"/>
      <c r="I756" s="30"/>
      <c r="J756" s="61"/>
      <c r="K756" s="30"/>
      <c r="L756" s="30"/>
      <c r="M756" s="30"/>
      <c r="N756" s="30"/>
      <c r="O756" s="30"/>
    </row>
    <row r="757" spans="8:15" ht="15.75" customHeight="1" x14ac:dyDescent="0.25">
      <c r="H757" s="30"/>
      <c r="I757" s="30"/>
      <c r="J757" s="61"/>
      <c r="K757" s="30"/>
      <c r="L757" s="30"/>
      <c r="M757" s="30"/>
      <c r="N757" s="30"/>
      <c r="O757" s="30"/>
    </row>
    <row r="758" spans="8:15" ht="15.75" customHeight="1" x14ac:dyDescent="0.25">
      <c r="H758" s="30"/>
      <c r="I758" s="30"/>
      <c r="J758" s="61"/>
      <c r="K758" s="30"/>
      <c r="L758" s="30"/>
      <c r="M758" s="30"/>
      <c r="N758" s="30"/>
      <c r="O758" s="30"/>
    </row>
    <row r="759" spans="8:15" ht="15.75" customHeight="1" x14ac:dyDescent="0.25">
      <c r="H759" s="30"/>
      <c r="I759" s="30"/>
      <c r="J759" s="61"/>
      <c r="K759" s="30"/>
      <c r="L759" s="30"/>
      <c r="M759" s="30"/>
      <c r="N759" s="30"/>
      <c r="O759" s="30"/>
    </row>
    <row r="760" spans="8:15" ht="15.75" customHeight="1" x14ac:dyDescent="0.25">
      <c r="H760" s="30"/>
      <c r="I760" s="30"/>
      <c r="J760" s="61"/>
      <c r="K760" s="30"/>
      <c r="L760" s="30"/>
      <c r="M760" s="30"/>
      <c r="N760" s="30"/>
      <c r="O760" s="30"/>
    </row>
    <row r="761" spans="8:15" ht="15.75" customHeight="1" x14ac:dyDescent="0.25">
      <c r="H761" s="30"/>
      <c r="I761" s="30"/>
      <c r="J761" s="61"/>
      <c r="K761" s="30"/>
      <c r="L761" s="30"/>
      <c r="M761" s="30"/>
      <c r="N761" s="30"/>
      <c r="O761" s="30"/>
    </row>
    <row r="762" spans="8:15" ht="15.75" customHeight="1" x14ac:dyDescent="0.25">
      <c r="H762" s="30"/>
      <c r="I762" s="30"/>
      <c r="J762" s="61"/>
      <c r="K762" s="30"/>
      <c r="L762" s="30"/>
      <c r="M762" s="30"/>
      <c r="N762" s="30"/>
      <c r="O762" s="30"/>
    </row>
    <row r="763" spans="8:15" ht="15.75" customHeight="1" x14ac:dyDescent="0.25">
      <c r="H763" s="30"/>
      <c r="I763" s="30"/>
      <c r="J763" s="61"/>
      <c r="K763" s="30"/>
      <c r="L763" s="30"/>
      <c r="M763" s="30"/>
      <c r="N763" s="30"/>
      <c r="O763" s="30"/>
    </row>
    <row r="764" spans="8:15" ht="15.75" customHeight="1" x14ac:dyDescent="0.25">
      <c r="H764" s="30"/>
      <c r="I764" s="30"/>
      <c r="J764" s="61"/>
      <c r="K764" s="30"/>
      <c r="L764" s="30"/>
      <c r="M764" s="30"/>
      <c r="N764" s="30"/>
      <c r="O764" s="30"/>
    </row>
    <row r="765" spans="8:15" ht="15.75" customHeight="1" x14ac:dyDescent="0.25">
      <c r="H765" s="30"/>
      <c r="I765" s="30"/>
      <c r="J765" s="61"/>
      <c r="K765" s="30"/>
      <c r="L765" s="30"/>
      <c r="M765" s="30"/>
      <c r="N765" s="30"/>
      <c r="O765" s="30"/>
    </row>
    <row r="766" spans="8:15" ht="15.75" customHeight="1" x14ac:dyDescent="0.25">
      <c r="H766" s="30"/>
      <c r="I766" s="30"/>
      <c r="J766" s="61"/>
      <c r="K766" s="30"/>
      <c r="L766" s="30"/>
      <c r="M766" s="30"/>
      <c r="N766" s="30"/>
      <c r="O766" s="30"/>
    </row>
    <row r="767" spans="8:15" ht="15.75" customHeight="1" x14ac:dyDescent="0.25">
      <c r="H767" s="30"/>
      <c r="I767" s="30"/>
      <c r="J767" s="61"/>
      <c r="K767" s="30"/>
      <c r="L767" s="30"/>
      <c r="M767" s="30"/>
      <c r="N767" s="30"/>
      <c r="O767" s="30"/>
    </row>
    <row r="768" spans="8:15" ht="15.75" customHeight="1" x14ac:dyDescent="0.25">
      <c r="H768" s="30"/>
      <c r="I768" s="30"/>
      <c r="J768" s="61"/>
      <c r="K768" s="30"/>
      <c r="L768" s="30"/>
      <c r="M768" s="30"/>
      <c r="N768" s="30"/>
      <c r="O768" s="30"/>
    </row>
    <row r="769" spans="8:15" ht="15.75" customHeight="1" x14ac:dyDescent="0.25">
      <c r="H769" s="30"/>
      <c r="I769" s="30"/>
      <c r="J769" s="61"/>
      <c r="K769" s="30"/>
      <c r="L769" s="30"/>
      <c r="M769" s="30"/>
      <c r="N769" s="30"/>
      <c r="O769" s="30"/>
    </row>
    <row r="770" spans="8:15" ht="15.75" customHeight="1" x14ac:dyDescent="0.25">
      <c r="H770" s="30"/>
      <c r="I770" s="30"/>
      <c r="J770" s="61"/>
      <c r="K770" s="30"/>
      <c r="L770" s="30"/>
      <c r="M770" s="30"/>
      <c r="N770" s="30"/>
      <c r="O770" s="30"/>
    </row>
    <row r="771" spans="8:15" ht="15.75" customHeight="1" x14ac:dyDescent="0.25">
      <c r="H771" s="30"/>
      <c r="I771" s="30"/>
      <c r="J771" s="61"/>
      <c r="K771" s="30"/>
      <c r="L771" s="30"/>
      <c r="M771" s="30"/>
      <c r="N771" s="30"/>
      <c r="O771" s="30"/>
    </row>
    <row r="772" spans="8:15" ht="15.75" customHeight="1" x14ac:dyDescent="0.25">
      <c r="H772" s="30"/>
      <c r="I772" s="30"/>
      <c r="J772" s="61"/>
      <c r="K772" s="30"/>
      <c r="L772" s="30"/>
      <c r="M772" s="30"/>
      <c r="N772" s="30"/>
      <c r="O772" s="30"/>
    </row>
    <row r="773" spans="8:15" ht="15.75" customHeight="1" x14ac:dyDescent="0.25">
      <c r="H773" s="30"/>
      <c r="I773" s="30"/>
      <c r="J773" s="61"/>
      <c r="K773" s="30"/>
      <c r="L773" s="30"/>
      <c r="M773" s="30"/>
      <c r="N773" s="30"/>
      <c r="O773" s="30"/>
    </row>
    <row r="774" spans="8:15" ht="15.75" customHeight="1" x14ac:dyDescent="0.25">
      <c r="H774" s="30"/>
      <c r="I774" s="30"/>
      <c r="J774" s="61"/>
      <c r="K774" s="30"/>
      <c r="L774" s="30"/>
      <c r="M774" s="30"/>
      <c r="N774" s="30"/>
      <c r="O774" s="30"/>
    </row>
    <row r="775" spans="8:15" ht="15.75" customHeight="1" x14ac:dyDescent="0.25">
      <c r="H775" s="30"/>
      <c r="I775" s="30"/>
      <c r="J775" s="61"/>
      <c r="K775" s="30"/>
      <c r="L775" s="30"/>
      <c r="M775" s="30"/>
      <c r="N775" s="30"/>
      <c r="O775" s="30"/>
    </row>
    <row r="776" spans="8:15" ht="15.75" customHeight="1" x14ac:dyDescent="0.25">
      <c r="H776" s="30"/>
      <c r="I776" s="30"/>
      <c r="J776" s="61"/>
      <c r="K776" s="30"/>
      <c r="L776" s="30"/>
      <c r="M776" s="30"/>
      <c r="N776" s="30"/>
      <c r="O776" s="30"/>
    </row>
    <row r="777" spans="8:15" ht="15.75" customHeight="1" x14ac:dyDescent="0.25">
      <c r="H777" s="30"/>
      <c r="I777" s="30"/>
      <c r="J777" s="61"/>
      <c r="K777" s="30"/>
      <c r="L777" s="30"/>
      <c r="M777" s="30"/>
      <c r="N777" s="30"/>
      <c r="O777" s="30"/>
    </row>
    <row r="778" spans="8:15" ht="15.75" customHeight="1" x14ac:dyDescent="0.25">
      <c r="H778" s="30"/>
      <c r="I778" s="30"/>
      <c r="J778" s="61"/>
      <c r="K778" s="30"/>
      <c r="L778" s="30"/>
      <c r="M778" s="30"/>
      <c r="N778" s="30"/>
      <c r="O778" s="30"/>
    </row>
    <row r="779" spans="8:15" ht="15.75" customHeight="1" x14ac:dyDescent="0.25">
      <c r="H779" s="30"/>
      <c r="I779" s="30"/>
      <c r="J779" s="61"/>
      <c r="K779" s="30"/>
      <c r="L779" s="30"/>
      <c r="M779" s="30"/>
      <c r="N779" s="30"/>
      <c r="O779" s="30"/>
    </row>
    <row r="780" spans="8:15" ht="15.75" customHeight="1" x14ac:dyDescent="0.25">
      <c r="H780" s="30"/>
      <c r="I780" s="30"/>
      <c r="J780" s="61"/>
      <c r="K780" s="30"/>
      <c r="L780" s="30"/>
      <c r="M780" s="30"/>
      <c r="N780" s="30"/>
      <c r="O780" s="30"/>
    </row>
    <row r="781" spans="8:15" ht="15.75" customHeight="1" x14ac:dyDescent="0.25">
      <c r="H781" s="30"/>
      <c r="I781" s="30"/>
      <c r="J781" s="61"/>
      <c r="K781" s="30"/>
      <c r="L781" s="30"/>
      <c r="M781" s="30"/>
      <c r="N781" s="30"/>
      <c r="O781" s="30"/>
    </row>
    <row r="782" spans="8:15" ht="15.75" customHeight="1" x14ac:dyDescent="0.25">
      <c r="H782" s="30"/>
      <c r="I782" s="30"/>
      <c r="J782" s="61"/>
      <c r="K782" s="30"/>
      <c r="L782" s="30"/>
      <c r="M782" s="30"/>
      <c r="N782" s="30"/>
      <c r="O782" s="30"/>
    </row>
    <row r="783" spans="8:15" ht="15.75" customHeight="1" x14ac:dyDescent="0.25">
      <c r="H783" s="30"/>
      <c r="I783" s="30"/>
      <c r="J783" s="61"/>
      <c r="K783" s="30"/>
      <c r="L783" s="30"/>
      <c r="M783" s="30"/>
      <c r="N783" s="30"/>
      <c r="O783" s="30"/>
    </row>
    <row r="784" spans="8:15" ht="15.75" customHeight="1" x14ac:dyDescent="0.25">
      <c r="H784" s="30"/>
      <c r="I784" s="30"/>
      <c r="J784" s="61"/>
      <c r="K784" s="30"/>
      <c r="L784" s="30"/>
      <c r="M784" s="30"/>
      <c r="N784" s="30"/>
      <c r="O784" s="30"/>
    </row>
    <row r="785" spans="8:15" ht="15.75" customHeight="1" x14ac:dyDescent="0.25">
      <c r="H785" s="30"/>
      <c r="I785" s="30"/>
      <c r="J785" s="61"/>
      <c r="K785" s="30"/>
      <c r="L785" s="30"/>
      <c r="M785" s="30"/>
      <c r="N785" s="30"/>
      <c r="O785" s="30"/>
    </row>
    <row r="786" spans="8:15" ht="15.75" customHeight="1" x14ac:dyDescent="0.25">
      <c r="H786" s="30"/>
      <c r="I786" s="30"/>
      <c r="J786" s="61"/>
      <c r="K786" s="30"/>
      <c r="L786" s="30"/>
      <c r="M786" s="30"/>
      <c r="N786" s="30"/>
      <c r="O786" s="30"/>
    </row>
    <row r="787" spans="8:15" ht="15.75" customHeight="1" x14ac:dyDescent="0.25">
      <c r="H787" s="30"/>
      <c r="I787" s="30"/>
      <c r="J787" s="61"/>
      <c r="K787" s="30"/>
      <c r="L787" s="30"/>
      <c r="M787" s="30"/>
      <c r="N787" s="30"/>
      <c r="O787" s="30"/>
    </row>
    <row r="788" spans="8:15" ht="15.75" customHeight="1" x14ac:dyDescent="0.25">
      <c r="H788" s="30"/>
      <c r="I788" s="30"/>
      <c r="J788" s="61"/>
      <c r="K788" s="30"/>
      <c r="L788" s="30"/>
      <c r="M788" s="30"/>
      <c r="N788" s="30"/>
      <c r="O788" s="30"/>
    </row>
    <row r="789" spans="8:15" ht="15.75" customHeight="1" x14ac:dyDescent="0.25">
      <c r="H789" s="30"/>
      <c r="I789" s="30"/>
      <c r="J789" s="61"/>
      <c r="K789" s="30"/>
      <c r="L789" s="30"/>
      <c r="M789" s="30"/>
      <c r="N789" s="30"/>
      <c r="O789" s="30"/>
    </row>
    <row r="790" spans="8:15" ht="15.75" customHeight="1" x14ac:dyDescent="0.25">
      <c r="H790" s="30"/>
      <c r="I790" s="30"/>
      <c r="J790" s="61"/>
      <c r="K790" s="30"/>
      <c r="L790" s="30"/>
      <c r="M790" s="30"/>
      <c r="N790" s="30"/>
      <c r="O790" s="30"/>
    </row>
    <row r="791" spans="8:15" ht="15.75" customHeight="1" x14ac:dyDescent="0.25">
      <c r="H791" s="30"/>
      <c r="I791" s="30"/>
      <c r="J791" s="61"/>
      <c r="K791" s="30"/>
      <c r="L791" s="30"/>
      <c r="M791" s="30"/>
      <c r="N791" s="30"/>
      <c r="O791" s="30"/>
    </row>
    <row r="792" spans="8:15" ht="15.75" customHeight="1" x14ac:dyDescent="0.25">
      <c r="H792" s="30"/>
      <c r="I792" s="30"/>
      <c r="J792" s="61"/>
      <c r="K792" s="30"/>
      <c r="L792" s="30"/>
      <c r="M792" s="30"/>
      <c r="N792" s="30"/>
      <c r="O792" s="30"/>
    </row>
    <row r="793" spans="8:15" ht="15.75" customHeight="1" x14ac:dyDescent="0.25">
      <c r="H793" s="30"/>
      <c r="I793" s="30"/>
      <c r="J793" s="61"/>
      <c r="K793" s="30"/>
      <c r="L793" s="30"/>
      <c r="M793" s="30"/>
      <c r="N793" s="30"/>
      <c r="O793" s="30"/>
    </row>
    <row r="794" spans="8:15" ht="15.75" customHeight="1" x14ac:dyDescent="0.25">
      <c r="H794" s="30"/>
      <c r="I794" s="30"/>
      <c r="J794" s="61"/>
      <c r="K794" s="30"/>
      <c r="L794" s="30"/>
      <c r="M794" s="30"/>
      <c r="N794" s="30"/>
      <c r="O794" s="30"/>
    </row>
    <row r="795" spans="8:15" ht="15.75" customHeight="1" x14ac:dyDescent="0.25">
      <c r="H795" s="30"/>
      <c r="I795" s="30"/>
      <c r="J795" s="61"/>
      <c r="K795" s="30"/>
      <c r="L795" s="30"/>
      <c r="M795" s="30"/>
      <c r="N795" s="30"/>
      <c r="O795" s="30"/>
    </row>
    <row r="796" spans="8:15" ht="15.75" customHeight="1" x14ac:dyDescent="0.25">
      <c r="H796" s="30"/>
      <c r="I796" s="30"/>
      <c r="J796" s="61"/>
      <c r="K796" s="30"/>
      <c r="L796" s="30"/>
      <c r="M796" s="30"/>
      <c r="N796" s="30"/>
      <c r="O796" s="30"/>
    </row>
    <row r="797" spans="8:15" ht="15.75" customHeight="1" x14ac:dyDescent="0.25">
      <c r="H797" s="30"/>
      <c r="I797" s="30"/>
      <c r="J797" s="61"/>
      <c r="K797" s="30"/>
      <c r="L797" s="30"/>
      <c r="M797" s="30"/>
      <c r="N797" s="30"/>
      <c r="O797" s="30"/>
    </row>
    <row r="798" spans="8:15" ht="15.75" customHeight="1" x14ac:dyDescent="0.25">
      <c r="H798" s="30"/>
      <c r="I798" s="30"/>
      <c r="J798" s="61"/>
      <c r="K798" s="30"/>
      <c r="L798" s="30"/>
      <c r="M798" s="30"/>
      <c r="N798" s="30"/>
      <c r="O798" s="30"/>
    </row>
    <row r="799" spans="8:15" ht="15.75" customHeight="1" x14ac:dyDescent="0.25">
      <c r="H799" s="30"/>
      <c r="I799" s="30"/>
      <c r="J799" s="61"/>
      <c r="K799" s="30"/>
      <c r="L799" s="30"/>
      <c r="M799" s="30"/>
      <c r="N799" s="30"/>
      <c r="O799" s="30"/>
    </row>
    <row r="800" spans="8:15" ht="15.75" customHeight="1" x14ac:dyDescent="0.25">
      <c r="H800" s="30"/>
      <c r="I800" s="30"/>
      <c r="J800" s="61"/>
      <c r="K800" s="30"/>
      <c r="L800" s="30"/>
      <c r="M800" s="30"/>
      <c r="N800" s="30"/>
      <c r="O800" s="30"/>
    </row>
    <row r="801" spans="8:15" ht="15.75" customHeight="1" x14ac:dyDescent="0.25">
      <c r="H801" s="30"/>
      <c r="I801" s="30"/>
      <c r="J801" s="61"/>
      <c r="K801" s="30"/>
      <c r="L801" s="30"/>
      <c r="M801" s="30"/>
      <c r="N801" s="30"/>
      <c r="O801" s="30"/>
    </row>
    <row r="802" spans="8:15" ht="15.75" customHeight="1" x14ac:dyDescent="0.25">
      <c r="H802" s="30"/>
      <c r="I802" s="30"/>
      <c r="J802" s="61"/>
      <c r="K802" s="30"/>
      <c r="L802" s="30"/>
      <c r="M802" s="30"/>
      <c r="N802" s="30"/>
      <c r="O802" s="30"/>
    </row>
    <row r="803" spans="8:15" ht="15.75" customHeight="1" x14ac:dyDescent="0.25">
      <c r="H803" s="30"/>
      <c r="I803" s="30"/>
      <c r="J803" s="61"/>
      <c r="K803" s="30"/>
      <c r="L803" s="30"/>
      <c r="M803" s="30"/>
      <c r="N803" s="30"/>
      <c r="O803" s="30"/>
    </row>
    <row r="804" spans="8:15" ht="15.75" customHeight="1" x14ac:dyDescent="0.25">
      <c r="H804" s="30"/>
      <c r="I804" s="30"/>
      <c r="J804" s="61"/>
      <c r="K804" s="30"/>
      <c r="L804" s="30"/>
      <c r="M804" s="30"/>
      <c r="N804" s="30"/>
      <c r="O804" s="30"/>
    </row>
    <row r="805" spans="8:15" ht="15.75" customHeight="1" x14ac:dyDescent="0.25">
      <c r="H805" s="30"/>
      <c r="I805" s="30"/>
      <c r="J805" s="61"/>
      <c r="K805" s="30"/>
      <c r="L805" s="30"/>
      <c r="M805" s="30"/>
      <c r="N805" s="30"/>
      <c r="O805" s="30"/>
    </row>
    <row r="806" spans="8:15" ht="15.75" customHeight="1" x14ac:dyDescent="0.25">
      <c r="H806" s="30"/>
      <c r="I806" s="30"/>
      <c r="J806" s="61"/>
      <c r="K806" s="30"/>
      <c r="L806" s="30"/>
      <c r="M806" s="30"/>
      <c r="N806" s="30"/>
      <c r="O806" s="30"/>
    </row>
    <row r="807" spans="8:15" ht="15.75" customHeight="1" x14ac:dyDescent="0.25">
      <c r="H807" s="30"/>
      <c r="I807" s="30"/>
      <c r="J807" s="61"/>
      <c r="K807" s="30"/>
      <c r="L807" s="30"/>
      <c r="M807" s="30"/>
      <c r="N807" s="30"/>
      <c r="O807" s="30"/>
    </row>
    <row r="808" spans="8:15" ht="15.75" customHeight="1" x14ac:dyDescent="0.25">
      <c r="H808" s="30"/>
      <c r="I808" s="30"/>
      <c r="J808" s="61"/>
      <c r="K808" s="30"/>
      <c r="L808" s="30"/>
      <c r="M808" s="30"/>
      <c r="N808" s="30"/>
      <c r="O808" s="30"/>
    </row>
    <row r="809" spans="8:15" ht="15.75" customHeight="1" x14ac:dyDescent="0.25">
      <c r="H809" s="30"/>
      <c r="I809" s="30"/>
      <c r="J809" s="61"/>
      <c r="K809" s="30"/>
      <c r="L809" s="30"/>
      <c r="M809" s="30"/>
      <c r="N809" s="30"/>
      <c r="O809" s="30"/>
    </row>
    <row r="810" spans="8:15" ht="15.75" customHeight="1" x14ac:dyDescent="0.25">
      <c r="H810" s="30"/>
      <c r="I810" s="30"/>
      <c r="J810" s="61"/>
      <c r="K810" s="30"/>
      <c r="L810" s="30"/>
      <c r="M810" s="30"/>
      <c r="N810" s="30"/>
      <c r="O810" s="30"/>
    </row>
    <row r="811" spans="8:15" ht="15.75" customHeight="1" x14ac:dyDescent="0.25">
      <c r="H811" s="30"/>
      <c r="I811" s="30"/>
      <c r="J811" s="61"/>
      <c r="K811" s="30"/>
      <c r="L811" s="30"/>
      <c r="M811" s="30"/>
      <c r="N811" s="30"/>
      <c r="O811" s="30"/>
    </row>
    <row r="812" spans="8:15" ht="15.75" customHeight="1" x14ac:dyDescent="0.25">
      <c r="H812" s="30"/>
      <c r="I812" s="30"/>
      <c r="J812" s="61"/>
      <c r="K812" s="30"/>
      <c r="L812" s="30"/>
      <c r="M812" s="30"/>
      <c r="N812" s="30"/>
      <c r="O812" s="30"/>
    </row>
    <row r="813" spans="8:15" ht="15.75" customHeight="1" x14ac:dyDescent="0.25">
      <c r="H813" s="30"/>
      <c r="I813" s="30"/>
      <c r="J813" s="61"/>
      <c r="K813" s="30"/>
      <c r="L813" s="30"/>
      <c r="M813" s="30"/>
      <c r="N813" s="30"/>
      <c r="O813" s="30"/>
    </row>
    <row r="814" spans="8:15" ht="15.75" customHeight="1" x14ac:dyDescent="0.25">
      <c r="H814" s="30"/>
      <c r="I814" s="30"/>
      <c r="J814" s="61"/>
      <c r="K814" s="30"/>
      <c r="L814" s="30"/>
      <c r="M814" s="30"/>
      <c r="N814" s="30"/>
      <c r="O814" s="30"/>
    </row>
    <row r="815" spans="8:15" ht="15.75" customHeight="1" x14ac:dyDescent="0.25">
      <c r="H815" s="30"/>
      <c r="I815" s="30"/>
      <c r="J815" s="61"/>
      <c r="K815" s="30"/>
      <c r="L815" s="30"/>
      <c r="M815" s="30"/>
      <c r="N815" s="30"/>
      <c r="O815" s="30"/>
    </row>
    <row r="816" spans="8:15" ht="15.75" customHeight="1" x14ac:dyDescent="0.25">
      <c r="H816" s="30"/>
      <c r="I816" s="30"/>
      <c r="J816" s="61"/>
      <c r="K816" s="30"/>
      <c r="L816" s="30"/>
      <c r="M816" s="30"/>
      <c r="N816" s="30"/>
      <c r="O816" s="30"/>
    </row>
    <row r="817" spans="8:15" ht="15.75" customHeight="1" x14ac:dyDescent="0.25">
      <c r="H817" s="30"/>
      <c r="I817" s="30"/>
      <c r="J817" s="61"/>
      <c r="K817" s="30"/>
      <c r="L817" s="30"/>
      <c r="M817" s="30"/>
      <c r="N817" s="30"/>
      <c r="O817" s="30"/>
    </row>
    <row r="818" spans="8:15" ht="15.75" customHeight="1" x14ac:dyDescent="0.25">
      <c r="H818" s="30"/>
      <c r="I818" s="30"/>
      <c r="J818" s="61"/>
      <c r="K818" s="30"/>
      <c r="L818" s="30"/>
      <c r="M818" s="30"/>
      <c r="N818" s="30"/>
      <c r="O818" s="30"/>
    </row>
    <row r="819" spans="8:15" ht="15.75" customHeight="1" x14ac:dyDescent="0.25">
      <c r="H819" s="30"/>
      <c r="I819" s="30"/>
      <c r="J819" s="61"/>
      <c r="K819" s="30"/>
      <c r="L819" s="30"/>
      <c r="M819" s="30"/>
      <c r="N819" s="30"/>
      <c r="O819" s="30"/>
    </row>
    <row r="820" spans="8:15" ht="15.75" customHeight="1" x14ac:dyDescent="0.25">
      <c r="H820" s="30"/>
      <c r="I820" s="30"/>
      <c r="J820" s="61"/>
      <c r="K820" s="30"/>
      <c r="L820" s="30"/>
      <c r="M820" s="30"/>
      <c r="N820" s="30"/>
      <c r="O820" s="30"/>
    </row>
    <row r="821" spans="8:15" ht="15.75" customHeight="1" x14ac:dyDescent="0.25">
      <c r="H821" s="30"/>
      <c r="I821" s="30"/>
      <c r="J821" s="61"/>
      <c r="K821" s="30"/>
      <c r="L821" s="30"/>
      <c r="M821" s="30"/>
      <c r="N821" s="30"/>
      <c r="O821" s="30"/>
    </row>
    <row r="822" spans="8:15" ht="15.75" customHeight="1" x14ac:dyDescent="0.25">
      <c r="H822" s="30"/>
      <c r="I822" s="30"/>
      <c r="J822" s="61"/>
      <c r="K822" s="30"/>
      <c r="L822" s="30"/>
      <c r="M822" s="30"/>
      <c r="N822" s="30"/>
      <c r="O822" s="30"/>
    </row>
    <row r="823" spans="8:15" ht="15.75" customHeight="1" x14ac:dyDescent="0.25">
      <c r="H823" s="30"/>
      <c r="I823" s="30"/>
      <c r="J823" s="61"/>
      <c r="K823" s="30"/>
      <c r="L823" s="30"/>
      <c r="M823" s="30"/>
      <c r="N823" s="30"/>
      <c r="O823" s="30"/>
    </row>
    <row r="824" spans="8:15" ht="15.75" customHeight="1" x14ac:dyDescent="0.25">
      <c r="H824" s="30"/>
      <c r="I824" s="30"/>
      <c r="J824" s="61"/>
      <c r="K824" s="30"/>
      <c r="L824" s="30"/>
      <c r="M824" s="30"/>
      <c r="N824" s="30"/>
      <c r="O824" s="30"/>
    </row>
    <row r="825" spans="8:15" ht="15.75" customHeight="1" x14ac:dyDescent="0.25">
      <c r="H825" s="30"/>
      <c r="I825" s="30"/>
      <c r="J825" s="61"/>
      <c r="K825" s="30"/>
      <c r="L825" s="30"/>
      <c r="M825" s="30"/>
      <c r="N825" s="30"/>
      <c r="O825" s="30"/>
    </row>
    <row r="826" spans="8:15" ht="15.75" customHeight="1" x14ac:dyDescent="0.25">
      <c r="H826" s="30"/>
      <c r="I826" s="30"/>
      <c r="J826" s="61"/>
      <c r="K826" s="30"/>
      <c r="L826" s="30"/>
      <c r="M826" s="30"/>
      <c r="N826" s="30"/>
      <c r="O826" s="30"/>
    </row>
    <row r="827" spans="8:15" ht="15.75" customHeight="1" x14ac:dyDescent="0.25">
      <c r="H827" s="30"/>
      <c r="I827" s="30"/>
      <c r="J827" s="61"/>
      <c r="K827" s="30"/>
      <c r="L827" s="30"/>
      <c r="M827" s="30"/>
      <c r="N827" s="30"/>
      <c r="O827" s="30"/>
    </row>
    <row r="828" spans="8:15" ht="15.75" customHeight="1" x14ac:dyDescent="0.25">
      <c r="H828" s="30"/>
      <c r="I828" s="30"/>
      <c r="J828" s="61"/>
      <c r="K828" s="30"/>
      <c r="L828" s="30"/>
      <c r="M828" s="30"/>
      <c r="N828" s="30"/>
      <c r="O828" s="30"/>
    </row>
    <row r="829" spans="8:15" ht="15.75" customHeight="1" x14ac:dyDescent="0.25">
      <c r="H829" s="30"/>
      <c r="I829" s="30"/>
      <c r="J829" s="61"/>
      <c r="K829" s="30"/>
      <c r="L829" s="30"/>
      <c r="M829" s="30"/>
      <c r="N829" s="30"/>
      <c r="O829" s="30"/>
    </row>
    <row r="830" spans="8:15" ht="15.75" customHeight="1" x14ac:dyDescent="0.25">
      <c r="H830" s="30"/>
      <c r="I830" s="30"/>
      <c r="J830" s="61"/>
      <c r="K830" s="30"/>
      <c r="L830" s="30"/>
      <c r="M830" s="30"/>
      <c r="N830" s="30"/>
      <c r="O830" s="30"/>
    </row>
    <row r="831" spans="8:15" ht="15.75" customHeight="1" x14ac:dyDescent="0.25">
      <c r="H831" s="30"/>
      <c r="I831" s="30"/>
      <c r="J831" s="61"/>
      <c r="K831" s="30"/>
      <c r="L831" s="30"/>
      <c r="M831" s="30"/>
      <c r="N831" s="30"/>
      <c r="O831" s="30"/>
    </row>
    <row r="832" spans="8:15" ht="15.75" customHeight="1" x14ac:dyDescent="0.25">
      <c r="H832" s="30"/>
      <c r="I832" s="30"/>
      <c r="J832" s="61"/>
      <c r="K832" s="30"/>
      <c r="L832" s="30"/>
      <c r="M832" s="30"/>
      <c r="N832" s="30"/>
      <c r="O832" s="30"/>
    </row>
    <row r="833" spans="8:15" ht="15.75" customHeight="1" x14ac:dyDescent="0.25">
      <c r="H833" s="30"/>
      <c r="I833" s="30"/>
      <c r="J833" s="61"/>
      <c r="K833" s="30"/>
      <c r="L833" s="30"/>
      <c r="M833" s="30"/>
      <c r="N833" s="30"/>
      <c r="O833" s="30"/>
    </row>
    <row r="834" spans="8:15" ht="15.75" customHeight="1" x14ac:dyDescent="0.25">
      <c r="H834" s="30"/>
      <c r="I834" s="30"/>
      <c r="J834" s="61"/>
      <c r="K834" s="30"/>
      <c r="L834" s="30"/>
      <c r="M834" s="30"/>
      <c r="N834" s="30"/>
      <c r="O834" s="30"/>
    </row>
    <row r="835" spans="8:15" ht="15.75" customHeight="1" x14ac:dyDescent="0.25">
      <c r="H835" s="30"/>
      <c r="I835" s="30"/>
      <c r="J835" s="61"/>
      <c r="K835" s="30"/>
      <c r="L835" s="30"/>
      <c r="M835" s="30"/>
      <c r="N835" s="30"/>
      <c r="O835" s="30"/>
    </row>
    <row r="836" spans="8:15" ht="15.75" customHeight="1" x14ac:dyDescent="0.25">
      <c r="H836" s="30"/>
      <c r="I836" s="30"/>
      <c r="J836" s="61"/>
      <c r="K836" s="30"/>
      <c r="L836" s="30"/>
      <c r="M836" s="30"/>
      <c r="N836" s="30"/>
      <c r="O836" s="30"/>
    </row>
    <row r="837" spans="8:15" ht="15.75" customHeight="1" x14ac:dyDescent="0.25">
      <c r="H837" s="30"/>
      <c r="I837" s="30"/>
      <c r="J837" s="61"/>
      <c r="K837" s="30"/>
      <c r="L837" s="30"/>
      <c r="M837" s="30"/>
      <c r="N837" s="30"/>
      <c r="O837" s="30"/>
    </row>
    <row r="838" spans="8:15" ht="15.75" customHeight="1" x14ac:dyDescent="0.25">
      <c r="H838" s="30"/>
      <c r="I838" s="30"/>
      <c r="J838" s="61"/>
      <c r="K838" s="30"/>
      <c r="L838" s="30"/>
      <c r="M838" s="30"/>
      <c r="N838" s="30"/>
      <c r="O838" s="30"/>
    </row>
    <row r="839" spans="8:15" ht="15.75" customHeight="1" x14ac:dyDescent="0.25">
      <c r="H839" s="30"/>
      <c r="I839" s="30"/>
      <c r="J839" s="61"/>
      <c r="K839" s="30"/>
      <c r="L839" s="30"/>
      <c r="M839" s="30"/>
      <c r="N839" s="30"/>
      <c r="O839" s="30"/>
    </row>
    <row r="840" spans="8:15" ht="15.75" customHeight="1" x14ac:dyDescent="0.25">
      <c r="H840" s="30"/>
      <c r="I840" s="30"/>
      <c r="J840" s="61"/>
      <c r="K840" s="30"/>
      <c r="L840" s="30"/>
      <c r="M840" s="30"/>
      <c r="N840" s="30"/>
      <c r="O840" s="30"/>
    </row>
    <row r="841" spans="8:15" ht="15.75" customHeight="1" x14ac:dyDescent="0.25">
      <c r="H841" s="30"/>
      <c r="I841" s="30"/>
      <c r="J841" s="61"/>
      <c r="K841" s="30"/>
      <c r="L841" s="30"/>
      <c r="M841" s="30"/>
      <c r="N841" s="30"/>
      <c r="O841" s="30"/>
    </row>
    <row r="842" spans="8:15" ht="15.75" customHeight="1" x14ac:dyDescent="0.25">
      <c r="H842" s="30"/>
      <c r="I842" s="30"/>
      <c r="J842" s="61"/>
      <c r="K842" s="30"/>
      <c r="L842" s="30"/>
      <c r="M842" s="30"/>
      <c r="N842" s="30"/>
      <c r="O842" s="30"/>
    </row>
    <row r="843" spans="8:15" ht="15.75" customHeight="1" x14ac:dyDescent="0.25">
      <c r="H843" s="30"/>
      <c r="I843" s="30"/>
      <c r="J843" s="61"/>
      <c r="K843" s="30"/>
      <c r="L843" s="30"/>
      <c r="M843" s="30"/>
      <c r="N843" s="30"/>
      <c r="O843" s="30"/>
    </row>
    <row r="844" spans="8:15" ht="15.75" customHeight="1" x14ac:dyDescent="0.25">
      <c r="H844" s="30"/>
      <c r="I844" s="30"/>
      <c r="J844" s="61"/>
      <c r="K844" s="30"/>
      <c r="L844" s="30"/>
      <c r="M844" s="30"/>
      <c r="N844" s="30"/>
      <c r="O844" s="30"/>
    </row>
    <row r="845" spans="8:15" ht="15.75" customHeight="1" x14ac:dyDescent="0.25">
      <c r="H845" s="30"/>
      <c r="I845" s="30"/>
      <c r="J845" s="61"/>
      <c r="K845" s="30"/>
      <c r="L845" s="30"/>
      <c r="M845" s="30"/>
      <c r="N845" s="30"/>
      <c r="O845" s="30"/>
    </row>
    <row r="846" spans="8:15" ht="15.75" customHeight="1" x14ac:dyDescent="0.25">
      <c r="H846" s="30"/>
      <c r="I846" s="30"/>
      <c r="J846" s="61"/>
      <c r="K846" s="30"/>
      <c r="L846" s="30"/>
      <c r="M846" s="30"/>
      <c r="N846" s="30"/>
      <c r="O846" s="30"/>
    </row>
    <row r="847" spans="8:15" ht="15.75" customHeight="1" x14ac:dyDescent="0.25">
      <c r="H847" s="30"/>
      <c r="I847" s="30"/>
      <c r="J847" s="61"/>
      <c r="K847" s="30"/>
      <c r="L847" s="30"/>
      <c r="M847" s="30"/>
      <c r="N847" s="30"/>
      <c r="O847" s="30"/>
    </row>
    <row r="848" spans="8:15" ht="15.75" customHeight="1" x14ac:dyDescent="0.25">
      <c r="H848" s="30"/>
      <c r="I848" s="30"/>
      <c r="J848" s="61"/>
      <c r="K848" s="30"/>
      <c r="L848" s="30"/>
      <c r="M848" s="30"/>
      <c r="N848" s="30"/>
      <c r="O848" s="30"/>
    </row>
    <row r="849" spans="8:15" ht="15.75" customHeight="1" x14ac:dyDescent="0.25">
      <c r="H849" s="30"/>
      <c r="I849" s="30"/>
      <c r="J849" s="61"/>
      <c r="K849" s="30"/>
      <c r="L849" s="30"/>
      <c r="M849" s="30"/>
      <c r="N849" s="30"/>
      <c r="O849" s="30"/>
    </row>
    <row r="850" spans="8:15" ht="15.75" customHeight="1" x14ac:dyDescent="0.25">
      <c r="H850" s="30"/>
      <c r="I850" s="30"/>
      <c r="J850" s="61"/>
      <c r="K850" s="30"/>
      <c r="L850" s="30"/>
      <c r="M850" s="30"/>
      <c r="N850" s="30"/>
      <c r="O850" s="30"/>
    </row>
    <row r="851" spans="8:15" ht="15.75" customHeight="1" x14ac:dyDescent="0.25">
      <c r="H851" s="30"/>
      <c r="I851" s="30"/>
      <c r="J851" s="61"/>
      <c r="K851" s="30"/>
      <c r="L851" s="30"/>
      <c r="M851" s="30"/>
      <c r="N851" s="30"/>
      <c r="O851" s="30"/>
    </row>
    <row r="852" spans="8:15" ht="15.75" customHeight="1" x14ac:dyDescent="0.25">
      <c r="H852" s="30"/>
      <c r="I852" s="30"/>
      <c r="J852" s="61"/>
      <c r="K852" s="30"/>
      <c r="L852" s="30"/>
      <c r="M852" s="30"/>
      <c r="N852" s="30"/>
      <c r="O852" s="30"/>
    </row>
    <row r="853" spans="8:15" ht="15.75" customHeight="1" x14ac:dyDescent="0.25">
      <c r="H853" s="30"/>
      <c r="I853" s="30"/>
      <c r="J853" s="61"/>
      <c r="K853" s="30"/>
      <c r="L853" s="30"/>
      <c r="M853" s="30"/>
      <c r="N853" s="30"/>
      <c r="O853" s="30"/>
    </row>
    <row r="854" spans="8:15" ht="15.75" customHeight="1" x14ac:dyDescent="0.25">
      <c r="H854" s="30"/>
      <c r="I854" s="30"/>
      <c r="J854" s="61"/>
      <c r="K854" s="30"/>
      <c r="L854" s="30"/>
      <c r="M854" s="30"/>
      <c r="N854" s="30"/>
      <c r="O854" s="30"/>
    </row>
    <row r="855" spans="8:15" ht="15.75" customHeight="1" x14ac:dyDescent="0.25">
      <c r="H855" s="30"/>
      <c r="I855" s="30"/>
      <c r="J855" s="61"/>
      <c r="K855" s="30"/>
      <c r="L855" s="30"/>
      <c r="M855" s="30"/>
      <c r="N855" s="30"/>
      <c r="O855" s="30"/>
    </row>
    <row r="856" spans="8:15" ht="15.75" customHeight="1" x14ac:dyDescent="0.25">
      <c r="H856" s="30"/>
      <c r="I856" s="30"/>
      <c r="J856" s="61"/>
      <c r="K856" s="30"/>
      <c r="L856" s="30"/>
      <c r="M856" s="30"/>
      <c r="N856" s="30"/>
      <c r="O856" s="30"/>
    </row>
    <row r="857" spans="8:15" ht="15.75" customHeight="1" x14ac:dyDescent="0.25">
      <c r="H857" s="30"/>
      <c r="I857" s="30"/>
      <c r="J857" s="61"/>
      <c r="K857" s="30"/>
      <c r="L857" s="30"/>
      <c r="M857" s="30"/>
      <c r="N857" s="30"/>
      <c r="O857" s="30"/>
    </row>
    <row r="858" spans="8:15" ht="15.75" customHeight="1" x14ac:dyDescent="0.25">
      <c r="H858" s="30"/>
      <c r="I858" s="30"/>
      <c r="J858" s="61"/>
      <c r="K858" s="30"/>
      <c r="L858" s="30"/>
      <c r="M858" s="30"/>
      <c r="N858" s="30"/>
      <c r="O858" s="30"/>
    </row>
    <row r="859" spans="8:15" ht="15.75" customHeight="1" x14ac:dyDescent="0.25">
      <c r="H859" s="30"/>
      <c r="I859" s="30"/>
      <c r="J859" s="61"/>
      <c r="K859" s="30"/>
      <c r="L859" s="30"/>
      <c r="M859" s="30"/>
      <c r="N859" s="30"/>
      <c r="O859" s="30"/>
    </row>
    <row r="860" spans="8:15" ht="15.75" customHeight="1" x14ac:dyDescent="0.25">
      <c r="H860" s="30"/>
      <c r="I860" s="30"/>
      <c r="J860" s="61"/>
      <c r="K860" s="30"/>
      <c r="L860" s="30"/>
      <c r="M860" s="30"/>
      <c r="N860" s="30"/>
      <c r="O860" s="30"/>
    </row>
    <row r="861" spans="8:15" ht="15.75" customHeight="1" x14ac:dyDescent="0.25">
      <c r="H861" s="30"/>
      <c r="I861" s="30"/>
      <c r="J861" s="61"/>
      <c r="K861" s="30"/>
      <c r="L861" s="30"/>
      <c r="M861" s="30"/>
      <c r="N861" s="30"/>
      <c r="O861" s="30"/>
    </row>
    <row r="862" spans="8:15" ht="15.75" customHeight="1" x14ac:dyDescent="0.25">
      <c r="H862" s="30"/>
      <c r="I862" s="30"/>
      <c r="J862" s="61"/>
      <c r="K862" s="30"/>
      <c r="L862" s="30"/>
      <c r="M862" s="30"/>
      <c r="N862" s="30"/>
      <c r="O862" s="30"/>
    </row>
    <row r="863" spans="8:15" ht="15.75" customHeight="1" x14ac:dyDescent="0.25">
      <c r="H863" s="30"/>
      <c r="I863" s="30"/>
      <c r="J863" s="61"/>
      <c r="K863" s="30"/>
      <c r="L863" s="30"/>
      <c r="M863" s="30"/>
      <c r="N863" s="30"/>
      <c r="O863" s="30"/>
    </row>
    <row r="864" spans="8:15" ht="15.75" customHeight="1" x14ac:dyDescent="0.25">
      <c r="H864" s="30"/>
      <c r="I864" s="30"/>
      <c r="J864" s="61"/>
      <c r="K864" s="30"/>
      <c r="L864" s="30"/>
      <c r="M864" s="30"/>
      <c r="N864" s="30"/>
      <c r="O864" s="30"/>
    </row>
    <row r="865" spans="8:15" ht="15.75" customHeight="1" x14ac:dyDescent="0.25">
      <c r="H865" s="30"/>
      <c r="I865" s="30"/>
      <c r="J865" s="61"/>
      <c r="K865" s="30"/>
      <c r="L865" s="30"/>
      <c r="M865" s="30"/>
      <c r="N865" s="30"/>
      <c r="O865" s="30"/>
    </row>
    <row r="866" spans="8:15" ht="15.75" customHeight="1" x14ac:dyDescent="0.25">
      <c r="H866" s="30"/>
      <c r="I866" s="30"/>
      <c r="J866" s="61"/>
      <c r="K866" s="30"/>
      <c r="L866" s="30"/>
      <c r="M866" s="30"/>
      <c r="N866" s="30"/>
      <c r="O866" s="30"/>
    </row>
    <row r="867" spans="8:15" ht="15.75" customHeight="1" x14ac:dyDescent="0.25">
      <c r="H867" s="30"/>
      <c r="I867" s="30"/>
      <c r="J867" s="61"/>
      <c r="K867" s="30"/>
      <c r="L867" s="30"/>
      <c r="M867" s="30"/>
      <c r="N867" s="30"/>
      <c r="O867" s="30"/>
    </row>
    <row r="868" spans="8:15" ht="15.75" customHeight="1" x14ac:dyDescent="0.25">
      <c r="H868" s="30"/>
      <c r="I868" s="30"/>
      <c r="J868" s="61"/>
      <c r="K868" s="30"/>
      <c r="L868" s="30"/>
      <c r="M868" s="30"/>
      <c r="N868" s="30"/>
      <c r="O868" s="30"/>
    </row>
    <row r="869" spans="8:15" ht="15.75" customHeight="1" x14ac:dyDescent="0.25">
      <c r="H869" s="30"/>
      <c r="I869" s="30"/>
      <c r="J869" s="61"/>
      <c r="K869" s="30"/>
      <c r="L869" s="30"/>
      <c r="M869" s="30"/>
      <c r="N869" s="30"/>
      <c r="O869" s="30"/>
    </row>
    <row r="870" spans="8:15" ht="15.75" customHeight="1" x14ac:dyDescent="0.25">
      <c r="H870" s="30"/>
      <c r="I870" s="30"/>
      <c r="J870" s="61"/>
      <c r="K870" s="30"/>
      <c r="L870" s="30"/>
      <c r="M870" s="30"/>
      <c r="N870" s="30"/>
      <c r="O870" s="30"/>
    </row>
    <row r="871" spans="8:15" ht="15.75" customHeight="1" x14ac:dyDescent="0.25">
      <c r="H871" s="30"/>
      <c r="I871" s="30"/>
      <c r="J871" s="61"/>
      <c r="K871" s="30"/>
      <c r="L871" s="30"/>
      <c r="M871" s="30"/>
      <c r="N871" s="30"/>
      <c r="O871" s="30"/>
    </row>
    <row r="872" spans="8:15" ht="15.75" customHeight="1" x14ac:dyDescent="0.25">
      <c r="H872" s="30"/>
      <c r="I872" s="30"/>
      <c r="J872" s="61"/>
      <c r="K872" s="30"/>
      <c r="L872" s="30"/>
      <c r="M872" s="30"/>
      <c r="N872" s="30"/>
      <c r="O872" s="30"/>
    </row>
    <row r="873" spans="8:15" ht="15.75" customHeight="1" x14ac:dyDescent="0.25">
      <c r="H873" s="30"/>
      <c r="I873" s="30"/>
      <c r="J873" s="61"/>
      <c r="K873" s="30"/>
      <c r="L873" s="30"/>
      <c r="M873" s="30"/>
      <c r="N873" s="30"/>
      <c r="O873" s="30"/>
    </row>
    <row r="874" spans="8:15" ht="15.75" customHeight="1" x14ac:dyDescent="0.25">
      <c r="H874" s="30"/>
      <c r="I874" s="30"/>
      <c r="J874" s="61"/>
      <c r="K874" s="30"/>
      <c r="L874" s="30"/>
      <c r="M874" s="30"/>
      <c r="N874" s="30"/>
      <c r="O874" s="30"/>
    </row>
    <row r="875" spans="8:15" ht="15.75" customHeight="1" x14ac:dyDescent="0.25">
      <c r="H875" s="30"/>
      <c r="I875" s="30"/>
      <c r="J875" s="61"/>
      <c r="K875" s="30"/>
      <c r="L875" s="30"/>
      <c r="M875" s="30"/>
      <c r="N875" s="30"/>
      <c r="O875" s="30"/>
    </row>
    <row r="876" spans="8:15" ht="15.75" customHeight="1" x14ac:dyDescent="0.25">
      <c r="H876" s="30"/>
      <c r="I876" s="30"/>
      <c r="J876" s="61"/>
      <c r="K876" s="30"/>
      <c r="L876" s="30"/>
      <c r="M876" s="30"/>
      <c r="N876" s="30"/>
      <c r="O876" s="30"/>
    </row>
    <row r="877" spans="8:15" ht="15.75" customHeight="1" x14ac:dyDescent="0.25">
      <c r="H877" s="30"/>
      <c r="I877" s="30"/>
      <c r="J877" s="61"/>
      <c r="K877" s="30"/>
      <c r="L877" s="30"/>
      <c r="M877" s="30"/>
      <c r="N877" s="30"/>
      <c r="O877" s="30"/>
    </row>
    <row r="878" spans="8:15" ht="15.75" customHeight="1" x14ac:dyDescent="0.25">
      <c r="H878" s="30"/>
      <c r="I878" s="30"/>
      <c r="J878" s="61"/>
      <c r="K878" s="30"/>
      <c r="L878" s="30"/>
      <c r="M878" s="30"/>
      <c r="N878" s="30"/>
      <c r="O878" s="30"/>
    </row>
    <row r="879" spans="8:15" ht="15.75" customHeight="1" x14ac:dyDescent="0.25">
      <c r="H879" s="30"/>
      <c r="I879" s="30"/>
      <c r="J879" s="61"/>
      <c r="K879" s="30"/>
      <c r="L879" s="30"/>
      <c r="M879" s="30"/>
      <c r="N879" s="30"/>
      <c r="O879" s="30"/>
    </row>
    <row r="880" spans="8:15" ht="15.75" customHeight="1" x14ac:dyDescent="0.25">
      <c r="H880" s="30"/>
      <c r="I880" s="30"/>
      <c r="J880" s="61"/>
      <c r="K880" s="30"/>
      <c r="L880" s="30"/>
      <c r="M880" s="30"/>
      <c r="N880" s="30"/>
      <c r="O880" s="30"/>
    </row>
    <row r="881" spans="8:15" ht="15.75" customHeight="1" x14ac:dyDescent="0.25">
      <c r="H881" s="30"/>
      <c r="I881" s="30"/>
      <c r="J881" s="61"/>
      <c r="K881" s="30"/>
      <c r="L881" s="30"/>
      <c r="M881" s="30"/>
      <c r="N881" s="30"/>
      <c r="O881" s="30"/>
    </row>
    <row r="882" spans="8:15" ht="15.75" customHeight="1" x14ac:dyDescent="0.25">
      <c r="H882" s="30"/>
      <c r="I882" s="30"/>
      <c r="J882" s="61"/>
      <c r="K882" s="30"/>
      <c r="L882" s="30"/>
      <c r="M882" s="30"/>
      <c r="N882" s="30"/>
      <c r="O882" s="30"/>
    </row>
    <row r="883" spans="8:15" ht="15.75" customHeight="1" x14ac:dyDescent="0.25">
      <c r="H883" s="30"/>
      <c r="I883" s="30"/>
      <c r="J883" s="61"/>
      <c r="K883" s="30"/>
      <c r="L883" s="30"/>
      <c r="M883" s="30"/>
      <c r="N883" s="30"/>
      <c r="O883" s="30"/>
    </row>
    <row r="884" spans="8:15" ht="15.75" customHeight="1" x14ac:dyDescent="0.25">
      <c r="H884" s="30"/>
      <c r="I884" s="30"/>
      <c r="J884" s="61"/>
      <c r="K884" s="30"/>
      <c r="L884" s="30"/>
      <c r="M884" s="30"/>
      <c r="N884" s="30"/>
      <c r="O884" s="30"/>
    </row>
    <row r="885" spans="8:15" ht="15.75" customHeight="1" x14ac:dyDescent="0.25">
      <c r="H885" s="30"/>
      <c r="I885" s="30"/>
      <c r="J885" s="61"/>
      <c r="K885" s="30"/>
      <c r="L885" s="30"/>
      <c r="M885" s="30"/>
      <c r="N885" s="30"/>
      <c r="O885" s="30"/>
    </row>
    <row r="886" spans="8:15" ht="15.75" customHeight="1" x14ac:dyDescent="0.25">
      <c r="H886" s="30"/>
      <c r="I886" s="30"/>
      <c r="J886" s="61"/>
      <c r="K886" s="30"/>
      <c r="L886" s="30"/>
      <c r="M886" s="30"/>
      <c r="N886" s="30"/>
      <c r="O886" s="30"/>
    </row>
    <row r="887" spans="8:15" ht="15.75" customHeight="1" x14ac:dyDescent="0.25">
      <c r="H887" s="30"/>
      <c r="I887" s="30"/>
      <c r="J887" s="61"/>
      <c r="K887" s="30"/>
      <c r="L887" s="30"/>
      <c r="M887" s="30"/>
      <c r="N887" s="30"/>
      <c r="O887" s="30"/>
    </row>
    <row r="888" spans="8:15" ht="15.75" customHeight="1" x14ac:dyDescent="0.25">
      <c r="H888" s="30"/>
      <c r="I888" s="30"/>
      <c r="J888" s="61"/>
      <c r="K888" s="30"/>
      <c r="L888" s="30"/>
      <c r="M888" s="30"/>
      <c r="N888" s="30"/>
      <c r="O888" s="30"/>
    </row>
    <row r="889" spans="8:15" ht="15.75" customHeight="1" x14ac:dyDescent="0.25">
      <c r="H889" s="30"/>
      <c r="I889" s="30"/>
      <c r="J889" s="61"/>
      <c r="K889" s="30"/>
      <c r="L889" s="30"/>
      <c r="M889" s="30"/>
      <c r="N889" s="30"/>
      <c r="O889" s="30"/>
    </row>
    <row r="890" spans="8:15" ht="15.75" customHeight="1" x14ac:dyDescent="0.25">
      <c r="H890" s="30"/>
      <c r="I890" s="30"/>
      <c r="J890" s="61"/>
      <c r="K890" s="30"/>
      <c r="L890" s="30"/>
      <c r="M890" s="30"/>
      <c r="N890" s="30"/>
      <c r="O890" s="30"/>
    </row>
    <row r="891" spans="8:15" ht="15.75" customHeight="1" x14ac:dyDescent="0.25">
      <c r="H891" s="30"/>
      <c r="I891" s="30"/>
      <c r="J891" s="61"/>
      <c r="K891" s="30"/>
      <c r="L891" s="30"/>
      <c r="M891" s="30"/>
      <c r="N891" s="30"/>
      <c r="O891" s="30"/>
    </row>
    <row r="892" spans="8:15" ht="15.75" customHeight="1" x14ac:dyDescent="0.25">
      <c r="H892" s="30"/>
      <c r="I892" s="30"/>
      <c r="J892" s="61"/>
      <c r="K892" s="30"/>
      <c r="L892" s="30"/>
      <c r="M892" s="30"/>
      <c r="N892" s="30"/>
      <c r="O892" s="30"/>
    </row>
    <row r="893" spans="8:15" ht="15.75" customHeight="1" x14ac:dyDescent="0.25">
      <c r="H893" s="30"/>
      <c r="I893" s="30"/>
      <c r="J893" s="61"/>
      <c r="K893" s="30"/>
      <c r="L893" s="30"/>
      <c r="M893" s="30"/>
      <c r="N893" s="30"/>
      <c r="O893" s="30"/>
    </row>
    <row r="894" spans="8:15" ht="15.75" customHeight="1" x14ac:dyDescent="0.25">
      <c r="H894" s="30"/>
      <c r="I894" s="30"/>
      <c r="J894" s="61"/>
      <c r="K894" s="30"/>
      <c r="L894" s="30"/>
      <c r="M894" s="30"/>
      <c r="N894" s="30"/>
      <c r="O894" s="30"/>
    </row>
    <row r="895" spans="8:15" ht="15.75" customHeight="1" x14ac:dyDescent="0.25">
      <c r="H895" s="30"/>
      <c r="I895" s="30"/>
      <c r="J895" s="61"/>
      <c r="K895" s="30"/>
      <c r="L895" s="30"/>
      <c r="M895" s="30"/>
      <c r="N895" s="30"/>
      <c r="O895" s="30"/>
    </row>
    <row r="896" spans="8:15" ht="15.75" customHeight="1" x14ac:dyDescent="0.25">
      <c r="H896" s="30"/>
      <c r="I896" s="30"/>
      <c r="J896" s="61"/>
      <c r="K896" s="30"/>
      <c r="L896" s="30"/>
      <c r="M896" s="30"/>
      <c r="N896" s="30"/>
      <c r="O896" s="30"/>
    </row>
    <row r="897" spans="8:15" ht="15.75" customHeight="1" x14ac:dyDescent="0.25">
      <c r="H897" s="30"/>
      <c r="I897" s="30"/>
      <c r="J897" s="61"/>
      <c r="K897" s="30"/>
      <c r="L897" s="30"/>
      <c r="M897" s="30"/>
      <c r="N897" s="30"/>
      <c r="O897" s="30"/>
    </row>
    <row r="898" spans="8:15" ht="15.75" customHeight="1" x14ac:dyDescent="0.25">
      <c r="H898" s="30"/>
      <c r="I898" s="30"/>
      <c r="J898" s="61"/>
      <c r="K898" s="30"/>
      <c r="L898" s="30"/>
      <c r="M898" s="30"/>
      <c r="N898" s="30"/>
      <c r="O898" s="30"/>
    </row>
    <row r="899" spans="8:15" ht="15.75" customHeight="1" x14ac:dyDescent="0.25">
      <c r="H899" s="30"/>
      <c r="I899" s="30"/>
      <c r="J899" s="61"/>
      <c r="K899" s="30"/>
      <c r="L899" s="30"/>
      <c r="M899" s="30"/>
      <c r="N899" s="30"/>
      <c r="O899" s="30"/>
    </row>
    <row r="900" spans="8:15" ht="15.75" customHeight="1" x14ac:dyDescent="0.25">
      <c r="H900" s="30"/>
      <c r="I900" s="30"/>
      <c r="J900" s="61"/>
      <c r="K900" s="30"/>
      <c r="L900" s="30"/>
      <c r="M900" s="30"/>
      <c r="N900" s="30"/>
      <c r="O900" s="30"/>
    </row>
    <row r="901" spans="8:15" ht="15.75" customHeight="1" x14ac:dyDescent="0.25">
      <c r="H901" s="30"/>
      <c r="I901" s="30"/>
      <c r="J901" s="61"/>
      <c r="K901" s="30"/>
      <c r="L901" s="30"/>
      <c r="M901" s="30"/>
      <c r="N901" s="30"/>
      <c r="O901" s="30"/>
    </row>
    <row r="902" spans="8:15" ht="15.75" customHeight="1" x14ac:dyDescent="0.25">
      <c r="H902" s="30"/>
      <c r="I902" s="30"/>
      <c r="J902" s="61"/>
      <c r="K902" s="30"/>
      <c r="L902" s="30"/>
      <c r="M902" s="30"/>
      <c r="N902" s="30"/>
      <c r="O902" s="30"/>
    </row>
    <row r="903" spans="8:15" ht="15.75" customHeight="1" x14ac:dyDescent="0.25">
      <c r="H903" s="30"/>
      <c r="I903" s="30"/>
      <c r="J903" s="61"/>
      <c r="K903" s="30"/>
      <c r="L903" s="30"/>
      <c r="M903" s="30"/>
      <c r="N903" s="30"/>
      <c r="O903" s="30"/>
    </row>
    <row r="904" spans="8:15" ht="15.75" customHeight="1" x14ac:dyDescent="0.25">
      <c r="H904" s="30"/>
      <c r="I904" s="30"/>
      <c r="J904" s="61"/>
      <c r="K904" s="30"/>
      <c r="L904" s="30"/>
      <c r="M904" s="30"/>
      <c r="N904" s="30"/>
      <c r="O904" s="30"/>
    </row>
    <row r="905" spans="8:15" ht="15.75" customHeight="1" x14ac:dyDescent="0.25">
      <c r="H905" s="30"/>
      <c r="I905" s="30"/>
      <c r="J905" s="61"/>
      <c r="K905" s="30"/>
      <c r="L905" s="30"/>
      <c r="M905" s="30"/>
      <c r="N905" s="30"/>
      <c r="O905" s="30"/>
    </row>
    <row r="906" spans="8:15" ht="15.75" customHeight="1" x14ac:dyDescent="0.25">
      <c r="H906" s="30"/>
      <c r="I906" s="30"/>
      <c r="J906" s="61"/>
      <c r="K906" s="30"/>
      <c r="L906" s="30"/>
      <c r="M906" s="30"/>
      <c r="N906" s="30"/>
      <c r="O906" s="30"/>
    </row>
    <row r="907" spans="8:15" ht="15.75" customHeight="1" x14ac:dyDescent="0.25">
      <c r="H907" s="30"/>
      <c r="I907" s="30"/>
      <c r="J907" s="61"/>
      <c r="K907" s="30"/>
      <c r="L907" s="30"/>
      <c r="M907" s="30"/>
      <c r="N907" s="30"/>
      <c r="O907" s="30"/>
    </row>
    <row r="908" spans="8:15" ht="15.75" customHeight="1" x14ac:dyDescent="0.25">
      <c r="H908" s="30"/>
      <c r="I908" s="30"/>
      <c r="J908" s="61"/>
      <c r="K908" s="30"/>
      <c r="L908" s="30"/>
      <c r="M908" s="30"/>
      <c r="N908" s="30"/>
      <c r="O908" s="30"/>
    </row>
    <row r="909" spans="8:15" ht="15.75" customHeight="1" x14ac:dyDescent="0.25">
      <c r="H909" s="30"/>
      <c r="I909" s="30"/>
      <c r="J909" s="61"/>
      <c r="K909" s="30"/>
      <c r="L909" s="30"/>
      <c r="M909" s="30"/>
      <c r="N909" s="30"/>
      <c r="O909" s="30"/>
    </row>
    <row r="910" spans="8:15" ht="15.75" customHeight="1" x14ac:dyDescent="0.25">
      <c r="H910" s="30"/>
      <c r="I910" s="30"/>
      <c r="J910" s="61"/>
      <c r="K910" s="30"/>
      <c r="L910" s="30"/>
      <c r="M910" s="30"/>
      <c r="N910" s="30"/>
      <c r="O910" s="30"/>
    </row>
    <row r="911" spans="8:15" ht="15.75" customHeight="1" x14ac:dyDescent="0.25">
      <c r="H911" s="30"/>
      <c r="I911" s="30"/>
      <c r="J911" s="61"/>
      <c r="K911" s="30"/>
      <c r="L911" s="30"/>
      <c r="M911" s="30"/>
      <c r="N911" s="30"/>
      <c r="O911" s="30"/>
    </row>
    <row r="912" spans="8:15" ht="15.75" customHeight="1" x14ac:dyDescent="0.25">
      <c r="H912" s="30"/>
      <c r="I912" s="30"/>
      <c r="J912" s="61"/>
      <c r="K912" s="30"/>
      <c r="L912" s="30"/>
      <c r="M912" s="30"/>
      <c r="N912" s="30"/>
      <c r="O912" s="30"/>
    </row>
    <row r="913" spans="8:15" ht="15.75" customHeight="1" x14ac:dyDescent="0.25">
      <c r="H913" s="30"/>
      <c r="I913" s="30"/>
      <c r="J913" s="61"/>
      <c r="K913" s="30"/>
      <c r="L913" s="30"/>
      <c r="M913" s="30"/>
      <c r="N913" s="30"/>
      <c r="O913" s="30"/>
    </row>
    <row r="914" spans="8:15" ht="15.75" customHeight="1" x14ac:dyDescent="0.25">
      <c r="H914" s="30"/>
      <c r="I914" s="30"/>
      <c r="J914" s="61"/>
      <c r="K914" s="30"/>
      <c r="L914" s="30"/>
      <c r="M914" s="30"/>
      <c r="N914" s="30"/>
      <c r="O914" s="30"/>
    </row>
    <row r="915" spans="8:15" ht="15.75" customHeight="1" x14ac:dyDescent="0.25">
      <c r="H915" s="30"/>
      <c r="I915" s="30"/>
      <c r="J915" s="61"/>
      <c r="K915" s="30"/>
      <c r="L915" s="30"/>
      <c r="M915" s="30"/>
      <c r="N915" s="30"/>
      <c r="O915" s="30"/>
    </row>
    <row r="916" spans="8:15" ht="15.75" customHeight="1" x14ac:dyDescent="0.25">
      <c r="H916" s="30"/>
      <c r="I916" s="30"/>
      <c r="J916" s="61"/>
      <c r="K916" s="30"/>
      <c r="L916" s="30"/>
      <c r="M916" s="30"/>
      <c r="N916" s="30"/>
      <c r="O916" s="30"/>
    </row>
    <row r="917" spans="8:15" ht="15.75" customHeight="1" x14ac:dyDescent="0.25">
      <c r="H917" s="30"/>
      <c r="I917" s="30"/>
      <c r="J917" s="61"/>
      <c r="K917" s="30"/>
      <c r="L917" s="30"/>
      <c r="M917" s="30"/>
      <c r="N917" s="30"/>
      <c r="O917" s="30"/>
    </row>
    <row r="918" spans="8:15" ht="15.75" customHeight="1" x14ac:dyDescent="0.25">
      <c r="H918" s="30"/>
      <c r="I918" s="30"/>
      <c r="J918" s="61"/>
      <c r="K918" s="30"/>
      <c r="L918" s="30"/>
      <c r="M918" s="30"/>
      <c r="N918" s="30"/>
      <c r="O918" s="30"/>
    </row>
    <row r="919" spans="8:15" ht="15.75" customHeight="1" x14ac:dyDescent="0.25">
      <c r="H919" s="30"/>
      <c r="I919" s="30"/>
      <c r="J919" s="61"/>
      <c r="K919" s="30"/>
      <c r="L919" s="30"/>
      <c r="M919" s="30"/>
      <c r="N919" s="30"/>
      <c r="O919" s="30"/>
    </row>
    <row r="920" spans="8:15" ht="15.75" customHeight="1" x14ac:dyDescent="0.25">
      <c r="H920" s="30"/>
      <c r="I920" s="30"/>
      <c r="J920" s="61"/>
      <c r="K920" s="30"/>
      <c r="L920" s="30"/>
      <c r="M920" s="30"/>
      <c r="N920" s="30"/>
      <c r="O920" s="30"/>
    </row>
    <row r="921" spans="8:15" ht="15.75" customHeight="1" x14ac:dyDescent="0.25">
      <c r="H921" s="30"/>
      <c r="I921" s="30"/>
      <c r="J921" s="61"/>
      <c r="K921" s="30"/>
      <c r="L921" s="30"/>
      <c r="M921" s="30"/>
      <c r="N921" s="30"/>
      <c r="O921" s="30"/>
    </row>
    <row r="922" spans="8:15" ht="15.75" customHeight="1" x14ac:dyDescent="0.25">
      <c r="H922" s="30"/>
      <c r="I922" s="30"/>
      <c r="J922" s="61"/>
      <c r="K922" s="30"/>
      <c r="L922" s="30"/>
      <c r="M922" s="30"/>
      <c r="N922" s="30"/>
      <c r="O922" s="30"/>
    </row>
  </sheetData>
  <conditionalFormatting sqref="B1:B1048576">
    <cfRule type="duplicateValues" dxfId="0" priority="1"/>
  </conditionalFormatting>
  <hyperlinks>
    <hyperlink ref="T2" r:id="rId1" xr:uid="{00000000-0004-0000-0100-000000000000}"/>
    <hyperlink ref="T52" r:id="rId2" xr:uid="{00000000-0004-0000-0100-000003000000}"/>
    <hyperlink ref="T51" r:id="rId3" xr:uid="{00000000-0004-0000-0100-000011000000}"/>
    <hyperlink ref="T50" r:id="rId4" xr:uid="{00000000-0004-0000-0100-000012000000}"/>
    <hyperlink ref="T49" r:id="rId5" xr:uid="{00000000-0004-0000-0100-000015000000}"/>
    <hyperlink ref="T48" r:id="rId6" xr:uid="{00000000-0004-0000-0100-000017000000}"/>
    <hyperlink ref="T46" r:id="rId7" xr:uid="{00000000-0004-0000-0100-000019000000}"/>
    <hyperlink ref="T43" r:id="rId8" xr:uid="{00000000-0004-0000-0100-00001C000000}"/>
    <hyperlink ref="T42" r:id="rId9" xr:uid="{00000000-0004-0000-0100-00001D000000}"/>
    <hyperlink ref="T32" r:id="rId10" xr:uid="{00000000-0004-0000-0100-000020000000}"/>
    <hyperlink ref="T17" r:id="rId11" xr:uid="{00000000-0004-0000-0100-000021000000}"/>
    <hyperlink ref="T3" r:id="rId12" xr:uid="{00000000-0004-0000-0100-000024000000}"/>
  </hyperlinks>
  <pageMargins left="0.7" right="0.7" top="0.75" bottom="0.75" header="0" footer="0"/>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TV</vt:lpstr>
      <vt:lpstr>Fridge</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Jungwoo</dc:creator>
  <cp:lastModifiedBy>Kenny Tan</cp:lastModifiedBy>
  <dcterms:created xsi:type="dcterms:W3CDTF">2025-03-10T01:03:36Z</dcterms:created>
  <dcterms:modified xsi:type="dcterms:W3CDTF">2025-04-12T00:16:50Z</dcterms:modified>
</cp:coreProperties>
</file>