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rubric" sheetId="1" r:id="rId3"/>
    <sheet state="visible" name="Whiteboard Code Interview" sheetId="2" r:id="rId4"/>
    <sheet state="visible" name="Ops Technical Interview Questio" sheetId="3" r:id="rId5"/>
    <sheet state="visible" name="Ops Technical Interview Final" sheetId="4" r:id="rId6"/>
  </sheets>
  <definedNames/>
  <calcPr/>
</workbook>
</file>

<file path=xl/sharedStrings.xml><?xml version="1.0" encoding="utf-8"?>
<sst xmlns="http://schemas.openxmlformats.org/spreadsheetml/2006/main" count="117" uniqueCount="70">
  <si>
    <t>Instructions:</t>
  </si>
  <si>
    <r>
      <rPr>
        <sz val="14.0"/>
      </rPr>
      <t xml:space="preserve">
1. Duplicate this file, and rename it as "Pat Smith: Technical Interview"
2. Change the sharing permissions to "Anyone with the link can </t>
    </r>
    <r>
      <rPr>
        <b/>
        <sz val="14.0"/>
      </rPr>
      <t>Comment</t>
    </r>
    <r>
      <rPr>
        <sz val="14.0"/>
      </rPr>
      <t xml:space="preserve">"
3. Duplicate the tab below appropriate to your interview, rename it with the date. 
4. Record notes on the interview as you go, for the interviewee to review later. 
5. Share link with your interviewee immediately after the interview is complete, so they can submit it in Canvas. 
Example coding interviews:
1. </t>
    </r>
    <r>
      <rPr>
        <color rgb="FF1155CC"/>
        <sz val="14.0"/>
        <u/>
      </rPr>
      <t>Jacob interviews JB</t>
    </r>
    <r>
      <rPr>
        <sz val="14.0"/>
      </rPr>
      <t xml:space="preserve"> - Passcode: Z2QTvBu%%A (105 min, </t>
    </r>
    <r>
      <rPr>
        <color rgb="FF1155CC"/>
        <sz val="14.0"/>
        <u/>
      </rPr>
      <t>solution code</t>
    </r>
    <r>
      <rPr>
        <sz val="14.0"/>
      </rPr>
      <t xml:space="preserve">) 
2. </t>
    </r>
    <r>
      <rPr>
        <color rgb="FF1155CC"/>
        <sz val="14.0"/>
        <u/>
      </rPr>
      <t>Alex interviews Roger</t>
    </r>
    <r>
      <rPr>
        <sz val="14.0"/>
      </rPr>
      <t xml:space="preserve"> - Passcode: S2H$!19P (51 min)</t>
    </r>
  </si>
  <si>
    <t>Student:</t>
  </si>
  <si>
    <t>Kenny Lino</t>
  </si>
  <si>
    <t>Interviewer:</t>
  </si>
  <si>
    <t>Camilla Rees</t>
  </si>
  <si>
    <t>Date:</t>
  </si>
  <si>
    <t>Start time:</t>
  </si>
  <si>
    <t>End time:</t>
  </si>
  <si>
    <t>Challenge given:</t>
  </si>
  <si>
    <t xml:space="preserve"> sum of a Matrix: Have you solved this challenge before? No.</t>
  </si>
  <si>
    <t>Section points</t>
  </si>
  <si>
    <t>Earned</t>
  </si>
  <si>
    <t>Possible</t>
  </si>
  <si>
    <t>Please provide professional, polite, direct, honest feedback to the individual you are interviewing:</t>
  </si>
  <si>
    <t>Interpreted the Question</t>
  </si>
  <si>
    <t>Notes (ctrl-enter for newline):</t>
  </si>
  <si>
    <t>Asked meaningful clarifying questions</t>
  </si>
  <si>
    <t xml:space="preserve">Identified inputs and outputs </t>
  </si>
  <si>
    <t>Visually illustrated the problem domain</t>
  </si>
  <si>
    <t xml:space="preserve">Identified optimal data structure and/or algorithm </t>
  </si>
  <si>
    <t>Solved the technical problem</t>
  </si>
  <si>
    <t>Notes:</t>
  </si>
  <si>
    <t>Presented &amp; understood a working algorithm</t>
  </si>
  <si>
    <t xml:space="preserve">Final code was syntactically correct </t>
  </si>
  <si>
    <t>Final code was idiomatically correct</t>
  </si>
  <si>
    <t>Solution was the best possible option</t>
  </si>
  <si>
    <t>Analyzed the proposed solution</t>
  </si>
  <si>
    <t>Stepped through their solution</t>
  </si>
  <si>
    <t>Big O time and space are analyzed</t>
  </si>
  <si>
    <t>Explain an approach to testing</t>
  </si>
  <si>
    <t>Communicated effectively throughout</t>
  </si>
  <si>
    <t>Verbalized their thought process</t>
  </si>
  <si>
    <t>Used correct terminology</t>
  </si>
  <si>
    <t>Used the time available effectively</t>
  </si>
  <si>
    <t>Was not overconfident (not listening to suggestions)</t>
  </si>
  <si>
    <t>Was not under-confident (unsure of known algorithm)</t>
  </si>
  <si>
    <t>Whiteboard was readable (penmanship and spacing)</t>
  </si>
  <si>
    <r>
      <rPr>
        <b/>
      </rPr>
      <t xml:space="preserve">Total </t>
    </r>
    <r>
      <rPr>
        <b val="0"/>
      </rPr>
      <t xml:space="preserve">(80% = 32 / 40. </t>
    </r>
    <r>
      <rPr>
        <b val="0"/>
        <i/>
      </rPr>
      <t>Giving up is an automatic fail</t>
    </r>
    <r>
      <rPr>
        <b val="0"/>
      </rPr>
      <t>)</t>
    </r>
  </si>
  <si>
    <t>Photo of Whiteboard:</t>
  </si>
  <si>
    <t>Class Number:</t>
  </si>
  <si>
    <t>Question Asked:</t>
  </si>
  <si>
    <t>Prompt 1 - Technical</t>
  </si>
  <si>
    <t>a. Defined the key term(s)/main idea(s) presented</t>
  </si>
  <si>
    <t>b. Comprehensively identified related components or multiple internal components</t>
  </si>
  <si>
    <t>c. Explained convincingly why the concept or tool would be used in practice</t>
  </si>
  <si>
    <t>e. Accurately explained how the concept or tool is used</t>
  </si>
  <si>
    <t>Professionalism</t>
  </si>
  <si>
    <t>a. Exhibits strong communication skills</t>
  </si>
  <si>
    <t>b. Used the time available effectively</t>
  </si>
  <si>
    <t>c. Was not overconfident (not listening to interviewer guidance)</t>
  </si>
  <si>
    <t>d. Was not under-confident (unsure of known concepts)</t>
  </si>
  <si>
    <t>Total (Passing: 80% =  40 / 50. Giving up is an automatic fail)</t>
  </si>
  <si>
    <t>Round:</t>
  </si>
  <si>
    <t>Prompt 1 - Introduction; Tell me about yourself! Why did you get into cybersecurity?</t>
  </si>
  <si>
    <t>a. Relevant background - clear connections to previous experiences</t>
  </si>
  <si>
    <t>b. Reason why explained</t>
  </si>
  <si>
    <t>c. Enthusiastically expressed interest in the job or field</t>
  </si>
  <si>
    <t>d. Neither over nor under-confident</t>
  </si>
  <si>
    <t>Prompt 2 - Behavioral</t>
  </si>
  <si>
    <t>a. Situation</t>
  </si>
  <si>
    <t>b. Task</t>
  </si>
  <si>
    <t>c. Action</t>
  </si>
  <si>
    <t>d. Results</t>
  </si>
  <si>
    <t>e. Communication skills demonstrated (confident, clean delivery of STAR narrative)</t>
  </si>
  <si>
    <t>Prompt 3 - Technical</t>
  </si>
  <si>
    <t>d. Accurately explained how the concept or tool is used</t>
  </si>
  <si>
    <t>Prompt 4 - Technical</t>
  </si>
  <si>
    <t>Prompt 5 - Technical</t>
  </si>
  <si>
    <t>Total (80% = 48 / 60. Giving up is an automatic 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</si>
</sst>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u/>
      <sz val="14.0"/>
      <color rgb="FF0000FF"/>
    </font>
    <font/>
    <font>
      <i/>
      <color rgb="FF000000"/>
      <name val="Arial"/>
    </font>
    <font>
      <b/>
      <name val="Arial"/>
    </font>
    <font>
      <name val="Arial"/>
    </font>
  </fonts>
  <fills count="5">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s>
  <borders count="2">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1" numFmtId="0" xfId="0" applyAlignment="1" applyFont="1">
      <alignment horizontal="right" readingOrder="0"/>
    </xf>
    <xf borderId="0" fillId="0" fontId="3" numFmtId="0" xfId="0" applyAlignment="1" applyFont="1">
      <alignment readingOrder="0"/>
    </xf>
    <xf borderId="0" fillId="0" fontId="3" numFmtId="164" xfId="0" applyAlignment="1" applyFont="1" applyNumberFormat="1">
      <alignment readingOrder="0"/>
    </xf>
    <xf borderId="0" fillId="0" fontId="3" numFmtId="20" xfId="0" applyAlignment="1" applyFont="1" applyNumberFormat="1">
      <alignment readingOrder="0"/>
    </xf>
    <xf borderId="0" fillId="2" fontId="3" numFmtId="0" xfId="0" applyFill="1" applyFont="1"/>
    <xf borderId="0" fillId="3" fontId="4" numFmtId="0" xfId="0" applyAlignment="1" applyFill="1" applyFont="1">
      <alignment horizontal="left" readingOrder="0"/>
    </xf>
    <xf borderId="0" fillId="0" fontId="1" numFmtId="0" xfId="0" applyFont="1"/>
    <xf borderId="0" fillId="4" fontId="1" numFmtId="0" xfId="0" applyFill="1" applyFont="1"/>
    <xf borderId="0" fillId="4" fontId="3" numFmtId="0" xfId="0" applyAlignment="1" applyFont="1">
      <alignment readingOrder="0"/>
    </xf>
    <xf borderId="0" fillId="4" fontId="1" numFmtId="0" xfId="0" applyAlignment="1" applyFont="1">
      <alignment readingOrder="0"/>
    </xf>
    <xf borderId="0" fillId="4" fontId="1" numFmtId="0" xfId="0" applyAlignment="1" applyFont="1">
      <alignment readingOrder="0"/>
    </xf>
    <xf borderId="0" fillId="0" fontId="3" numFmtId="0" xfId="0" applyAlignment="1" applyFont="1">
      <alignment readingOrder="0" shrinkToFit="0" vertical="top" wrapText="1"/>
    </xf>
    <xf borderId="0" fillId="4" fontId="3" numFmtId="0" xfId="0" applyFont="1"/>
    <xf borderId="0" fillId="0" fontId="3" numFmtId="0" xfId="0" applyAlignment="1" applyFont="1">
      <alignment shrinkToFit="0" vertical="top" wrapText="1"/>
    </xf>
    <xf borderId="0" fillId="0" fontId="1" numFmtId="0" xfId="0" applyAlignment="1" applyFont="1">
      <alignment readingOrder="0" shrinkToFit="0" vertical="top" wrapText="0"/>
    </xf>
    <xf borderId="0" fillId="0" fontId="5" numFmtId="0" xfId="0" applyAlignment="1" applyFont="1">
      <alignment horizontal="right" vertical="bottom"/>
    </xf>
    <xf borderId="0" fillId="0" fontId="5" numFmtId="0" xfId="0" applyAlignment="1" applyFont="1">
      <alignment vertical="bottom"/>
    </xf>
    <xf borderId="0" fillId="0" fontId="6"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readingOrder="0" vertical="bottom"/>
    </xf>
    <xf borderId="1" fillId="0" fontId="5" numFmtId="0" xfId="0" applyAlignment="1" applyBorder="1" applyFont="1">
      <alignment vertical="bottom"/>
    </xf>
    <xf borderId="1" fillId="3" fontId="4" numFmtId="0" xfId="0" applyAlignment="1" applyBorder="1" applyFont="1">
      <alignment shrinkToFit="0" vertical="bottom" wrapText="0"/>
    </xf>
    <xf borderId="1" fillId="0" fontId="6" numFmtId="0" xfId="0" applyAlignment="1" applyBorder="1" applyFont="1">
      <alignment vertical="bottom"/>
    </xf>
    <xf borderId="0" fillId="4" fontId="5" numFmtId="0" xfId="0" applyAlignment="1" applyFont="1">
      <alignment horizontal="right" vertical="bottom"/>
    </xf>
    <xf borderId="0" fillId="4" fontId="6" numFmtId="0" xfId="0" applyAlignment="1" applyFont="1">
      <alignment vertical="bottom"/>
    </xf>
    <xf borderId="0" fillId="4" fontId="5" numFmtId="0" xfId="0" applyAlignment="1" applyFont="1">
      <alignment horizontal="right" vertical="bottom"/>
    </xf>
    <xf borderId="0" fillId="4" fontId="5" numFmtId="0" xfId="0" applyAlignment="1" applyFont="1">
      <alignment readingOrder="0" vertical="bottom"/>
    </xf>
    <xf borderId="0" fillId="4" fontId="6"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4" fontId="6" numFmtId="0" xfId="0" applyAlignment="1" applyFont="1">
      <alignment vertical="bottom"/>
    </xf>
    <xf borderId="0" fillId="4" fontId="5" numFmtId="0" xfId="0" applyAlignment="1" applyFont="1">
      <alignment vertical="bottom"/>
    </xf>
    <xf borderId="0" fillId="0" fontId="6" numFmtId="0" xfId="0" applyAlignment="1" applyFont="1">
      <alignment readingOrder="0" vertical="bottom"/>
    </xf>
    <xf borderId="0" fillId="0" fontId="6" numFmtId="0" xfId="0" applyAlignment="1" applyFont="1">
      <alignment horizontal="right" vertical="bottom"/>
    </xf>
    <xf borderId="0" fillId="4" fontId="5" numFmtId="0" xfId="0" applyAlignment="1" applyFont="1">
      <alignment readingOrder="0" vertical="bottom"/>
    </xf>
    <xf borderId="0" fillId="4"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zoom.us/rec/share/uCjZzssd14xVxFd26DFO3HrDu2yu7cTxDk5gSl1hjgzYgkiLg3bq4u9MRKcm83E1.aDXvmGyPAdYOTdY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mergeCells count="1">
    <mergeCell ref="A2:G24"/>
  </mergeCells>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3.5"/>
    <col customWidth="1" min="2" max="2" width="6.38"/>
    <col customWidth="1" min="3" max="3" width="7.63"/>
    <col customWidth="1" min="4" max="4" width="9.38"/>
    <col customWidth="1" min="5" max="5" width="12.38"/>
    <col customWidth="1" min="6" max="6" width="18.38"/>
    <col customWidth="1" min="7" max="7" width="5.75"/>
    <col customWidth="1" min="9" max="9" width="9.0"/>
    <col customWidth="1" min="11" max="11" width="8.38"/>
    <col customWidth="1" min="12" max="12" width="13.0"/>
  </cols>
  <sheetData>
    <row r="1">
      <c r="A1" s="3" t="s">
        <v>2</v>
      </c>
      <c r="B1" s="4" t="s">
        <v>3</v>
      </c>
      <c r="E1" s="1" t="s">
        <v>4</v>
      </c>
      <c r="F1" s="4" t="s">
        <v>5</v>
      </c>
      <c r="G1" s="3" t="s">
        <v>6</v>
      </c>
      <c r="H1" s="5">
        <v>44896.0</v>
      </c>
      <c r="I1" s="3" t="s">
        <v>7</v>
      </c>
      <c r="J1" s="6">
        <v>0.06597222222222222</v>
      </c>
      <c r="K1" s="3" t="s">
        <v>8</v>
      </c>
      <c r="L1" s="6">
        <v>0.08680555555555555</v>
      </c>
    </row>
    <row r="2">
      <c r="A2" s="1" t="s">
        <v>9</v>
      </c>
      <c r="B2" s="4" t="s">
        <v>10</v>
      </c>
    </row>
    <row r="3">
      <c r="A3" s="7"/>
    </row>
    <row r="4">
      <c r="A4" s="1" t="s">
        <v>11</v>
      </c>
      <c r="B4" s="1" t="s">
        <v>12</v>
      </c>
      <c r="C4" s="1" t="s">
        <v>13</v>
      </c>
      <c r="D4" s="8" t="s">
        <v>14</v>
      </c>
      <c r="E4" s="9"/>
      <c r="F4" s="9"/>
      <c r="G4" s="9"/>
      <c r="H4" s="9"/>
      <c r="I4" s="9"/>
      <c r="J4" s="9"/>
      <c r="K4" s="9"/>
      <c r="L4" s="9"/>
    </row>
    <row r="5">
      <c r="A5" s="10">
        <f>SUM(B6:B9)</f>
        <v>10</v>
      </c>
      <c r="B5" s="11"/>
      <c r="C5" s="12">
        <v>10.0</v>
      </c>
      <c r="D5" s="13" t="s">
        <v>15</v>
      </c>
      <c r="G5" s="11" t="s">
        <v>16</v>
      </c>
    </row>
    <row r="6">
      <c r="B6" s="4">
        <v>2.0</v>
      </c>
      <c r="C6" s="4">
        <v>2.0</v>
      </c>
      <c r="D6" s="4" t="s">
        <v>17</v>
      </c>
      <c r="G6" s="14"/>
    </row>
    <row r="7">
      <c r="B7" s="4">
        <v>2.0</v>
      </c>
      <c r="C7" s="4">
        <v>2.0</v>
      </c>
      <c r="D7" s="4" t="s">
        <v>18</v>
      </c>
    </row>
    <row r="8">
      <c r="B8" s="4">
        <v>2.0</v>
      </c>
      <c r="C8" s="4">
        <v>2.0</v>
      </c>
      <c r="D8" s="4" t="s">
        <v>19</v>
      </c>
    </row>
    <row r="9">
      <c r="B9" s="4">
        <v>4.0</v>
      </c>
      <c r="C9" s="4">
        <v>4.0</v>
      </c>
      <c r="D9" s="4" t="s">
        <v>20</v>
      </c>
    </row>
    <row r="10">
      <c r="A10" s="10">
        <f>SUM(B11:B14)</f>
        <v>12</v>
      </c>
      <c r="B10" s="15"/>
      <c r="C10" s="12">
        <v>12.0</v>
      </c>
      <c r="D10" s="12" t="s">
        <v>21</v>
      </c>
      <c r="G10" s="11" t="s">
        <v>22</v>
      </c>
    </row>
    <row r="11">
      <c r="B11" s="4">
        <v>4.0</v>
      </c>
      <c r="C11" s="4">
        <v>4.0</v>
      </c>
      <c r="D11" s="4" t="s">
        <v>23</v>
      </c>
      <c r="G11" s="16"/>
    </row>
    <row r="12">
      <c r="B12" s="4">
        <v>3.0</v>
      </c>
      <c r="C12" s="4">
        <v>3.0</v>
      </c>
      <c r="D12" s="4" t="s">
        <v>24</v>
      </c>
    </row>
    <row r="13">
      <c r="B13" s="4">
        <v>3.0</v>
      </c>
      <c r="C13" s="4">
        <v>3.0</v>
      </c>
      <c r="D13" s="4" t="s">
        <v>25</v>
      </c>
    </row>
    <row r="14">
      <c r="B14" s="4">
        <v>2.0</v>
      </c>
      <c r="C14" s="4">
        <v>2.0</v>
      </c>
      <c r="D14" s="4" t="s">
        <v>26</v>
      </c>
    </row>
    <row r="15">
      <c r="A15" s="12">
        <v>6.0</v>
      </c>
      <c r="B15" s="15"/>
      <c r="C15" s="12">
        <v>6.0</v>
      </c>
      <c r="D15" s="12" t="s">
        <v>27</v>
      </c>
      <c r="G15" s="11" t="s">
        <v>22</v>
      </c>
    </row>
    <row r="16">
      <c r="B16" s="4">
        <v>2.0</v>
      </c>
      <c r="C16" s="4">
        <v>2.0</v>
      </c>
      <c r="D16" s="4" t="s">
        <v>28</v>
      </c>
      <c r="G16" s="16"/>
    </row>
    <row r="17">
      <c r="B17" s="4">
        <v>2.0</v>
      </c>
      <c r="C17" s="4">
        <v>2.0</v>
      </c>
      <c r="D17" s="4" t="s">
        <v>29</v>
      </c>
    </row>
    <row r="18">
      <c r="B18" s="4">
        <v>0.0</v>
      </c>
      <c r="C18" s="4">
        <v>2.0</v>
      </c>
      <c r="D18" s="4" t="s">
        <v>30</v>
      </c>
    </row>
    <row r="19">
      <c r="A19" s="12">
        <v>10.0</v>
      </c>
      <c r="B19" s="15"/>
      <c r="C19" s="12">
        <v>12.0</v>
      </c>
      <c r="D19" s="12" t="s">
        <v>31</v>
      </c>
      <c r="G19" s="11" t="s">
        <v>22</v>
      </c>
    </row>
    <row r="20">
      <c r="B20" s="4">
        <v>5.0</v>
      </c>
      <c r="C20" s="4">
        <v>6.0</v>
      </c>
      <c r="D20" s="4" t="s">
        <v>32</v>
      </c>
      <c r="G20" s="16"/>
    </row>
    <row r="21">
      <c r="B21" s="4">
        <v>2.0</v>
      </c>
      <c r="C21" s="4">
        <v>2.0</v>
      </c>
      <c r="D21" s="4" t="s">
        <v>33</v>
      </c>
    </row>
    <row r="22">
      <c r="B22" s="4">
        <v>1.0</v>
      </c>
      <c r="C22" s="4">
        <v>1.0</v>
      </c>
      <c r="D22" s="4" t="s">
        <v>34</v>
      </c>
    </row>
    <row r="23">
      <c r="B23" s="4">
        <v>1.0</v>
      </c>
      <c r="C23" s="4">
        <v>1.0</v>
      </c>
      <c r="D23" s="4" t="s">
        <v>35</v>
      </c>
    </row>
    <row r="24">
      <c r="B24" s="4">
        <v>1.0</v>
      </c>
      <c r="C24" s="4">
        <v>1.0</v>
      </c>
      <c r="D24" s="4" t="s">
        <v>36</v>
      </c>
    </row>
    <row r="25">
      <c r="B25" s="4">
        <v>1.0</v>
      </c>
      <c r="C25" s="4">
        <v>1.0</v>
      </c>
      <c r="D25" s="4" t="s">
        <v>37</v>
      </c>
    </row>
    <row r="26">
      <c r="A26" s="10">
        <f>SUM(A5, A10, A15, A19)</f>
        <v>38</v>
      </c>
      <c r="B26" s="15"/>
      <c r="C26" s="12">
        <v>40.0</v>
      </c>
      <c r="D26" s="12" t="s">
        <v>38</v>
      </c>
      <c r="G26" s="11" t="s">
        <v>22</v>
      </c>
    </row>
    <row r="27">
      <c r="G27" s="16"/>
    </row>
    <row r="29">
      <c r="A29" s="17" t="s">
        <v>39</v>
      </c>
    </row>
  </sheetData>
  <mergeCells count="37">
    <mergeCell ref="B1:D1"/>
    <mergeCell ref="B2:L2"/>
    <mergeCell ref="A3:L3"/>
    <mergeCell ref="D5:F5"/>
    <mergeCell ref="G5:L5"/>
    <mergeCell ref="D6:F6"/>
    <mergeCell ref="D9:F9"/>
    <mergeCell ref="D7:F7"/>
    <mergeCell ref="D8:F8"/>
    <mergeCell ref="D10:F10"/>
    <mergeCell ref="D11:F11"/>
    <mergeCell ref="D12:F12"/>
    <mergeCell ref="D13:F13"/>
    <mergeCell ref="D14:F14"/>
    <mergeCell ref="D22:F22"/>
    <mergeCell ref="D23:F23"/>
    <mergeCell ref="D24:F24"/>
    <mergeCell ref="D25:F25"/>
    <mergeCell ref="D26:F26"/>
    <mergeCell ref="D27:F27"/>
    <mergeCell ref="D15:F15"/>
    <mergeCell ref="D16:F16"/>
    <mergeCell ref="D17:F17"/>
    <mergeCell ref="D18:F18"/>
    <mergeCell ref="D19:F19"/>
    <mergeCell ref="D20:F20"/>
    <mergeCell ref="D21:F21"/>
    <mergeCell ref="G26:L26"/>
    <mergeCell ref="G27:L28"/>
    <mergeCell ref="A29:L31"/>
    <mergeCell ref="G6:L9"/>
    <mergeCell ref="G10:L10"/>
    <mergeCell ref="G11:L14"/>
    <mergeCell ref="G15:L15"/>
    <mergeCell ref="G16:L18"/>
    <mergeCell ref="G19:L19"/>
    <mergeCell ref="G20:L25"/>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3.5"/>
    <col customWidth="1" min="2" max="2" width="6.38"/>
    <col customWidth="1" min="3" max="3" width="7.63"/>
    <col customWidth="1" min="4" max="4" width="9.38"/>
    <col customWidth="1" min="5" max="5" width="14.25"/>
    <col customWidth="1" min="6" max="6" width="47.63"/>
    <col customWidth="1" min="7" max="7" width="5.75"/>
    <col customWidth="1" min="9" max="9" width="9.0"/>
    <col customWidth="1" min="11" max="11" width="8.38"/>
    <col customWidth="1" min="12" max="12" width="13.0"/>
  </cols>
  <sheetData>
    <row r="1">
      <c r="A1" s="18" t="s">
        <v>2</v>
      </c>
      <c r="E1" s="19" t="s">
        <v>4</v>
      </c>
      <c r="F1" s="20"/>
      <c r="G1" s="18" t="s">
        <v>6</v>
      </c>
      <c r="H1" s="20"/>
      <c r="I1" s="18" t="s">
        <v>7</v>
      </c>
      <c r="J1" s="20"/>
      <c r="K1" s="18" t="s">
        <v>8</v>
      </c>
      <c r="L1" s="20"/>
    </row>
    <row r="2">
      <c r="A2" s="21" t="s">
        <v>40</v>
      </c>
      <c r="B2" s="20"/>
      <c r="C2" s="20"/>
      <c r="D2" s="20"/>
      <c r="E2" s="22" t="s">
        <v>41</v>
      </c>
      <c r="F2" s="20"/>
      <c r="G2" s="20"/>
      <c r="H2" s="20"/>
      <c r="I2" s="20"/>
      <c r="J2" s="20"/>
      <c r="K2" s="20"/>
      <c r="L2" s="20"/>
    </row>
    <row r="3">
      <c r="A3" s="23" t="s">
        <v>11</v>
      </c>
      <c r="B3" s="23" t="s">
        <v>12</v>
      </c>
      <c r="C3" s="23" t="s">
        <v>13</v>
      </c>
      <c r="D3" s="24" t="s">
        <v>14</v>
      </c>
      <c r="E3" s="25"/>
      <c r="F3" s="25"/>
      <c r="G3" s="25"/>
      <c r="H3" s="25"/>
      <c r="I3" s="25"/>
      <c r="J3" s="25"/>
      <c r="K3" s="25"/>
      <c r="L3" s="25"/>
    </row>
    <row r="4">
      <c r="A4" s="26">
        <f>SUM(B5:B8)</f>
        <v>0</v>
      </c>
      <c r="B4" s="27"/>
      <c r="C4" s="28">
        <f>SUM(C5:C8)</f>
        <v>40</v>
      </c>
      <c r="D4" s="29" t="s">
        <v>42</v>
      </c>
      <c r="G4" s="30" t="s">
        <v>16</v>
      </c>
    </row>
    <row r="5">
      <c r="A5" s="20"/>
      <c r="B5" s="31">
        <v>0.0</v>
      </c>
      <c r="C5" s="31">
        <v>10.0</v>
      </c>
      <c r="D5" s="32" t="s">
        <v>43</v>
      </c>
      <c r="G5" s="14"/>
    </row>
    <row r="6">
      <c r="A6" s="20"/>
      <c r="B6" s="31">
        <v>0.0</v>
      </c>
      <c r="C6" s="31">
        <v>10.0</v>
      </c>
      <c r="D6" s="32" t="s">
        <v>44</v>
      </c>
    </row>
    <row r="7">
      <c r="A7" s="20"/>
      <c r="B7" s="31">
        <v>0.0</v>
      </c>
      <c r="C7" s="31">
        <v>10.0</v>
      </c>
      <c r="D7" s="32" t="s">
        <v>45</v>
      </c>
    </row>
    <row r="8">
      <c r="A8" s="20"/>
      <c r="B8" s="31">
        <v>0.0</v>
      </c>
      <c r="C8" s="31">
        <v>10.0</v>
      </c>
      <c r="D8" s="32" t="s">
        <v>46</v>
      </c>
    </row>
    <row r="9">
      <c r="A9" s="26">
        <f>SUM(B10:B13)</f>
        <v>0</v>
      </c>
      <c r="B9" s="33"/>
      <c r="C9" s="28">
        <f>SUM(C10:C13)</f>
        <v>10</v>
      </c>
      <c r="D9" s="34" t="s">
        <v>47</v>
      </c>
      <c r="G9" s="30" t="s">
        <v>16</v>
      </c>
    </row>
    <row r="10">
      <c r="A10" s="20"/>
      <c r="B10" s="31">
        <v>0.0</v>
      </c>
      <c r="C10" s="31">
        <v>3.0</v>
      </c>
      <c r="D10" s="35" t="s">
        <v>48</v>
      </c>
      <c r="G10" s="16"/>
    </row>
    <row r="11">
      <c r="A11" s="20"/>
      <c r="B11" s="31">
        <v>0.0</v>
      </c>
      <c r="C11" s="31">
        <v>3.0</v>
      </c>
      <c r="D11" s="35" t="s">
        <v>49</v>
      </c>
    </row>
    <row r="12">
      <c r="A12" s="20"/>
      <c r="B12" s="31">
        <v>0.0</v>
      </c>
      <c r="C12" s="31">
        <v>2.0</v>
      </c>
      <c r="D12" s="35" t="s">
        <v>50</v>
      </c>
    </row>
    <row r="13">
      <c r="A13" s="20"/>
      <c r="B13" s="36">
        <v>0.0</v>
      </c>
      <c r="C13" s="31">
        <v>2.0</v>
      </c>
      <c r="D13" s="35" t="s">
        <v>51</v>
      </c>
    </row>
    <row r="14">
      <c r="A14" s="28">
        <f>SUM(A4, A9)</f>
        <v>0</v>
      </c>
      <c r="B14" s="33"/>
      <c r="C14" s="28">
        <f>SUM(C4, C9)</f>
        <v>50</v>
      </c>
      <c r="D14" s="37" t="s">
        <v>52</v>
      </c>
      <c r="G14" s="30" t="s">
        <v>22</v>
      </c>
    </row>
  </sheetData>
  <mergeCells count="17">
    <mergeCell ref="D8:F8"/>
    <mergeCell ref="D9:F9"/>
    <mergeCell ref="D10:F10"/>
    <mergeCell ref="D11:F11"/>
    <mergeCell ref="D12:F12"/>
    <mergeCell ref="D13:F13"/>
    <mergeCell ref="D14:F14"/>
    <mergeCell ref="G9:L9"/>
    <mergeCell ref="G10:L13"/>
    <mergeCell ref="G14:L14"/>
    <mergeCell ref="B1:D1"/>
    <mergeCell ref="D4:F4"/>
    <mergeCell ref="G4:L4"/>
    <mergeCell ref="D5:F5"/>
    <mergeCell ref="G5:L8"/>
    <mergeCell ref="D6:F6"/>
    <mergeCell ref="D7:F7"/>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3.5"/>
    <col customWidth="1" min="2" max="2" width="6.38"/>
    <col customWidth="1" min="3" max="3" width="7.63"/>
    <col customWidth="1" min="4" max="4" width="9.38"/>
    <col customWidth="1" min="5" max="5" width="12.38"/>
    <col customWidth="1" min="6" max="6" width="47.63"/>
    <col customWidth="1" min="7" max="7" width="5.75"/>
    <col customWidth="1" min="9" max="9" width="9.0"/>
    <col customWidth="1" min="11" max="11" width="8.38"/>
    <col customWidth="1" min="12" max="12" width="13.0"/>
  </cols>
  <sheetData>
    <row r="1">
      <c r="A1" s="18" t="s">
        <v>2</v>
      </c>
      <c r="E1" s="19" t="s">
        <v>4</v>
      </c>
      <c r="F1" s="20"/>
      <c r="G1" s="18" t="s">
        <v>6</v>
      </c>
      <c r="H1" s="20"/>
      <c r="I1" s="18" t="s">
        <v>7</v>
      </c>
      <c r="J1" s="20"/>
      <c r="K1" s="18" t="s">
        <v>8</v>
      </c>
      <c r="L1" s="20"/>
    </row>
    <row r="2">
      <c r="A2" s="18" t="s">
        <v>53</v>
      </c>
      <c r="B2" s="20"/>
      <c r="C2" s="20"/>
      <c r="D2" s="20"/>
      <c r="E2" s="20"/>
      <c r="F2" s="20"/>
      <c r="G2" s="20"/>
      <c r="H2" s="20"/>
      <c r="I2" s="20"/>
      <c r="J2" s="20"/>
      <c r="K2" s="20"/>
      <c r="L2" s="20"/>
    </row>
    <row r="3">
      <c r="A3" s="23" t="s">
        <v>11</v>
      </c>
      <c r="B3" s="23" t="s">
        <v>12</v>
      </c>
      <c r="C3" s="23" t="s">
        <v>13</v>
      </c>
      <c r="D3" s="24" t="s">
        <v>14</v>
      </c>
      <c r="E3" s="25"/>
      <c r="F3" s="25"/>
      <c r="G3" s="25"/>
      <c r="H3" s="25"/>
      <c r="I3" s="25"/>
      <c r="J3" s="25"/>
      <c r="K3" s="25"/>
      <c r="L3" s="25"/>
    </row>
    <row r="4">
      <c r="A4" s="26">
        <f>SUM(B5:B8)</f>
        <v>0</v>
      </c>
      <c r="B4" s="30"/>
      <c r="C4" s="28">
        <f>SUM(C5:C8)</f>
        <v>10</v>
      </c>
      <c r="D4" s="34" t="s">
        <v>54</v>
      </c>
      <c r="G4" s="30" t="s">
        <v>16</v>
      </c>
    </row>
    <row r="5">
      <c r="A5" s="20"/>
      <c r="B5" s="31">
        <v>0.0</v>
      </c>
      <c r="C5" s="31">
        <v>3.0</v>
      </c>
      <c r="D5" s="32" t="s">
        <v>55</v>
      </c>
      <c r="G5" s="14"/>
    </row>
    <row r="6">
      <c r="A6" s="20"/>
      <c r="B6" s="31">
        <v>0.0</v>
      </c>
      <c r="C6" s="31">
        <v>3.0</v>
      </c>
      <c r="D6" s="32" t="s">
        <v>56</v>
      </c>
    </row>
    <row r="7">
      <c r="A7" s="20"/>
      <c r="B7" s="31">
        <v>0.0</v>
      </c>
      <c r="C7" s="31">
        <v>2.0</v>
      </c>
      <c r="D7" s="32" t="s">
        <v>57</v>
      </c>
    </row>
    <row r="8">
      <c r="A8" s="20"/>
      <c r="B8" s="31">
        <v>0.0</v>
      </c>
      <c r="C8" s="31">
        <v>2.0</v>
      </c>
      <c r="D8" s="32" t="s">
        <v>58</v>
      </c>
    </row>
    <row r="9">
      <c r="A9" s="26">
        <f>SUM(B10:B14)</f>
        <v>0</v>
      </c>
      <c r="B9" s="30"/>
      <c r="C9" s="28">
        <f>SUM(C10:C14)</f>
        <v>10</v>
      </c>
      <c r="D9" s="34" t="s">
        <v>59</v>
      </c>
      <c r="G9" s="27" t="s">
        <v>16</v>
      </c>
    </row>
    <row r="10">
      <c r="A10" s="20"/>
      <c r="B10" s="31">
        <v>0.0</v>
      </c>
      <c r="C10" s="31">
        <v>2.0</v>
      </c>
      <c r="D10" s="32" t="s">
        <v>60</v>
      </c>
      <c r="G10" s="14"/>
    </row>
    <row r="11">
      <c r="A11" s="20"/>
      <c r="B11" s="31">
        <v>0.0</v>
      </c>
      <c r="C11" s="31">
        <v>2.0</v>
      </c>
      <c r="D11" s="32" t="s">
        <v>61</v>
      </c>
    </row>
    <row r="12">
      <c r="A12" s="20"/>
      <c r="B12" s="31">
        <v>0.0</v>
      </c>
      <c r="C12" s="31">
        <v>2.0</v>
      </c>
      <c r="D12" s="32" t="s">
        <v>62</v>
      </c>
    </row>
    <row r="13">
      <c r="A13" s="20"/>
      <c r="B13" s="31">
        <v>0.0</v>
      </c>
      <c r="C13" s="31">
        <v>2.0</v>
      </c>
      <c r="D13" s="32" t="s">
        <v>63</v>
      </c>
    </row>
    <row r="14">
      <c r="A14" s="20"/>
      <c r="B14" s="31">
        <v>0.0</v>
      </c>
      <c r="C14" s="31">
        <v>2.0</v>
      </c>
      <c r="D14" s="32" t="s">
        <v>64</v>
      </c>
    </row>
    <row r="15">
      <c r="A15" s="26">
        <f>SUM(B16:B19)</f>
        <v>0</v>
      </c>
      <c r="B15" s="27"/>
      <c r="C15" s="28">
        <f>SUM(C16:C19)</f>
        <v>10</v>
      </c>
      <c r="D15" s="34" t="s">
        <v>65</v>
      </c>
      <c r="G15" s="30" t="s">
        <v>16</v>
      </c>
    </row>
    <row r="16">
      <c r="A16" s="20"/>
      <c r="B16" s="31">
        <v>0.0</v>
      </c>
      <c r="C16" s="31">
        <v>2.0</v>
      </c>
      <c r="D16" s="32" t="s">
        <v>43</v>
      </c>
      <c r="G16" s="14"/>
    </row>
    <row r="17">
      <c r="A17" s="20"/>
      <c r="B17" s="31">
        <v>0.0</v>
      </c>
      <c r="C17" s="31">
        <v>2.0</v>
      </c>
      <c r="D17" s="32" t="s">
        <v>44</v>
      </c>
    </row>
    <row r="18">
      <c r="A18" s="20"/>
      <c r="B18" s="31">
        <v>0.0</v>
      </c>
      <c r="C18" s="31">
        <v>3.0</v>
      </c>
      <c r="D18" s="32" t="s">
        <v>45</v>
      </c>
    </row>
    <row r="19">
      <c r="A19" s="20"/>
      <c r="B19" s="31">
        <v>0.0</v>
      </c>
      <c r="C19" s="31">
        <v>3.0</v>
      </c>
      <c r="D19" s="35" t="s">
        <v>66</v>
      </c>
    </row>
    <row r="20">
      <c r="A20" s="26">
        <f>SUM(B21:B24)</f>
        <v>0</v>
      </c>
      <c r="B20" s="30"/>
      <c r="C20" s="28">
        <f>SUM(C21:C24)</f>
        <v>10</v>
      </c>
      <c r="D20" s="34" t="s">
        <v>67</v>
      </c>
      <c r="G20" s="27" t="s">
        <v>16</v>
      </c>
    </row>
    <row r="21">
      <c r="A21" s="20"/>
      <c r="B21" s="31">
        <v>0.0</v>
      </c>
      <c r="C21" s="31">
        <v>2.0</v>
      </c>
      <c r="D21" s="32" t="s">
        <v>43</v>
      </c>
      <c r="G21" s="14"/>
    </row>
    <row r="22">
      <c r="A22" s="20"/>
      <c r="B22" s="31">
        <v>0.0</v>
      </c>
      <c r="C22" s="31">
        <v>2.0</v>
      </c>
      <c r="D22" s="32" t="s">
        <v>44</v>
      </c>
    </row>
    <row r="23">
      <c r="A23" s="20"/>
      <c r="B23" s="31">
        <v>0.0</v>
      </c>
      <c r="C23" s="31">
        <v>3.0</v>
      </c>
      <c r="D23" s="32" t="s">
        <v>45</v>
      </c>
    </row>
    <row r="24">
      <c r="A24" s="20"/>
      <c r="B24" s="31">
        <v>0.0</v>
      </c>
      <c r="C24" s="31">
        <v>3.0</v>
      </c>
      <c r="D24" s="35" t="s">
        <v>66</v>
      </c>
    </row>
    <row r="25">
      <c r="A25" s="26">
        <f>SUM(B26:B29)</f>
        <v>0</v>
      </c>
      <c r="B25" s="30"/>
      <c r="C25" s="28">
        <f>SUM(C26:C29)</f>
        <v>10</v>
      </c>
      <c r="D25" s="34" t="s">
        <v>68</v>
      </c>
      <c r="G25" s="30" t="s">
        <v>16</v>
      </c>
    </row>
    <row r="26">
      <c r="A26" s="20"/>
      <c r="B26" s="31">
        <v>0.0</v>
      </c>
      <c r="C26" s="31">
        <v>2.0</v>
      </c>
      <c r="D26" s="32" t="s">
        <v>43</v>
      </c>
      <c r="G26" s="14"/>
    </row>
    <row r="27">
      <c r="A27" s="20"/>
      <c r="B27" s="31">
        <v>0.0</v>
      </c>
      <c r="C27" s="31">
        <v>2.0</v>
      </c>
      <c r="D27" s="32" t="s">
        <v>44</v>
      </c>
    </row>
    <row r="28">
      <c r="A28" s="20"/>
      <c r="B28" s="31">
        <v>0.0</v>
      </c>
      <c r="C28" s="31">
        <v>3.0</v>
      </c>
      <c r="D28" s="35" t="s">
        <v>45</v>
      </c>
    </row>
    <row r="29">
      <c r="A29" s="20"/>
      <c r="B29" s="31">
        <v>0.0</v>
      </c>
      <c r="C29" s="31">
        <v>3.0</v>
      </c>
      <c r="D29" s="35" t="s">
        <v>66</v>
      </c>
    </row>
    <row r="30">
      <c r="A30" s="26">
        <f>SUM(B31:B34)</f>
        <v>0</v>
      </c>
      <c r="B30" s="33"/>
      <c r="C30" s="28">
        <f>SUM(C31:C34)</f>
        <v>10</v>
      </c>
      <c r="D30" s="34" t="s">
        <v>47</v>
      </c>
      <c r="G30" s="30" t="s">
        <v>16</v>
      </c>
    </row>
    <row r="31">
      <c r="A31" s="20"/>
      <c r="B31" s="31">
        <v>0.0</v>
      </c>
      <c r="C31" s="31">
        <v>3.0</v>
      </c>
      <c r="D31" s="35" t="s">
        <v>48</v>
      </c>
      <c r="G31" s="16"/>
    </row>
    <row r="32">
      <c r="A32" s="20"/>
      <c r="B32" s="31">
        <v>0.0</v>
      </c>
      <c r="C32" s="31">
        <v>3.0</v>
      </c>
      <c r="D32" s="35" t="s">
        <v>49</v>
      </c>
    </row>
    <row r="33">
      <c r="A33" s="20"/>
      <c r="B33" s="31">
        <v>0.0</v>
      </c>
      <c r="C33" s="31">
        <v>2.0</v>
      </c>
      <c r="D33" s="35" t="s">
        <v>50</v>
      </c>
    </row>
    <row r="34">
      <c r="A34" s="20"/>
      <c r="B34" s="36">
        <v>0.0</v>
      </c>
      <c r="C34" s="31">
        <v>2.0</v>
      </c>
      <c r="D34" s="35" t="s">
        <v>51</v>
      </c>
    </row>
    <row r="35">
      <c r="A35" s="28">
        <f>SUM( A4, A9,A15, A20, A25, A30)</f>
        <v>0</v>
      </c>
      <c r="B35" s="33"/>
      <c r="C35" s="28">
        <f>SUM( C4, C9,C15, C20, C25, C30)</f>
        <v>60</v>
      </c>
      <c r="D35" s="38" t="s">
        <v>69</v>
      </c>
      <c r="G35" s="30" t="s">
        <v>22</v>
      </c>
    </row>
  </sheetData>
  <mergeCells count="46">
    <mergeCell ref="B1:D1"/>
    <mergeCell ref="D4:F4"/>
    <mergeCell ref="G4:L4"/>
    <mergeCell ref="D5:F5"/>
    <mergeCell ref="G5:L8"/>
    <mergeCell ref="D6:F6"/>
    <mergeCell ref="D7:F7"/>
    <mergeCell ref="G9:L9"/>
    <mergeCell ref="D8:F8"/>
    <mergeCell ref="D9:F9"/>
    <mergeCell ref="D10:F10"/>
    <mergeCell ref="G10:L14"/>
    <mergeCell ref="D11:F11"/>
    <mergeCell ref="D12:F12"/>
    <mergeCell ref="D13:F13"/>
    <mergeCell ref="D14:F14"/>
    <mergeCell ref="D15:F15"/>
    <mergeCell ref="D16:F16"/>
    <mergeCell ref="D17:F17"/>
    <mergeCell ref="D18:F18"/>
    <mergeCell ref="D19:F19"/>
    <mergeCell ref="D20:F20"/>
    <mergeCell ref="D28:F28"/>
    <mergeCell ref="D29:F29"/>
    <mergeCell ref="D30:F30"/>
    <mergeCell ref="D31:F31"/>
    <mergeCell ref="D32:F32"/>
    <mergeCell ref="D33:F33"/>
    <mergeCell ref="D34:F34"/>
    <mergeCell ref="D35:F35"/>
    <mergeCell ref="D21:F21"/>
    <mergeCell ref="D22:F22"/>
    <mergeCell ref="D23:F23"/>
    <mergeCell ref="D24:F24"/>
    <mergeCell ref="D25:F25"/>
    <mergeCell ref="D26:F26"/>
    <mergeCell ref="D27:F27"/>
    <mergeCell ref="G31:L34"/>
    <mergeCell ref="G35:L35"/>
    <mergeCell ref="G15:L15"/>
    <mergeCell ref="G16:L19"/>
    <mergeCell ref="G20:L20"/>
    <mergeCell ref="G21:L24"/>
    <mergeCell ref="G25:L25"/>
    <mergeCell ref="G26:L29"/>
    <mergeCell ref="G30:L30"/>
  </mergeCells>
  <printOptions gridLines="1" horizontalCentered="1"/>
  <pageMargins bottom="0.75" footer="0.0" header="0.0" left="0.7" right="0.7" top="0.75"/>
  <pageSetup fitToHeight="0" cellComments="atEnd" orientation="landscape" pageOrder="overThenDown"/>
  <drawing r:id="rId1"/>
</worksheet>
</file>