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ensa\Dropbox\job hunting\freelance\yoshihiro_shin\Machine_Learning_Preprocessing_and_Performance_Test_after_Feature_Selection\src\output\summary\"/>
    </mc:Choice>
  </mc:AlternateContent>
  <xr:revisionPtr revIDLastSave="0" documentId="13_ncr:1_{8374E90F-2E52-47F2-97A1-717BE27357F8}" xr6:coauthVersionLast="45" xr6:coauthVersionMax="45" xr10:uidLastSave="{00000000-0000-0000-0000-000000000000}"/>
  <bookViews>
    <workbookView xWindow="900" yWindow="-108" windowWidth="22248" windowHeight="13176" tabRatio="785" xr2:uid="{00000000-000D-0000-FFFF-FFFF00000000}"/>
  </bookViews>
  <sheets>
    <sheet name="summary" sheetId="6" r:id="rId1"/>
    <sheet name="bornfs_original" sheetId="1" r:id="rId2"/>
    <sheet name="bornfs_svc" sheetId="4" r:id="rId3"/>
    <sheet name="bornfs_nbayes" sheetId="5" r:id="rId4"/>
    <sheet name="slcc_original" sheetId="3" r:id="rId5"/>
    <sheet name="slcc_svc" sheetId="8" r:id="rId6"/>
    <sheet name="slcc_nbayes" sheetId="9" r:id="rId7"/>
    <sheet name="mrmr_original" sheetId="2" r:id="rId8"/>
    <sheet name="mrmr_svc" sheetId="11" r:id="rId9"/>
    <sheet name="mrmr_nbayes" sheetId="12" r:id="rId10"/>
  </sheets>
  <definedNames>
    <definedName name="_xlnm._FilterDatabase" localSheetId="3" hidden="1">bornfs_nbayes!$A$1:$J$1</definedName>
    <definedName name="_xlnm._FilterDatabase" localSheetId="1" hidden="1">bornfs_original!$A$1:$W$33</definedName>
    <definedName name="_xlnm._FilterDatabase" localSheetId="2" hidden="1">bornfs_svc!$A$1:$J$1</definedName>
    <definedName name="_xlnm._FilterDatabase" localSheetId="9" hidden="1">mrmr_nbayes!#REF!</definedName>
    <definedName name="_xlnm._FilterDatabase" localSheetId="7" hidden="1">mrmr_original!$A$1:$J$33</definedName>
    <definedName name="_xlnm._FilterDatabase" localSheetId="8" hidden="1">mrmr_svc!#REF!</definedName>
    <definedName name="_xlnm._FilterDatabase" localSheetId="6" hidden="1">slcc_nbayes!$A$1:$I$1</definedName>
    <definedName name="_xlnm._FilterDatabase" localSheetId="4" hidden="1">slcc_original!$A$1:$I$33</definedName>
    <definedName name="_xlnm._FilterDatabase" localSheetId="5" hidden="1">slcc_svc!$A$1:$I$1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5" l="1"/>
  <c r="B6" i="4"/>
  <c r="B11" i="1"/>
  <c r="B10" i="1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9" i="1"/>
  <c r="B8" i="1"/>
  <c r="B7" i="1"/>
  <c r="B6" i="1"/>
  <c r="B5" i="1"/>
  <c r="B4" i="1"/>
  <c r="B3" i="1"/>
  <c r="B2" i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<sst xmlns="http://schemas.openxmlformats.org/spreadsheetml/2006/main" count="505" uniqueCount="79">
  <si>
    <t>file_name</t>
  </si>
  <si>
    <t>classifier</t>
  </si>
  <si>
    <t>accuracy</t>
  </si>
  <si>
    <t>f-measure</t>
  </si>
  <si>
    <t>SVC</t>
  </si>
  <si>
    <t>naive_bayes</t>
  </si>
  <si>
    <t>naïve bayes</t>
  </si>
  <si>
    <t>dataset name</t>
  </si>
  <si>
    <t>ada</t>
  </si>
  <si>
    <t>arcene</t>
  </si>
  <si>
    <t>gina</t>
  </si>
  <si>
    <t>madelon</t>
  </si>
  <si>
    <t>dorothea</t>
  </si>
  <si>
    <t>hiva</t>
  </si>
  <si>
    <t>mushroom</t>
  </si>
  <si>
    <t>nova</t>
  </si>
  <si>
    <t>sylva</t>
  </si>
  <si>
    <t>gisette</t>
  </si>
  <si>
    <t>TP</t>
  </si>
  <si>
    <t>CV_fit_time</t>
  </si>
  <si>
    <t>ad.arff.digitized.arff.binarized.arff-mrmr.arff</t>
  </si>
  <si>
    <t>ada.arff.digitized.arff.binarized.arff-mrmr.arff</t>
  </si>
  <si>
    <t>arcene.arff.digitized.arff.binarized.arff-mrmr.arff</t>
  </si>
  <si>
    <t>cylinder.arff.digitized.arff.binarized.arff-mrmr.arff</t>
  </si>
  <si>
    <t>dexter.arff.digitized.arff.binarized.arff-mrmr.arff</t>
  </si>
  <si>
    <t>dorothea.arff.binarized.arff-mrmr.arff</t>
  </si>
  <si>
    <t>gina.arff.digitized.arff.binarized.arff-mrmr.arff</t>
  </si>
  <si>
    <t>gisette.arff.digitized.arff.binarized.arff-mrmr.arff</t>
  </si>
  <si>
    <t>hiva.arff.digitized.arff.binarized.arff-mrmr.arff</t>
  </si>
  <si>
    <t>kdd-20.arff.digitized.arff.binarized.arff-mrmr.arff</t>
  </si>
  <si>
    <t>1 day, 7:41:19.578713</t>
  </si>
  <si>
    <t>kr-vs-kp.arff.digitized.arff.binarized.arff-mrmr.arff</t>
  </si>
  <si>
    <t>madelon.arff.digitized.arff.binarized.arff-mrmr.arff</t>
  </si>
  <si>
    <t>mushroom.arff.digitized.arff.binarized.arff-mrmr.arff</t>
  </si>
  <si>
    <t>nova.arff.digitized.arff.binarized.arff-mrmr.arff</t>
  </si>
  <si>
    <t>splice.arff.digitized.arff.binarized.arff-mrmr.arff</t>
  </si>
  <si>
    <t>sylva.arff.digitized.arff.binarized.arff-mrmr.arff</t>
  </si>
  <si>
    <t>TN</t>
  </si>
  <si>
    <t>FN</t>
  </si>
  <si>
    <t>FP</t>
  </si>
  <si>
    <t>CV_fit_time(hh:mm:ss.)</t>
  </si>
  <si>
    <t>ad.arff.digitized.arff.binarized.arff-ratio-1.0-bornfs.arff</t>
  </si>
  <si>
    <t>ada.arff.digitized.arff.binarized.arff-ratio-1.0-bornfs.arff</t>
  </si>
  <si>
    <t>arcene.arff.digitized.arff.binarized.arff-ratio-1.0-bornfs.arff</t>
  </si>
  <si>
    <t>cylinder.arff.digitized.arff.binarized.arff-ratio-1.0-bornfs.arff</t>
  </si>
  <si>
    <t>dorothea.arff.binarized.arff-ratio-1.0-bornfs.arff</t>
  </si>
  <si>
    <t>gina.arff.digitized.arff.binarized.arff-ratio-1.0-bornfs.arff</t>
  </si>
  <si>
    <t>gisette.arff.digitized.arff.binarized.arff-ratio-1.0-bornfs.arff</t>
  </si>
  <si>
    <t>hiva.arff.digitized.arff.binarized.arff-ratio-1.0-bornfs.arff</t>
  </si>
  <si>
    <t>kdd-20_.arff.digitized.arff.binarized.arff-ratio-1.0-bornfs.arff</t>
  </si>
  <si>
    <t>kr_vs_kp.arff.digitized.arff.binarized.arff-ratio-1.0-bornfs.arff</t>
  </si>
  <si>
    <t>madelon.arff.digitized.arff.binarized.arff-ratio-1.0-bornfs.arff</t>
  </si>
  <si>
    <t>mushroom.arff.digitized.arff.binarized.arff-ratio-1.0-bornfs.arff</t>
  </si>
  <si>
    <t>nova.arff.digitized.arff.binarized.arff-ratio-1.0-bornfs.arff</t>
  </si>
  <si>
    <t>splice.arff.digitized.arff.binarized.arff-ratio-1.0-bornfs.arff</t>
  </si>
  <si>
    <t>sylva.arff.digitized.arff.binarized.arff-ratio-1.0-bornfs.arff</t>
  </si>
  <si>
    <t>ad</t>
  </si>
  <si>
    <t>cylinder</t>
  </si>
  <si>
    <t>kdd-20_</t>
  </si>
  <si>
    <t>kr_vs_kp</t>
  </si>
  <si>
    <t>splice</t>
  </si>
  <si>
    <t>ad.arff.digitized.arff.binarized.arff-su-1.0-lcc.arff</t>
  </si>
  <si>
    <t>ada.arff.digitized.arff.binarized.arff-su-1.0-lcc.arff</t>
  </si>
  <si>
    <t>arcene.arff.digitized.arff.binarized.arff-su-1.0-lcc.arff</t>
  </si>
  <si>
    <t>cylinder.arff.digitized.arff.binarized.arff-su-1.0-lcc.arff</t>
  </si>
  <si>
    <t>dexter.arff.digitized.arff.binarized.arff-su-1.0-lcc.arff</t>
  </si>
  <si>
    <t>dorothea.arff.binarized.arff-su-1.0-lcc.arff</t>
  </si>
  <si>
    <t>gina.arff.digitized.arff.binarized.arff-su-1.0-lcc.arff</t>
  </si>
  <si>
    <t>gisette.arff.digitized.arff.binarized.arff-su-1.0-lcc.arff</t>
  </si>
  <si>
    <t>hiva.arff.digitized.arff.binarized.arff-su-1.0-lcc.arff</t>
  </si>
  <si>
    <t>madelon.arff.digitized.arff.binarized.arff-su-1.0-lcc.arff</t>
  </si>
  <si>
    <t>mushroom.arff.digitized.arff.binarized.arff-su-1.0-lcc.arff</t>
  </si>
  <si>
    <t>nova.arff.digitized.arff.binarized.arff-su-1.0-lcc.arff</t>
  </si>
  <si>
    <t>splice.arff.digitized.arff.binarized.arff-su-1.0-lcc.arff</t>
  </si>
  <si>
    <t>sylva.arff.digitized.arff.binarized.arff-su-1.0-lcc.arff</t>
  </si>
  <si>
    <t>kdd-20.</t>
  </si>
  <si>
    <t>dexter.arff.digitized.arff.binarized.arff-ratio-1.0-bornfs.arff</t>
  </si>
  <si>
    <t>kdd-20.arff.digitized.arff.binarized.arff-su-1.0-lcc.arff</t>
  </si>
  <si>
    <t>kr_vs_kp.arff.digitized.arff.binarized.arff-su-1.0-lcc.arff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</si>
</sst>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bornfs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mrmr_svc!$B$2:$B$17</c:f>
              <c:strCache>
                <c:ptCount val="16"/>
                <c:pt idx="0">
                  <c:v>ad</c:v>
                </c:pt>
                <c:pt idx="1">
                  <c:v>ada</c:v>
                </c:pt>
                <c:pt idx="2">
                  <c:v>arcene</c:v>
                </c:pt>
                <c:pt idx="3">
                  <c:v>cylinder</c:v>
                </c:pt>
                <c:pt idx="4">
                  <c:v>dexter</c:v>
                </c:pt>
                <c:pt idx="5">
                  <c:v>dorothea</c:v>
                </c:pt>
                <c:pt idx="6">
                  <c:v>gina</c:v>
                </c:pt>
                <c:pt idx="7">
                  <c:v>gisette</c:v>
                </c:pt>
                <c:pt idx="8">
                  <c:v>hiva</c:v>
                </c:pt>
                <c:pt idx="9">
                  <c:v>kdd-20</c:v>
                </c:pt>
                <c:pt idx="10">
                  <c:v>kr-vs-kp</c:v>
                </c:pt>
                <c:pt idx="11">
                  <c:v>madelon</c:v>
                </c:pt>
                <c:pt idx="12">
                  <c:v>mushroom</c:v>
                </c:pt>
                <c:pt idx="13">
                  <c:v>nova</c:v>
                </c:pt>
                <c:pt idx="14">
                  <c:v>splice</c:v>
                </c:pt>
                <c:pt idx="15">
                  <c:v>sylva</c:v>
                </c:pt>
              </c:strCache>
            </c:strRef>
          </c:cat>
          <c:val>
            <c:numRef>
              <c:f>bornfs_svc!$D$2:$D$17</c:f>
              <c:numCache>
                <c:formatCode>General</c:formatCode>
                <c:ptCount val="16"/>
                <c:pt idx="0">
                  <c:v>0.97438243366880095</c:v>
                </c:pt>
                <c:pt idx="1">
                  <c:v>0.84229563539908303</c:v>
                </c:pt>
                <c:pt idx="2">
                  <c:v>0.99</c:v>
                </c:pt>
                <c:pt idx="3">
                  <c:v>0.91296296296296298</c:v>
                </c:pt>
                <c:pt idx="4">
                  <c:v>0.96875</c:v>
                </c:pt>
                <c:pt idx="5">
                  <c:v>0.96875</c:v>
                </c:pt>
                <c:pt idx="6">
                  <c:v>0.56771328893117601</c:v>
                </c:pt>
                <c:pt idx="7">
                  <c:v>0.64383333333333304</c:v>
                </c:pt>
                <c:pt idx="8">
                  <c:v>0.96540962288686605</c:v>
                </c:pt>
                <c:pt idx="9">
                  <c:v>0.98642426167037101</c:v>
                </c:pt>
                <c:pt idx="10">
                  <c:v>0.99311639549436703</c:v>
                </c:pt>
                <c:pt idx="11">
                  <c:v>0.70199999999999996</c:v>
                </c:pt>
                <c:pt idx="12">
                  <c:v>0.99286065977351001</c:v>
                </c:pt>
                <c:pt idx="13">
                  <c:v>0.98173515981735104</c:v>
                </c:pt>
                <c:pt idx="14">
                  <c:v>0.66990595611285197</c:v>
                </c:pt>
                <c:pt idx="15">
                  <c:v>0.99342809108971397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8-4C03-A330-29E3A23A3057}"/>
            </c:ext>
          </c:extLst>
        </c:ser>
        <c:ser>
          <c:idx val="2"/>
          <c:order val="1"/>
          <c:tx>
            <c:v>mrmr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mrmr_svc!$B$2:$B$17</c:f>
              <c:strCache>
                <c:ptCount val="16"/>
                <c:pt idx="0">
                  <c:v>ad</c:v>
                </c:pt>
                <c:pt idx="1">
                  <c:v>ada</c:v>
                </c:pt>
                <c:pt idx="2">
                  <c:v>arcene</c:v>
                </c:pt>
                <c:pt idx="3">
                  <c:v>cylinder</c:v>
                </c:pt>
                <c:pt idx="4">
                  <c:v>dexter</c:v>
                </c:pt>
                <c:pt idx="5">
                  <c:v>dorothea</c:v>
                </c:pt>
                <c:pt idx="6">
                  <c:v>gina</c:v>
                </c:pt>
                <c:pt idx="7">
                  <c:v>gisette</c:v>
                </c:pt>
                <c:pt idx="8">
                  <c:v>hiva</c:v>
                </c:pt>
                <c:pt idx="9">
                  <c:v>kdd-20</c:v>
                </c:pt>
                <c:pt idx="10">
                  <c:v>kr-vs-kp</c:v>
                </c:pt>
                <c:pt idx="11">
                  <c:v>madelon</c:v>
                </c:pt>
                <c:pt idx="12">
                  <c:v>mushroom</c:v>
                </c:pt>
                <c:pt idx="13">
                  <c:v>nova</c:v>
                </c:pt>
                <c:pt idx="14">
                  <c:v>splice</c:v>
                </c:pt>
                <c:pt idx="15">
                  <c:v>sylva</c:v>
                </c:pt>
              </c:strCache>
            </c:strRef>
          </c:cat>
          <c:val>
            <c:numRef>
              <c:f>mrmr_svc!$D$2:$D$17</c:f>
              <c:numCache>
                <c:formatCode>General</c:formatCode>
                <c:ptCount val="16"/>
                <c:pt idx="0">
                  <c:v>0.96950289722476302</c:v>
                </c:pt>
                <c:pt idx="1">
                  <c:v>0.84735953701470901</c:v>
                </c:pt>
                <c:pt idx="2">
                  <c:v>1</c:v>
                </c:pt>
                <c:pt idx="3">
                  <c:v>0.58888888888888802</c:v>
                </c:pt>
                <c:pt idx="4">
                  <c:v>0.94333333333333302</c:v>
                </c:pt>
                <c:pt idx="5">
                  <c:v>0.94374999999999998</c:v>
                </c:pt>
                <c:pt idx="6">
                  <c:v>0.91785601014906404</c:v>
                </c:pt>
                <c:pt idx="7">
                  <c:v>0.96366666666666601</c:v>
                </c:pt>
                <c:pt idx="8">
                  <c:v>0.96618985695708703</c:v>
                </c:pt>
                <c:pt idx="9">
                  <c:v>0.71177357891394</c:v>
                </c:pt>
                <c:pt idx="10">
                  <c:v>0.99468085106382897</c:v>
                </c:pt>
                <c:pt idx="11">
                  <c:v>0.71450000000000002</c:v>
                </c:pt>
                <c:pt idx="12">
                  <c:v>1</c:v>
                </c:pt>
                <c:pt idx="13">
                  <c:v>0.91038812785388101</c:v>
                </c:pt>
                <c:pt idx="14">
                  <c:v>0.86771159874608095</c:v>
                </c:pt>
                <c:pt idx="15">
                  <c:v>0.99312242090783998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E8-46A2-AB85-EF7EA647B9B5}"/>
            </c:ext>
          </c:extLst>
        </c:ser>
        <c:ser>
          <c:idx val="1"/>
          <c:order val="2"/>
          <c:tx>
            <c:v>slcc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slcc_svc!$C$2:$C$17</c:f>
              <c:numCache>
                <c:formatCode>General</c:formatCode>
                <c:ptCount val="16"/>
                <c:pt idx="0">
                  <c:v>0.97895699908508604</c:v>
                </c:pt>
                <c:pt idx="1">
                  <c:v>0.85097660959729904</c:v>
                </c:pt>
                <c:pt idx="2">
                  <c:v>1</c:v>
                </c:pt>
                <c:pt idx="3">
                  <c:v>0.94814814814814796</c:v>
                </c:pt>
                <c:pt idx="4">
                  <c:v>1</c:v>
                </c:pt>
                <c:pt idx="5">
                  <c:v>0.97</c:v>
                </c:pt>
                <c:pt idx="6">
                  <c:v>0.68506184586108398</c:v>
                </c:pt>
                <c:pt idx="7">
                  <c:v>0.86083333333333301</c:v>
                </c:pt>
                <c:pt idx="8">
                  <c:v>0.96749024707412201</c:v>
                </c:pt>
                <c:pt idx="9">
                  <c:v>0.99186483103879797</c:v>
                </c:pt>
                <c:pt idx="10">
                  <c:v>0.64349999999999996</c:v>
                </c:pt>
                <c:pt idx="11">
                  <c:v>0.64349999999999996</c:v>
                </c:pt>
                <c:pt idx="12">
                  <c:v>1</c:v>
                </c:pt>
                <c:pt idx="13">
                  <c:v>0.98744292237442899</c:v>
                </c:pt>
                <c:pt idx="14">
                  <c:v>0.96489028213166095</c:v>
                </c:pt>
                <c:pt idx="15">
                  <c:v>0.99289316827143503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8-4C03-A330-29E3A23A30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49841664"/>
        <c:axId val="152997248"/>
      </c:barChart>
      <c:catAx>
        <c:axId val="14984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7248"/>
        <c:crosses val="autoZero"/>
        <c:auto val="1"/>
        <c:lblAlgn val="ctr"/>
        <c:lblOffset val="100"/>
        <c:noMultiLvlLbl val="0"/>
      </c:catAx>
      <c:valAx>
        <c:axId val="15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bornfs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mrmr_svc!$B$2:$B$17</c:f>
              <c:strCache>
                <c:ptCount val="16"/>
                <c:pt idx="0">
                  <c:v>ad</c:v>
                </c:pt>
                <c:pt idx="1">
                  <c:v>ada</c:v>
                </c:pt>
                <c:pt idx="2">
                  <c:v>arcene</c:v>
                </c:pt>
                <c:pt idx="3">
                  <c:v>cylinder</c:v>
                </c:pt>
                <c:pt idx="4">
                  <c:v>dexter</c:v>
                </c:pt>
                <c:pt idx="5">
                  <c:v>dorothea</c:v>
                </c:pt>
                <c:pt idx="6">
                  <c:v>gina</c:v>
                </c:pt>
                <c:pt idx="7">
                  <c:v>gisette</c:v>
                </c:pt>
                <c:pt idx="8">
                  <c:v>hiva</c:v>
                </c:pt>
                <c:pt idx="9">
                  <c:v>kdd-20</c:v>
                </c:pt>
                <c:pt idx="10">
                  <c:v>kr-vs-kp</c:v>
                </c:pt>
                <c:pt idx="11">
                  <c:v>madelon</c:v>
                </c:pt>
                <c:pt idx="12">
                  <c:v>mushroom</c:v>
                </c:pt>
                <c:pt idx="13">
                  <c:v>nova</c:v>
                </c:pt>
                <c:pt idx="14">
                  <c:v>splice</c:v>
                </c:pt>
                <c:pt idx="15">
                  <c:v>sylva</c:v>
                </c:pt>
              </c:strCache>
            </c:strRef>
          </c:cat>
          <c:val>
            <c:numRef>
              <c:f>bornfs_nbayes!$D$2:$D$17</c:f>
              <c:numCache>
                <c:formatCode>General</c:formatCode>
                <c:ptCount val="16"/>
                <c:pt idx="0">
                  <c:v>0.512961268679475</c:v>
                </c:pt>
                <c:pt idx="1">
                  <c:v>0.75982638051603502</c:v>
                </c:pt>
                <c:pt idx="2">
                  <c:v>0.99</c:v>
                </c:pt>
                <c:pt idx="3">
                  <c:v>0.655555555555555</c:v>
                </c:pt>
                <c:pt idx="4">
                  <c:v>0.97250000000000003</c:v>
                </c:pt>
                <c:pt idx="5">
                  <c:v>0.97250000000000003</c:v>
                </c:pt>
                <c:pt idx="6">
                  <c:v>0.56041864890580395</c:v>
                </c:pt>
                <c:pt idx="7">
                  <c:v>0.54833333333333301</c:v>
                </c:pt>
                <c:pt idx="8">
                  <c:v>0.85513654096228797</c:v>
                </c:pt>
                <c:pt idx="9">
                  <c:v>0.95339790409653802</c:v>
                </c:pt>
                <c:pt idx="10">
                  <c:v>0.82571964956195198</c:v>
                </c:pt>
                <c:pt idx="11">
                  <c:v>0.59750000000000003</c:v>
                </c:pt>
                <c:pt idx="12">
                  <c:v>0.88478581979320503</c:v>
                </c:pt>
                <c:pt idx="13">
                  <c:v>0.931506849315068</c:v>
                </c:pt>
                <c:pt idx="14">
                  <c:v>0.51065830721003103</c:v>
                </c:pt>
                <c:pt idx="15">
                  <c:v>0.978068164450557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BD1-88EA-2F5F564891B3}"/>
            </c:ext>
          </c:extLst>
        </c:ser>
        <c:ser>
          <c:idx val="2"/>
          <c:order val="1"/>
          <c:tx>
            <c:v>mrmr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mrmr_svc!$B$2:$B$17</c:f>
              <c:strCache>
                <c:ptCount val="16"/>
                <c:pt idx="0">
                  <c:v>ad</c:v>
                </c:pt>
                <c:pt idx="1">
                  <c:v>ada</c:v>
                </c:pt>
                <c:pt idx="2">
                  <c:v>arcene</c:v>
                </c:pt>
                <c:pt idx="3">
                  <c:v>cylinder</c:v>
                </c:pt>
                <c:pt idx="4">
                  <c:v>dexter</c:v>
                </c:pt>
                <c:pt idx="5">
                  <c:v>dorothea</c:v>
                </c:pt>
                <c:pt idx="6">
                  <c:v>gina</c:v>
                </c:pt>
                <c:pt idx="7">
                  <c:v>gisette</c:v>
                </c:pt>
                <c:pt idx="8">
                  <c:v>hiva</c:v>
                </c:pt>
                <c:pt idx="9">
                  <c:v>kdd-20</c:v>
                </c:pt>
                <c:pt idx="10">
                  <c:v>kr-vs-kp</c:v>
                </c:pt>
                <c:pt idx="11">
                  <c:v>madelon</c:v>
                </c:pt>
                <c:pt idx="12">
                  <c:v>mushroom</c:v>
                </c:pt>
                <c:pt idx="13">
                  <c:v>nova</c:v>
                </c:pt>
                <c:pt idx="14">
                  <c:v>splice</c:v>
                </c:pt>
                <c:pt idx="15">
                  <c:v>sylva</c:v>
                </c:pt>
              </c:strCache>
            </c:strRef>
          </c:cat>
          <c:val>
            <c:numRef>
              <c:f>mrmr_nbayes!$D$2:$D$17</c:f>
              <c:numCache>
                <c:formatCode>General</c:formatCode>
                <c:ptCount val="16"/>
                <c:pt idx="0">
                  <c:v>0.96462336078072497</c:v>
                </c:pt>
                <c:pt idx="1">
                  <c:v>0.72654931275620904</c:v>
                </c:pt>
                <c:pt idx="2">
                  <c:v>0.96</c:v>
                </c:pt>
                <c:pt idx="3">
                  <c:v>0.57777777777777695</c:v>
                </c:pt>
                <c:pt idx="4">
                  <c:v>0.93</c:v>
                </c:pt>
                <c:pt idx="5">
                  <c:v>0.94625000000000004</c:v>
                </c:pt>
                <c:pt idx="6">
                  <c:v>0.814145258483983</c:v>
                </c:pt>
                <c:pt idx="7">
                  <c:v>0.90483333333333305</c:v>
                </c:pt>
                <c:pt idx="8">
                  <c:v>0.92613784135240496</c:v>
                </c:pt>
                <c:pt idx="9">
                  <c:v>0.70597808828199404</c:v>
                </c:pt>
                <c:pt idx="10">
                  <c:v>0.629536921151439</c:v>
                </c:pt>
                <c:pt idx="11">
                  <c:v>0.67</c:v>
                </c:pt>
                <c:pt idx="12">
                  <c:v>0.86804529788281604</c:v>
                </c:pt>
                <c:pt idx="13">
                  <c:v>0.91267123287671204</c:v>
                </c:pt>
                <c:pt idx="14">
                  <c:v>0.53605015673981105</c:v>
                </c:pt>
                <c:pt idx="15">
                  <c:v>0.98104844872382702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BD1-88EA-2F5F564891B3}"/>
            </c:ext>
          </c:extLst>
        </c:ser>
        <c:ser>
          <c:idx val="1"/>
          <c:order val="2"/>
          <c:tx>
            <c:v>slcc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slcc_nbayes!$C$2:$C$17</c:f>
              <c:numCache>
                <c:formatCode>General</c:formatCode>
                <c:ptCount val="16"/>
                <c:pt idx="0">
                  <c:v>0.87953644403781595</c:v>
                </c:pt>
                <c:pt idx="1">
                  <c:v>0.72679045092838201</c:v>
                </c:pt>
                <c:pt idx="2">
                  <c:v>0.88</c:v>
                </c:pt>
                <c:pt idx="3">
                  <c:v>0.57222222222222197</c:v>
                </c:pt>
                <c:pt idx="4">
                  <c:v>0.5</c:v>
                </c:pt>
                <c:pt idx="5">
                  <c:v>0.97124999999999995</c:v>
                </c:pt>
                <c:pt idx="6">
                  <c:v>0.670155407548366</c:v>
                </c:pt>
                <c:pt idx="7">
                  <c:v>0.54183333333333294</c:v>
                </c:pt>
                <c:pt idx="8">
                  <c:v>0.77893368010403097</c:v>
                </c:pt>
                <c:pt idx="9">
                  <c:v>0.90258812321371795</c:v>
                </c:pt>
                <c:pt idx="10">
                  <c:v>0.810387984981226</c:v>
                </c:pt>
                <c:pt idx="11">
                  <c:v>0.53</c:v>
                </c:pt>
                <c:pt idx="12">
                  <c:v>0.98966026587887701</c:v>
                </c:pt>
                <c:pt idx="13">
                  <c:v>0.82591324200913196</c:v>
                </c:pt>
                <c:pt idx="14">
                  <c:v>0.56457680250783704</c:v>
                </c:pt>
                <c:pt idx="15">
                  <c:v>0.86756839370319405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B-4BD1-88EA-2F5F564891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49841664"/>
        <c:axId val="152997248"/>
      </c:barChart>
      <c:catAx>
        <c:axId val="14984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7248"/>
        <c:crosses val="autoZero"/>
        <c:auto val="1"/>
        <c:lblAlgn val="ctr"/>
        <c:lblOffset val="100"/>
        <c:noMultiLvlLbl val="0"/>
      </c:catAx>
      <c:valAx>
        <c:axId val="15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72390</xdr:rowOff>
    </xdr:from>
    <xdr:to>
      <xdr:col>20</xdr:col>
      <xdr:colOff>236220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9AD5F-0725-4D74-A1C4-8F51EC7E9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40</xdr:col>
      <xdr:colOff>259080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53E52-F30B-4C60-83E0-E8E49EE8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3A13-8F89-4B6E-86AF-40AFF62AEFCF}">
  <dimension ref="B2:V2"/>
  <sheetViews>
    <sheetView tabSelected="1" workbookViewId="0"/>
  </sheetViews>
  <sheetFormatPr defaultRowHeight="14.4" x14ac:dyDescent="0.3"/>
  <sheetData>
    <row r="2" spans="2:22" x14ac:dyDescent="0.3">
      <c r="B2" t="s">
        <v>4</v>
      </c>
      <c r="V2" t="s">
        <v>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2A3E-40F0-49FD-A406-A2666B7D7BF5}">
  <dimension ref="A1:J17"/>
  <sheetViews>
    <sheetView workbookViewId="0">
      <pane ySplit="1" topLeftCell="A2" activePane="bottomLeft" state="frozen"/>
      <selection pane="bottomLeft" activeCell="G25" sqref="G25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18</v>
      </c>
      <c r="G1" t="s">
        <v>18</v>
      </c>
      <c r="H1" t="s">
        <v>18</v>
      </c>
      <c r="I1" t="s">
        <v>18</v>
      </c>
      <c r="J1" t="s">
        <v>19</v>
      </c>
    </row>
    <row r="2" spans="1:10" x14ac:dyDescent="0.3">
      <c r="A2" t="s">
        <v>20</v>
      </c>
      <c r="B2" t="str">
        <f t="shared" ref="B2:B17" si="0">LEFT(A2,FIND(".",A2)-1)</f>
        <v>ad</v>
      </c>
      <c r="C2" t="s">
        <v>5</v>
      </c>
      <c r="D2">
        <v>0.96462336078072497</v>
      </c>
      <c r="E2">
        <v>0.86542923433874697</v>
      </c>
      <c r="F2" s="1">
        <v>2790</v>
      </c>
      <c r="G2">
        <v>86</v>
      </c>
      <c r="H2">
        <v>30</v>
      </c>
      <c r="I2">
        <v>373</v>
      </c>
      <c r="J2" s="2">
        <v>1.5995370370370375E-5</v>
      </c>
    </row>
    <row r="3" spans="1:10" x14ac:dyDescent="0.3">
      <c r="A3" t="s">
        <v>21</v>
      </c>
      <c r="B3" t="str">
        <f t="shared" si="0"/>
        <v>ada</v>
      </c>
      <c r="C3" t="s">
        <v>5</v>
      </c>
      <c r="D3">
        <v>0.72654931275620904</v>
      </c>
      <c r="E3">
        <v>0.61533242876526395</v>
      </c>
      <c r="F3" s="1">
        <v>2106</v>
      </c>
      <c r="G3">
        <v>122</v>
      </c>
      <c r="H3">
        <v>1012</v>
      </c>
      <c r="I3">
        <v>907</v>
      </c>
      <c r="J3" s="2">
        <v>1.6909722222222223E-5</v>
      </c>
    </row>
    <row r="4" spans="1:10" x14ac:dyDescent="0.3">
      <c r="A4" t="s">
        <v>22</v>
      </c>
      <c r="B4" t="str">
        <f t="shared" si="0"/>
        <v>arcene</v>
      </c>
      <c r="C4" t="s">
        <v>5</v>
      </c>
      <c r="D4">
        <v>0.96</v>
      </c>
      <c r="E4">
        <v>0.95652173913043403</v>
      </c>
      <c r="F4" s="1">
        <v>52</v>
      </c>
      <c r="G4">
        <v>0</v>
      </c>
      <c r="H4">
        <v>4</v>
      </c>
      <c r="I4">
        <v>44</v>
      </c>
      <c r="J4" s="2">
        <v>8.4490740740740731E-7</v>
      </c>
    </row>
    <row r="5" spans="1:10" x14ac:dyDescent="0.3">
      <c r="A5" t="s">
        <v>23</v>
      </c>
      <c r="B5" t="str">
        <f t="shared" si="0"/>
        <v>cylinder</v>
      </c>
      <c r="C5" t="s">
        <v>5</v>
      </c>
      <c r="D5">
        <v>0.57777777777777695</v>
      </c>
      <c r="E5">
        <v>0.73239436619718301</v>
      </c>
      <c r="F5" s="1">
        <v>0</v>
      </c>
      <c r="G5">
        <v>0</v>
      </c>
      <c r="H5">
        <v>228</v>
      </c>
      <c r="I5">
        <v>312</v>
      </c>
      <c r="J5" s="2">
        <v>2.7314814814814811E-6</v>
      </c>
    </row>
    <row r="6" spans="1:10" x14ac:dyDescent="0.3">
      <c r="A6" t="s">
        <v>24</v>
      </c>
      <c r="B6" t="str">
        <f t="shared" si="0"/>
        <v>dexter</v>
      </c>
      <c r="C6" t="s">
        <v>5</v>
      </c>
      <c r="D6">
        <v>0.93</v>
      </c>
      <c r="E6">
        <v>0.93290734824281096</v>
      </c>
      <c r="F6" s="1">
        <v>133</v>
      </c>
      <c r="G6">
        <v>4</v>
      </c>
      <c r="H6">
        <v>17</v>
      </c>
      <c r="I6">
        <v>146</v>
      </c>
      <c r="J6" s="2">
        <v>1.5393518518518519E-6</v>
      </c>
    </row>
    <row r="7" spans="1:10" x14ac:dyDescent="0.3">
      <c r="A7" t="s">
        <v>25</v>
      </c>
      <c r="B7" t="str">
        <f t="shared" si="0"/>
        <v>dorothea</v>
      </c>
      <c r="C7" t="s">
        <v>5</v>
      </c>
      <c r="D7">
        <v>0.94625000000000004</v>
      </c>
      <c r="E7">
        <v>0.754285714285714</v>
      </c>
      <c r="F7" s="1">
        <v>691</v>
      </c>
      <c r="G7">
        <v>12</v>
      </c>
      <c r="H7">
        <v>31</v>
      </c>
      <c r="I7">
        <v>66</v>
      </c>
      <c r="J7" s="2">
        <v>3.8657407407407406E-6</v>
      </c>
    </row>
    <row r="8" spans="1:10" x14ac:dyDescent="0.3">
      <c r="A8" t="s">
        <v>26</v>
      </c>
      <c r="B8" t="str">
        <f t="shared" si="0"/>
        <v>gina</v>
      </c>
      <c r="C8" t="s">
        <v>5</v>
      </c>
      <c r="D8">
        <v>0.814145258483983</v>
      </c>
      <c r="E8">
        <v>0.807994757536041</v>
      </c>
      <c r="F8" s="1">
        <v>1334</v>
      </c>
      <c r="G8">
        <v>317</v>
      </c>
      <c r="H8">
        <v>269</v>
      </c>
      <c r="I8">
        <v>1233</v>
      </c>
      <c r="J8" s="2">
        <v>2.0115740740740742E-5</v>
      </c>
    </row>
    <row r="9" spans="1:10" x14ac:dyDescent="0.3">
      <c r="A9" t="s">
        <v>27</v>
      </c>
      <c r="B9" t="str">
        <f t="shared" si="0"/>
        <v>gisette</v>
      </c>
      <c r="C9" t="s">
        <v>5</v>
      </c>
      <c r="D9">
        <v>0.90483333333333305</v>
      </c>
      <c r="E9">
        <v>0.90220928241137099</v>
      </c>
      <c r="F9" s="1">
        <v>2795</v>
      </c>
      <c r="G9">
        <v>366</v>
      </c>
      <c r="H9">
        <v>205</v>
      </c>
      <c r="I9">
        <v>2634</v>
      </c>
      <c r="J9" s="2">
        <v>2.6770833333333335E-5</v>
      </c>
    </row>
    <row r="10" spans="1:10" x14ac:dyDescent="0.3">
      <c r="A10" t="s">
        <v>28</v>
      </c>
      <c r="B10" t="str">
        <f t="shared" si="0"/>
        <v>hiva</v>
      </c>
      <c r="C10" t="s">
        <v>5</v>
      </c>
      <c r="D10">
        <v>0.92613784135240496</v>
      </c>
      <c r="E10">
        <v>0.32380952380952299</v>
      </c>
      <c r="F10" s="1">
        <v>3493</v>
      </c>
      <c r="G10">
        <v>67</v>
      </c>
      <c r="H10">
        <v>217</v>
      </c>
      <c r="I10">
        <v>68</v>
      </c>
      <c r="J10" s="2">
        <v>1.8900462962962964E-5</v>
      </c>
    </row>
    <row r="11" spans="1:10" x14ac:dyDescent="0.3">
      <c r="A11" t="s">
        <v>29</v>
      </c>
      <c r="B11" t="str">
        <f t="shared" si="0"/>
        <v>kdd-20</v>
      </c>
      <c r="C11" t="s">
        <v>5</v>
      </c>
      <c r="D11">
        <v>0.70597808828199404</v>
      </c>
      <c r="E11">
        <v>0.54201446855870805</v>
      </c>
      <c r="F11" s="1">
        <v>13402</v>
      </c>
      <c r="G11">
        <v>7360</v>
      </c>
      <c r="H11">
        <v>47</v>
      </c>
      <c r="I11">
        <v>4383</v>
      </c>
      <c r="J11" s="2">
        <v>1.2537037037037039E-4</v>
      </c>
    </row>
    <row r="12" spans="1:10" x14ac:dyDescent="0.3">
      <c r="A12" t="s">
        <v>31</v>
      </c>
      <c r="B12" t="str">
        <f t="shared" si="0"/>
        <v>kr-vs-kp</v>
      </c>
      <c r="C12" t="s">
        <v>5</v>
      </c>
      <c r="D12">
        <v>0.629536921151439</v>
      </c>
      <c r="E12">
        <v>0.73723923657345702</v>
      </c>
      <c r="F12" s="1">
        <v>351</v>
      </c>
      <c r="G12">
        <v>8</v>
      </c>
      <c r="H12">
        <v>1176</v>
      </c>
      <c r="I12">
        <v>1661</v>
      </c>
      <c r="J12" s="2">
        <v>1.5185185185185184E-5</v>
      </c>
    </row>
    <row r="13" spans="1:10" x14ac:dyDescent="0.3">
      <c r="A13" t="s">
        <v>32</v>
      </c>
      <c r="B13" t="str">
        <f t="shared" si="0"/>
        <v>madelon</v>
      </c>
      <c r="C13" t="s">
        <v>5</v>
      </c>
      <c r="D13">
        <v>0.67</v>
      </c>
      <c r="E13">
        <v>0.69807868252516003</v>
      </c>
      <c r="F13" s="1">
        <v>577</v>
      </c>
      <c r="G13">
        <v>237</v>
      </c>
      <c r="H13">
        <v>423</v>
      </c>
      <c r="I13">
        <v>763</v>
      </c>
      <c r="J13" s="2">
        <v>9.4444444444444446E-6</v>
      </c>
    </row>
    <row r="14" spans="1:10" x14ac:dyDescent="0.3">
      <c r="A14" t="s">
        <v>33</v>
      </c>
      <c r="B14" t="str">
        <f t="shared" si="0"/>
        <v>mushroom</v>
      </c>
      <c r="C14" t="s">
        <v>5</v>
      </c>
      <c r="D14">
        <v>0.86804529788281604</v>
      </c>
      <c r="E14">
        <v>0.87955056179775204</v>
      </c>
      <c r="F14">
        <v>3138</v>
      </c>
      <c r="G14">
        <v>2</v>
      </c>
      <c r="H14">
        <v>1070</v>
      </c>
      <c r="I14">
        <v>3914</v>
      </c>
      <c r="J14" s="2">
        <v>6.8472222222222223E-5</v>
      </c>
    </row>
    <row r="15" spans="1:10" x14ac:dyDescent="0.3">
      <c r="A15" t="s">
        <v>34</v>
      </c>
      <c r="B15" t="str">
        <f t="shared" si="0"/>
        <v>nova</v>
      </c>
      <c r="C15" t="s">
        <v>5</v>
      </c>
      <c r="D15">
        <v>0.91267123287671204</v>
      </c>
      <c r="E15">
        <v>0.82943143812708997</v>
      </c>
      <c r="F15">
        <v>1227</v>
      </c>
      <c r="G15">
        <v>127</v>
      </c>
      <c r="H15">
        <v>26</v>
      </c>
      <c r="I15">
        <v>372</v>
      </c>
      <c r="J15" s="2">
        <v>1.4317129629629632E-5</v>
      </c>
    </row>
    <row r="16" spans="1:10" x14ac:dyDescent="0.3">
      <c r="A16" t="s">
        <v>35</v>
      </c>
      <c r="B16" t="str">
        <f t="shared" si="0"/>
        <v>splice</v>
      </c>
      <c r="C16" t="s">
        <v>5</v>
      </c>
      <c r="D16">
        <v>0.53605015673981105</v>
      </c>
      <c r="E16">
        <v>0.65452847805788905</v>
      </c>
      <c r="F16">
        <v>308</v>
      </c>
      <c r="G16">
        <v>253</v>
      </c>
      <c r="H16">
        <v>1227</v>
      </c>
      <c r="I16">
        <v>1402</v>
      </c>
      <c r="J16" s="2">
        <v>1.3865740740740742E-5</v>
      </c>
    </row>
    <row r="17" spans="1:10" x14ac:dyDescent="0.3">
      <c r="A17" t="s">
        <v>36</v>
      </c>
      <c r="B17" t="str">
        <f t="shared" si="0"/>
        <v>sylva</v>
      </c>
      <c r="C17" t="s">
        <v>5</v>
      </c>
      <c r="D17">
        <v>0.98104844872382702</v>
      </c>
      <c r="E17">
        <v>0.86609071274298</v>
      </c>
      <c r="F17">
        <v>12036</v>
      </c>
      <c r="G17">
        <v>3</v>
      </c>
      <c r="H17">
        <v>245</v>
      </c>
      <c r="I17">
        <v>802</v>
      </c>
      <c r="J17" s="2">
        <v>6.1284722222222217E-5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zoomScale="90" zoomScaleNormal="90" workbookViewId="0">
      <pane ySplit="1" topLeftCell="A2" activePane="bottomLeft" state="frozen"/>
      <selection pane="bottomLeft" activeCell="A13" sqref="A13:J13"/>
    </sheetView>
  </sheetViews>
  <sheetFormatPr defaultRowHeight="14.4" x14ac:dyDescent="0.3"/>
  <sheetData>
    <row r="1" spans="1:23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37</v>
      </c>
      <c r="G1" t="s">
        <v>38</v>
      </c>
      <c r="H1" t="s">
        <v>39</v>
      </c>
      <c r="I1" t="s">
        <v>18</v>
      </c>
      <c r="J1" t="s">
        <v>40</v>
      </c>
    </row>
    <row r="2" spans="1:23" x14ac:dyDescent="0.3">
      <c r="A2" t="s">
        <v>41</v>
      </c>
      <c r="B2" t="str">
        <f>LEFT(A2,FIND(".",A2)-1)</f>
        <v>ad</v>
      </c>
      <c r="C2" t="s">
        <v>4</v>
      </c>
      <c r="D2">
        <v>0.97438243366880095</v>
      </c>
      <c r="E2">
        <v>0.90209790209790197</v>
      </c>
      <c r="F2">
        <v>2808</v>
      </c>
      <c r="G2">
        <v>72</v>
      </c>
      <c r="H2">
        <v>12</v>
      </c>
      <c r="I2">
        <v>387</v>
      </c>
      <c r="J2" s="3">
        <v>1.4325787037037034E-2</v>
      </c>
      <c r="S2" s="1"/>
      <c r="W2" s="2"/>
    </row>
    <row r="3" spans="1:23" x14ac:dyDescent="0.3">
      <c r="A3" t="s">
        <v>41</v>
      </c>
      <c r="B3" t="str">
        <f t="shared" ref="B3:B33" si="0">LEFT(A3,FIND(".",A3)-1)</f>
        <v>ad</v>
      </c>
      <c r="C3" t="s">
        <v>5</v>
      </c>
      <c r="D3">
        <v>0.512961268679475</v>
      </c>
      <c r="E3">
        <v>0.35526846992329397</v>
      </c>
      <c r="F3">
        <v>1242</v>
      </c>
      <c r="G3">
        <v>19</v>
      </c>
      <c r="H3">
        <v>1578</v>
      </c>
      <c r="I3">
        <v>440</v>
      </c>
      <c r="J3" s="3">
        <v>2.8495370370370373E-5</v>
      </c>
      <c r="S3" s="1"/>
      <c r="W3" s="2"/>
    </row>
    <row r="4" spans="1:23" x14ac:dyDescent="0.3">
      <c r="A4" t="s">
        <v>42</v>
      </c>
      <c r="B4" t="str">
        <f t="shared" si="0"/>
        <v>ada</v>
      </c>
      <c r="C4" t="s">
        <v>4</v>
      </c>
      <c r="D4">
        <v>0.84229563539908303</v>
      </c>
      <c r="E4">
        <v>0.64724919093851097</v>
      </c>
      <c r="F4">
        <v>2893</v>
      </c>
      <c r="G4">
        <v>429</v>
      </c>
      <c r="H4">
        <v>225</v>
      </c>
      <c r="I4">
        <v>600</v>
      </c>
      <c r="J4" s="3">
        <v>2.1568333333333332E-2</v>
      </c>
      <c r="S4" s="1"/>
      <c r="W4" s="2"/>
    </row>
    <row r="5" spans="1:23" x14ac:dyDescent="0.3">
      <c r="A5" t="s">
        <v>42</v>
      </c>
      <c r="B5" t="str">
        <f t="shared" si="0"/>
        <v>ada</v>
      </c>
      <c r="C5" t="s">
        <v>5</v>
      </c>
      <c r="D5">
        <v>0.75982638051603502</v>
      </c>
      <c r="E5">
        <v>0.63111111111111096</v>
      </c>
      <c r="F5">
        <v>2299</v>
      </c>
      <c r="G5">
        <v>177</v>
      </c>
      <c r="H5">
        <v>819</v>
      </c>
      <c r="I5">
        <v>852</v>
      </c>
      <c r="J5" s="3">
        <v>9.8726851851851854E-6</v>
      </c>
      <c r="S5" s="1"/>
      <c r="W5" s="2"/>
    </row>
    <row r="6" spans="1:23" x14ac:dyDescent="0.3">
      <c r="A6" t="s">
        <v>43</v>
      </c>
      <c r="B6" t="str">
        <f t="shared" si="0"/>
        <v>arcene</v>
      </c>
      <c r="C6" t="s">
        <v>4</v>
      </c>
      <c r="D6">
        <v>0.99</v>
      </c>
      <c r="E6">
        <v>0.98876404494381998</v>
      </c>
      <c r="F6">
        <v>55</v>
      </c>
      <c r="G6">
        <v>0</v>
      </c>
      <c r="H6">
        <v>1</v>
      </c>
      <c r="I6">
        <v>44</v>
      </c>
      <c r="J6" s="3">
        <v>4.7754629629629633E-5</v>
      </c>
      <c r="S6" s="1"/>
      <c r="W6" s="2"/>
    </row>
    <row r="7" spans="1:23" x14ac:dyDescent="0.3">
      <c r="A7" t="s">
        <v>43</v>
      </c>
      <c r="B7" t="str">
        <f t="shared" si="0"/>
        <v>arcene</v>
      </c>
      <c r="C7" t="s">
        <v>5</v>
      </c>
      <c r="D7">
        <v>0.99</v>
      </c>
      <c r="E7">
        <v>0.98876404494381998</v>
      </c>
      <c r="F7">
        <v>55</v>
      </c>
      <c r="G7">
        <v>0</v>
      </c>
      <c r="H7">
        <v>1</v>
      </c>
      <c r="I7">
        <v>44</v>
      </c>
      <c r="J7" s="3">
        <v>6.5972222222222221E-7</v>
      </c>
      <c r="S7" s="1"/>
      <c r="W7" s="2"/>
    </row>
    <row r="8" spans="1:23" x14ac:dyDescent="0.3">
      <c r="A8" t="s">
        <v>44</v>
      </c>
      <c r="B8" t="str">
        <f t="shared" si="0"/>
        <v>cylinder</v>
      </c>
      <c r="C8" t="s">
        <v>4</v>
      </c>
      <c r="D8">
        <v>0.91296296296296298</v>
      </c>
      <c r="E8">
        <v>0.91910499139414803</v>
      </c>
      <c r="F8">
        <v>226</v>
      </c>
      <c r="G8">
        <v>45</v>
      </c>
      <c r="H8">
        <v>2</v>
      </c>
      <c r="I8">
        <v>267</v>
      </c>
      <c r="J8" s="3">
        <v>7.2999999999999985E-4</v>
      </c>
      <c r="S8" s="1"/>
      <c r="W8" s="2"/>
    </row>
    <row r="9" spans="1:23" x14ac:dyDescent="0.3">
      <c r="A9" t="s">
        <v>44</v>
      </c>
      <c r="B9" t="str">
        <f t="shared" si="0"/>
        <v>cylinder</v>
      </c>
      <c r="C9" t="s">
        <v>5</v>
      </c>
      <c r="D9">
        <v>0.655555555555555</v>
      </c>
      <c r="E9">
        <v>0.76807980049875302</v>
      </c>
      <c r="F9">
        <v>46</v>
      </c>
      <c r="G9">
        <v>4</v>
      </c>
      <c r="H9">
        <v>182</v>
      </c>
      <c r="I9">
        <v>308</v>
      </c>
      <c r="J9" s="3">
        <v>3.2175925925925929E-6</v>
      </c>
      <c r="S9" s="1"/>
      <c r="W9" s="2"/>
    </row>
    <row r="10" spans="1:23" x14ac:dyDescent="0.3">
      <c r="A10" t="s">
        <v>76</v>
      </c>
      <c r="B10" t="str">
        <f t="shared" si="0"/>
        <v>dexter</v>
      </c>
      <c r="C10" t="s">
        <v>4</v>
      </c>
      <c r="D10">
        <v>0.956666666666666</v>
      </c>
      <c r="E10">
        <v>0.95737704918032696</v>
      </c>
      <c r="F10">
        <v>141</v>
      </c>
      <c r="G10">
        <v>4</v>
      </c>
      <c r="H10">
        <v>9</v>
      </c>
      <c r="I10">
        <v>146</v>
      </c>
      <c r="J10" s="2">
        <v>1.3393518518518518E-4</v>
      </c>
      <c r="S10" s="1"/>
      <c r="W10" s="2"/>
    </row>
    <row r="11" spans="1:23" x14ac:dyDescent="0.3">
      <c r="A11" t="s">
        <v>76</v>
      </c>
      <c r="B11" t="str">
        <f t="shared" si="0"/>
        <v>dexter</v>
      </c>
      <c r="C11" t="s">
        <v>5</v>
      </c>
      <c r="D11">
        <v>0.96333333333333304</v>
      </c>
      <c r="E11">
        <v>0.96440129449838097</v>
      </c>
      <c r="F11">
        <v>140</v>
      </c>
      <c r="G11">
        <v>1</v>
      </c>
      <c r="H11">
        <v>10</v>
      </c>
      <c r="I11">
        <v>149</v>
      </c>
      <c r="J11" s="2">
        <v>1.0416666666666667E-6</v>
      </c>
      <c r="S11" s="1"/>
      <c r="W11" s="2"/>
    </row>
    <row r="12" spans="1:23" x14ac:dyDescent="0.3">
      <c r="A12" t="s">
        <v>45</v>
      </c>
      <c r="B12" t="str">
        <f t="shared" si="0"/>
        <v>dorothea</v>
      </c>
      <c r="C12" t="s">
        <v>4</v>
      </c>
      <c r="D12">
        <v>0.96875</v>
      </c>
      <c r="E12">
        <v>0.86033519553072602</v>
      </c>
      <c r="F12">
        <v>698</v>
      </c>
      <c r="G12">
        <v>1</v>
      </c>
      <c r="H12">
        <v>24</v>
      </c>
      <c r="I12">
        <v>77</v>
      </c>
      <c r="J12" s="3">
        <v>2.3237268518518518E-4</v>
      </c>
      <c r="S12" s="1"/>
      <c r="W12" s="2"/>
    </row>
    <row r="13" spans="1:23" x14ac:dyDescent="0.3">
      <c r="A13" t="s">
        <v>45</v>
      </c>
      <c r="B13" t="str">
        <f t="shared" si="0"/>
        <v>dorothea</v>
      </c>
      <c r="C13" t="s">
        <v>5</v>
      </c>
      <c r="D13">
        <v>0.97250000000000003</v>
      </c>
      <c r="E13">
        <v>0.84507042253521103</v>
      </c>
      <c r="F13">
        <v>718</v>
      </c>
      <c r="G13">
        <v>18</v>
      </c>
      <c r="H13">
        <v>4</v>
      </c>
      <c r="I13">
        <v>60</v>
      </c>
      <c r="J13" s="3">
        <v>2.2916666666666666E-6</v>
      </c>
      <c r="S13" s="1"/>
      <c r="W13" s="2"/>
    </row>
    <row r="14" spans="1:23" x14ac:dyDescent="0.3">
      <c r="A14" t="s">
        <v>46</v>
      </c>
      <c r="B14" t="str">
        <f t="shared" si="0"/>
        <v>gina</v>
      </c>
      <c r="C14" t="s">
        <v>4</v>
      </c>
      <c r="D14">
        <v>0.56771328893117601</v>
      </c>
      <c r="E14">
        <v>0.43840131850020603</v>
      </c>
      <c r="F14">
        <v>1258</v>
      </c>
      <c r="G14">
        <v>1018</v>
      </c>
      <c r="H14">
        <v>345</v>
      </c>
      <c r="I14">
        <v>532</v>
      </c>
      <c r="J14" s="3">
        <v>2.1655856481481481E-2</v>
      </c>
      <c r="S14" s="1"/>
      <c r="W14" s="2"/>
    </row>
    <row r="15" spans="1:23" x14ac:dyDescent="0.3">
      <c r="A15" t="s">
        <v>46</v>
      </c>
      <c r="B15" t="str">
        <f t="shared" si="0"/>
        <v>gina</v>
      </c>
      <c r="C15" t="s">
        <v>5</v>
      </c>
      <c r="D15">
        <v>0.56041864890580395</v>
      </c>
      <c r="E15">
        <v>0.4375</v>
      </c>
      <c r="F15">
        <v>1228</v>
      </c>
      <c r="G15">
        <v>1011</v>
      </c>
      <c r="H15">
        <v>375</v>
      </c>
      <c r="I15">
        <v>539</v>
      </c>
      <c r="J15" s="3">
        <v>6.2500000000000003E-6</v>
      </c>
      <c r="S15" s="1"/>
      <c r="W15" s="2"/>
    </row>
    <row r="16" spans="1:23" x14ac:dyDescent="0.3">
      <c r="A16" t="s">
        <v>47</v>
      </c>
      <c r="B16" t="str">
        <f t="shared" si="0"/>
        <v>gisette</v>
      </c>
      <c r="C16" t="s">
        <v>4</v>
      </c>
      <c r="D16">
        <v>0.64383333333333304</v>
      </c>
      <c r="E16">
        <v>0.67821111278421897</v>
      </c>
      <c r="F16">
        <v>1611</v>
      </c>
      <c r="G16">
        <v>748</v>
      </c>
      <c r="H16">
        <v>1389</v>
      </c>
      <c r="I16">
        <v>2252</v>
      </c>
      <c r="J16" s="3">
        <v>0.14570587962962964</v>
      </c>
      <c r="S16" s="1"/>
      <c r="W16" s="2"/>
    </row>
    <row r="17" spans="1:23" x14ac:dyDescent="0.3">
      <c r="A17" t="s">
        <v>47</v>
      </c>
      <c r="B17" t="str">
        <f t="shared" si="0"/>
        <v>gisette</v>
      </c>
      <c r="C17" t="s">
        <v>5</v>
      </c>
      <c r="D17">
        <v>0.54833333333333301</v>
      </c>
      <c r="E17">
        <v>0.209912536443148</v>
      </c>
      <c r="F17">
        <v>2930</v>
      </c>
      <c r="G17">
        <v>2640</v>
      </c>
      <c r="H17">
        <v>70</v>
      </c>
      <c r="I17">
        <v>360</v>
      </c>
      <c r="J17" s="3">
        <v>2.1307870370370372E-5</v>
      </c>
      <c r="S17" s="1"/>
      <c r="W17" s="2"/>
    </row>
    <row r="18" spans="1:23" x14ac:dyDescent="0.3">
      <c r="A18" t="s">
        <v>48</v>
      </c>
      <c r="B18" t="str">
        <f t="shared" si="0"/>
        <v>hiva</v>
      </c>
      <c r="C18" t="s">
        <v>4</v>
      </c>
      <c r="D18">
        <v>0.96540962288686605</v>
      </c>
      <c r="E18">
        <v>0.24</v>
      </c>
      <c r="F18">
        <v>3691</v>
      </c>
      <c r="G18">
        <v>114</v>
      </c>
      <c r="H18">
        <v>19</v>
      </c>
      <c r="I18">
        <v>21</v>
      </c>
      <c r="J18" s="3">
        <v>8.2055555555555562E-3</v>
      </c>
      <c r="S18" s="1"/>
      <c r="W18" s="2"/>
    </row>
    <row r="19" spans="1:23" x14ac:dyDescent="0.3">
      <c r="A19" t="s">
        <v>48</v>
      </c>
      <c r="B19" t="str">
        <f t="shared" si="0"/>
        <v>hiva</v>
      </c>
      <c r="C19" t="s">
        <v>5</v>
      </c>
      <c r="D19">
        <v>0.85513654096228797</v>
      </c>
      <c r="E19">
        <v>0.17725258493352999</v>
      </c>
      <c r="F19">
        <v>3228</v>
      </c>
      <c r="G19">
        <v>75</v>
      </c>
      <c r="H19">
        <v>482</v>
      </c>
      <c r="I19">
        <v>60</v>
      </c>
      <c r="J19" s="3">
        <v>1.0162037037037037E-5</v>
      </c>
      <c r="S19" s="1"/>
      <c r="W19" s="2"/>
    </row>
    <row r="20" spans="1:23" x14ac:dyDescent="0.3">
      <c r="A20" t="s">
        <v>49</v>
      </c>
      <c r="B20" t="str">
        <f t="shared" si="0"/>
        <v>kdd-20_</v>
      </c>
      <c r="C20" t="s">
        <v>4</v>
      </c>
      <c r="D20">
        <v>0.98642426167037101</v>
      </c>
      <c r="E20">
        <v>0.98538211660112796</v>
      </c>
      <c r="F20">
        <v>13323</v>
      </c>
      <c r="G20">
        <v>216</v>
      </c>
      <c r="H20">
        <v>126</v>
      </c>
      <c r="I20">
        <v>11527</v>
      </c>
      <c r="J20" s="3">
        <v>0.3475667476851852</v>
      </c>
      <c r="S20" s="1"/>
    </row>
    <row r="21" spans="1:23" x14ac:dyDescent="0.3">
      <c r="A21" t="s">
        <v>49</v>
      </c>
      <c r="B21" t="str">
        <f t="shared" si="0"/>
        <v>kdd-20_</v>
      </c>
      <c r="C21" t="s">
        <v>5</v>
      </c>
      <c r="D21">
        <v>0.95339790409653802</v>
      </c>
      <c r="E21">
        <v>0.94985905868283904</v>
      </c>
      <c r="F21">
        <v>12898</v>
      </c>
      <c r="G21">
        <v>623</v>
      </c>
      <c r="H21">
        <v>551</v>
      </c>
      <c r="I21">
        <v>11120</v>
      </c>
      <c r="J21" s="3">
        <v>1.5410879629629629E-4</v>
      </c>
      <c r="S21" s="1"/>
      <c r="W21" s="2"/>
    </row>
    <row r="22" spans="1:23" x14ac:dyDescent="0.3">
      <c r="A22" t="s">
        <v>50</v>
      </c>
      <c r="B22" t="str">
        <f t="shared" si="0"/>
        <v>kr_vs_kp</v>
      </c>
      <c r="C22" t="s">
        <v>4</v>
      </c>
      <c r="D22">
        <v>0.99311639549436703</v>
      </c>
      <c r="E22">
        <v>0.993424985056784</v>
      </c>
      <c r="F22">
        <v>1512</v>
      </c>
      <c r="G22">
        <v>7</v>
      </c>
      <c r="H22">
        <v>15</v>
      </c>
      <c r="I22">
        <v>1662</v>
      </c>
      <c r="J22" s="3">
        <v>9.4660879629629626E-3</v>
      </c>
      <c r="S22" s="1"/>
      <c r="W22" s="2"/>
    </row>
    <row r="23" spans="1:23" x14ac:dyDescent="0.3">
      <c r="A23" t="s">
        <v>50</v>
      </c>
      <c r="B23" t="str">
        <f t="shared" si="0"/>
        <v>kr_vs_kp</v>
      </c>
      <c r="C23" t="s">
        <v>5</v>
      </c>
      <c r="D23">
        <v>0.82571964956195198</v>
      </c>
      <c r="E23">
        <v>0.82845703726516695</v>
      </c>
      <c r="F23">
        <v>1294</v>
      </c>
      <c r="G23">
        <v>324</v>
      </c>
      <c r="H23">
        <v>233</v>
      </c>
      <c r="I23">
        <v>1345</v>
      </c>
      <c r="J23" s="3">
        <v>8.0787037037037029E-6</v>
      </c>
      <c r="S23" s="1"/>
      <c r="W23" s="2"/>
    </row>
    <row r="24" spans="1:23" x14ac:dyDescent="0.3">
      <c r="A24" t="s">
        <v>51</v>
      </c>
      <c r="B24" t="str">
        <f t="shared" si="0"/>
        <v>madelon</v>
      </c>
      <c r="C24" t="s">
        <v>4</v>
      </c>
      <c r="D24">
        <v>0.70199999999999996</v>
      </c>
      <c r="E24">
        <v>0.69560776302349303</v>
      </c>
      <c r="F24">
        <v>723</v>
      </c>
      <c r="G24">
        <v>319</v>
      </c>
      <c r="H24">
        <v>277</v>
      </c>
      <c r="I24">
        <v>681</v>
      </c>
      <c r="J24" s="3">
        <v>1.6936516203703702E-2</v>
      </c>
      <c r="S24" s="1"/>
      <c r="W24" s="2"/>
    </row>
    <row r="25" spans="1:23" x14ac:dyDescent="0.3">
      <c r="A25" t="s">
        <v>51</v>
      </c>
      <c r="B25" t="str">
        <f t="shared" si="0"/>
        <v>madelon</v>
      </c>
      <c r="C25" t="s">
        <v>5</v>
      </c>
      <c r="D25">
        <v>0.59750000000000003</v>
      </c>
      <c r="E25">
        <v>0.68093539437177897</v>
      </c>
      <c r="F25">
        <v>336</v>
      </c>
      <c r="G25">
        <v>141</v>
      </c>
      <c r="H25">
        <v>664</v>
      </c>
      <c r="I25">
        <v>859</v>
      </c>
      <c r="J25" s="3">
        <v>1.4583333333333333E-5</v>
      </c>
      <c r="S25" s="1"/>
      <c r="W25" s="2"/>
    </row>
    <row r="26" spans="1:23" x14ac:dyDescent="0.3">
      <c r="A26" t="s">
        <v>52</v>
      </c>
      <c r="B26" t="str">
        <f t="shared" si="0"/>
        <v>mushroom</v>
      </c>
      <c r="C26" t="s">
        <v>4</v>
      </c>
      <c r="D26">
        <v>0.99286065977351001</v>
      </c>
      <c r="E26">
        <v>0.99262086513994896</v>
      </c>
      <c r="F26">
        <v>4165</v>
      </c>
      <c r="G26">
        <v>15</v>
      </c>
      <c r="H26">
        <v>43</v>
      </c>
      <c r="I26">
        <v>3901</v>
      </c>
      <c r="J26" s="3">
        <v>1.0758912037037037E-2</v>
      </c>
      <c r="W26" s="2"/>
    </row>
    <row r="27" spans="1:23" x14ac:dyDescent="0.3">
      <c r="A27" t="s">
        <v>52</v>
      </c>
      <c r="B27" t="str">
        <f t="shared" si="0"/>
        <v>mushroom</v>
      </c>
      <c r="C27" t="s">
        <v>5</v>
      </c>
      <c r="D27">
        <v>0.88478581979320503</v>
      </c>
      <c r="E27">
        <v>0.86613272311212797</v>
      </c>
      <c r="F27">
        <v>4160</v>
      </c>
      <c r="G27">
        <v>888</v>
      </c>
      <c r="H27">
        <v>48</v>
      </c>
      <c r="I27">
        <v>3028</v>
      </c>
      <c r="J27" s="3">
        <v>6.0532407407407412E-6</v>
      </c>
      <c r="W27" s="2"/>
    </row>
    <row r="28" spans="1:23" x14ac:dyDescent="0.3">
      <c r="A28" t="s">
        <v>53</v>
      </c>
      <c r="B28" t="str">
        <f t="shared" si="0"/>
        <v>nova</v>
      </c>
      <c r="C28" t="s">
        <v>4</v>
      </c>
      <c r="D28">
        <v>0.98173515981735104</v>
      </c>
      <c r="E28">
        <v>0.96893203883495105</v>
      </c>
      <c r="F28">
        <v>1221</v>
      </c>
      <c r="G28">
        <v>0</v>
      </c>
      <c r="H28">
        <v>32</v>
      </c>
      <c r="I28">
        <v>499</v>
      </c>
      <c r="J28" s="3">
        <v>5.2376041666666664E-3</v>
      </c>
      <c r="W28" s="2"/>
    </row>
    <row r="29" spans="1:23" x14ac:dyDescent="0.3">
      <c r="A29" t="s">
        <v>53</v>
      </c>
      <c r="B29" t="str">
        <f t="shared" si="0"/>
        <v>nova</v>
      </c>
      <c r="C29" t="s">
        <v>5</v>
      </c>
      <c r="D29">
        <v>0.931506849315068</v>
      </c>
      <c r="E29">
        <v>0.86784140969162904</v>
      </c>
      <c r="F29">
        <v>1238</v>
      </c>
      <c r="G29">
        <v>105</v>
      </c>
      <c r="H29">
        <v>15</v>
      </c>
      <c r="I29">
        <v>394</v>
      </c>
      <c r="J29" s="3">
        <v>1.3101851851851852E-5</v>
      </c>
      <c r="W29" s="2"/>
    </row>
    <row r="30" spans="1:23" x14ac:dyDescent="0.3">
      <c r="A30" t="s">
        <v>54</v>
      </c>
      <c r="B30" t="str">
        <f t="shared" si="0"/>
        <v>splice</v>
      </c>
      <c r="C30" t="s">
        <v>4</v>
      </c>
      <c r="D30">
        <v>0.66990595611285197</v>
      </c>
      <c r="E30">
        <v>0.67964709461515005</v>
      </c>
      <c r="F30">
        <v>1020</v>
      </c>
      <c r="G30">
        <v>538</v>
      </c>
      <c r="H30">
        <v>515</v>
      </c>
      <c r="I30">
        <v>1117</v>
      </c>
      <c r="J30" s="3">
        <v>3.8084675925925925E-2</v>
      </c>
      <c r="W30" s="2"/>
    </row>
    <row r="31" spans="1:23" x14ac:dyDescent="0.3">
      <c r="A31" t="s">
        <v>54</v>
      </c>
      <c r="B31" t="str">
        <f t="shared" si="0"/>
        <v>splice</v>
      </c>
      <c r="C31" t="s">
        <v>5</v>
      </c>
      <c r="D31">
        <v>0.51065830721003103</v>
      </c>
      <c r="E31">
        <v>0.62895174708818602</v>
      </c>
      <c r="F31">
        <v>306</v>
      </c>
      <c r="G31">
        <v>332</v>
      </c>
      <c r="H31">
        <v>1229</v>
      </c>
      <c r="I31">
        <v>1323</v>
      </c>
      <c r="J31" s="3">
        <v>6.226851851851853E-6</v>
      </c>
      <c r="W31" s="2"/>
    </row>
    <row r="32" spans="1:23" x14ac:dyDescent="0.3">
      <c r="A32" t="s">
        <v>55</v>
      </c>
      <c r="B32" t="str">
        <f t="shared" si="0"/>
        <v>sylva</v>
      </c>
      <c r="C32" t="s">
        <v>4</v>
      </c>
      <c r="D32">
        <v>0.99342809108971397</v>
      </c>
      <c r="E32">
        <v>0.94691358024691297</v>
      </c>
      <c r="F32">
        <v>12233</v>
      </c>
      <c r="G32">
        <v>38</v>
      </c>
      <c r="H32">
        <v>48</v>
      </c>
      <c r="I32">
        <v>767</v>
      </c>
      <c r="J32" s="3">
        <v>4.6584108796296292E-2</v>
      </c>
      <c r="W32" s="2"/>
    </row>
    <row r="33" spans="1:23" x14ac:dyDescent="0.3">
      <c r="A33" t="s">
        <v>55</v>
      </c>
      <c r="B33" t="str">
        <f t="shared" si="0"/>
        <v>sylva</v>
      </c>
      <c r="C33" t="s">
        <v>5</v>
      </c>
      <c r="D33">
        <v>0.978068164450557</v>
      </c>
      <c r="E33">
        <v>0.84806776071995704</v>
      </c>
      <c r="F33">
        <v>11998</v>
      </c>
      <c r="G33">
        <v>4</v>
      </c>
      <c r="H33">
        <v>283</v>
      </c>
      <c r="I33">
        <v>801</v>
      </c>
      <c r="J33" s="3">
        <v>3.4039351851851851E-5</v>
      </c>
      <c r="W33" s="2"/>
    </row>
  </sheetData>
  <autoFilter ref="A1:W33" xr:uid="{8A5829B9-D974-4348-B4E0-691C715BB5C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84EF-FA32-4CA7-86B8-5308B6A3CDCE}">
  <dimension ref="A1:J17"/>
  <sheetViews>
    <sheetView workbookViewId="0">
      <pane ySplit="1" topLeftCell="A2" activePane="bottomLeft" state="frozen"/>
      <selection pane="bottomLeft" activeCell="A6" sqref="A6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37</v>
      </c>
      <c r="G1" t="s">
        <v>38</v>
      </c>
      <c r="H1" t="s">
        <v>39</v>
      </c>
      <c r="I1" t="s">
        <v>18</v>
      </c>
      <c r="J1" t="s">
        <v>40</v>
      </c>
    </row>
    <row r="2" spans="1:10" x14ac:dyDescent="0.3">
      <c r="A2" t="s">
        <v>41</v>
      </c>
      <c r="B2" t="s">
        <v>56</v>
      </c>
      <c r="C2" t="s">
        <v>4</v>
      </c>
      <c r="D2">
        <v>0.97438243366880095</v>
      </c>
      <c r="E2">
        <v>0.90209790209790197</v>
      </c>
      <c r="F2">
        <v>2808</v>
      </c>
      <c r="G2">
        <v>72</v>
      </c>
      <c r="H2">
        <v>12</v>
      </c>
      <c r="I2">
        <v>387</v>
      </c>
      <c r="J2" s="2">
        <v>1.4325787037037034E-2</v>
      </c>
    </row>
    <row r="3" spans="1:10" x14ac:dyDescent="0.3">
      <c r="A3" t="s">
        <v>42</v>
      </c>
      <c r="B3" t="s">
        <v>8</v>
      </c>
      <c r="C3" t="s">
        <v>4</v>
      </c>
      <c r="D3">
        <v>0.84229563539908303</v>
      </c>
      <c r="E3">
        <v>0.64724919093851097</v>
      </c>
      <c r="F3">
        <v>2893</v>
      </c>
      <c r="G3">
        <v>429</v>
      </c>
      <c r="H3">
        <v>225</v>
      </c>
      <c r="I3">
        <v>600</v>
      </c>
      <c r="J3" s="2">
        <v>2.1568333333333332E-2</v>
      </c>
    </row>
    <row r="4" spans="1:10" x14ac:dyDescent="0.3">
      <c r="A4" t="s">
        <v>43</v>
      </c>
      <c r="B4" t="s">
        <v>9</v>
      </c>
      <c r="C4" t="s">
        <v>4</v>
      </c>
      <c r="D4">
        <v>0.99</v>
      </c>
      <c r="E4">
        <v>0.98876404494381998</v>
      </c>
      <c r="F4">
        <v>55</v>
      </c>
      <c r="G4">
        <v>0</v>
      </c>
      <c r="H4">
        <v>1</v>
      </c>
      <c r="I4">
        <v>44</v>
      </c>
      <c r="J4" s="2">
        <v>4.7754629629629633E-5</v>
      </c>
    </row>
    <row r="5" spans="1:10" x14ac:dyDescent="0.3">
      <c r="A5" t="s">
        <v>44</v>
      </c>
      <c r="B5" t="s">
        <v>57</v>
      </c>
      <c r="C5" t="s">
        <v>4</v>
      </c>
      <c r="D5">
        <v>0.91296296296296298</v>
      </c>
      <c r="E5">
        <v>0.91910499139414803</v>
      </c>
      <c r="F5">
        <v>226</v>
      </c>
      <c r="G5">
        <v>45</v>
      </c>
      <c r="H5">
        <v>2</v>
      </c>
      <c r="I5">
        <v>267</v>
      </c>
      <c r="J5" s="2">
        <v>7.2999999999999985E-4</v>
      </c>
    </row>
    <row r="6" spans="1:10" x14ac:dyDescent="0.3">
      <c r="A6" t="s">
        <v>45</v>
      </c>
      <c r="B6" t="str">
        <f t="shared" ref="B6" si="0">LEFT(A6,FIND(".",A6)-1)</f>
        <v>dorothea</v>
      </c>
      <c r="C6" t="s">
        <v>4</v>
      </c>
      <c r="D6">
        <v>0.96875</v>
      </c>
      <c r="E6">
        <v>0.86033519553072602</v>
      </c>
      <c r="F6">
        <v>698</v>
      </c>
      <c r="G6">
        <v>1</v>
      </c>
      <c r="H6">
        <v>24</v>
      </c>
      <c r="I6">
        <v>77</v>
      </c>
      <c r="J6" s="3">
        <v>2.3237268518518518E-4</v>
      </c>
    </row>
    <row r="7" spans="1:10" x14ac:dyDescent="0.3">
      <c r="A7" t="s">
        <v>45</v>
      </c>
      <c r="B7" t="s">
        <v>12</v>
      </c>
      <c r="C7" t="s">
        <v>4</v>
      </c>
      <c r="D7">
        <v>0.96875</v>
      </c>
      <c r="E7">
        <v>0.86033519553072602</v>
      </c>
      <c r="F7">
        <v>698</v>
      </c>
      <c r="G7">
        <v>1</v>
      </c>
      <c r="H7">
        <v>24</v>
      </c>
      <c r="I7">
        <v>77</v>
      </c>
      <c r="J7" s="2">
        <v>2.3237268518518518E-4</v>
      </c>
    </row>
    <row r="8" spans="1:10" x14ac:dyDescent="0.3">
      <c r="A8" t="s">
        <v>46</v>
      </c>
      <c r="B8" t="s">
        <v>10</v>
      </c>
      <c r="C8" t="s">
        <v>4</v>
      </c>
      <c r="D8">
        <v>0.56771328893117601</v>
      </c>
      <c r="E8">
        <v>0.43840131850020603</v>
      </c>
      <c r="F8">
        <v>1258</v>
      </c>
      <c r="G8">
        <v>1018</v>
      </c>
      <c r="H8">
        <v>345</v>
      </c>
      <c r="I8">
        <v>532</v>
      </c>
      <c r="J8" s="2">
        <v>2.1655856481481481E-2</v>
      </c>
    </row>
    <row r="9" spans="1:10" x14ac:dyDescent="0.3">
      <c r="A9" t="s">
        <v>47</v>
      </c>
      <c r="B9" t="s">
        <v>17</v>
      </c>
      <c r="C9" t="s">
        <v>4</v>
      </c>
      <c r="D9">
        <v>0.64383333333333304</v>
      </c>
      <c r="E9">
        <v>0.67821111278421897</v>
      </c>
      <c r="F9">
        <v>1611</v>
      </c>
      <c r="G9">
        <v>748</v>
      </c>
      <c r="H9">
        <v>1389</v>
      </c>
      <c r="I9">
        <v>2252</v>
      </c>
      <c r="J9" s="2">
        <v>0.14570587962962964</v>
      </c>
    </row>
    <row r="10" spans="1:10" x14ac:dyDescent="0.3">
      <c r="A10" t="s">
        <v>48</v>
      </c>
      <c r="B10" t="s">
        <v>13</v>
      </c>
      <c r="C10" t="s">
        <v>4</v>
      </c>
      <c r="D10">
        <v>0.96540962288686605</v>
      </c>
      <c r="E10">
        <v>0.24</v>
      </c>
      <c r="F10">
        <v>3691</v>
      </c>
      <c r="G10">
        <v>114</v>
      </c>
      <c r="H10">
        <v>19</v>
      </c>
      <c r="I10">
        <v>21</v>
      </c>
      <c r="J10" s="2">
        <v>8.2055555555555562E-3</v>
      </c>
    </row>
    <row r="11" spans="1:10" x14ac:dyDescent="0.3">
      <c r="A11" t="s">
        <v>49</v>
      </c>
      <c r="B11" t="s">
        <v>58</v>
      </c>
      <c r="C11" t="s">
        <v>4</v>
      </c>
      <c r="D11">
        <v>0.98642426167037101</v>
      </c>
      <c r="E11">
        <v>0.98538211660112796</v>
      </c>
      <c r="F11">
        <v>13323</v>
      </c>
      <c r="G11">
        <v>216</v>
      </c>
      <c r="H11">
        <v>126</v>
      </c>
      <c r="I11">
        <v>11527</v>
      </c>
      <c r="J11" s="2">
        <v>0.3475667476851852</v>
      </c>
    </row>
    <row r="12" spans="1:10" x14ac:dyDescent="0.3">
      <c r="A12" t="s">
        <v>50</v>
      </c>
      <c r="B12" t="s">
        <v>59</v>
      </c>
      <c r="C12" t="s">
        <v>4</v>
      </c>
      <c r="D12">
        <v>0.99311639549436703</v>
      </c>
      <c r="E12">
        <v>0.993424985056784</v>
      </c>
      <c r="F12">
        <v>1512</v>
      </c>
      <c r="G12">
        <v>7</v>
      </c>
      <c r="H12">
        <v>15</v>
      </c>
      <c r="I12">
        <v>1662</v>
      </c>
      <c r="J12" s="2">
        <v>9.4660879629629626E-3</v>
      </c>
    </row>
    <row r="13" spans="1:10" x14ac:dyDescent="0.3">
      <c r="A13" t="s">
        <v>51</v>
      </c>
      <c r="B13" t="s">
        <v>11</v>
      </c>
      <c r="C13" t="s">
        <v>4</v>
      </c>
      <c r="D13">
        <v>0.70199999999999996</v>
      </c>
      <c r="E13">
        <v>0.69560776302349303</v>
      </c>
      <c r="F13">
        <v>723</v>
      </c>
      <c r="G13">
        <v>319</v>
      </c>
      <c r="H13">
        <v>277</v>
      </c>
      <c r="I13">
        <v>681</v>
      </c>
      <c r="J13" s="2">
        <v>1.6936516203703702E-2</v>
      </c>
    </row>
    <row r="14" spans="1:10" x14ac:dyDescent="0.3">
      <c r="A14" t="s">
        <v>52</v>
      </c>
      <c r="B14" t="s">
        <v>14</v>
      </c>
      <c r="C14" t="s">
        <v>4</v>
      </c>
      <c r="D14">
        <v>0.99286065977351001</v>
      </c>
      <c r="E14">
        <v>0.99262086513994896</v>
      </c>
      <c r="F14">
        <v>4165</v>
      </c>
      <c r="G14">
        <v>15</v>
      </c>
      <c r="H14">
        <v>43</v>
      </c>
      <c r="I14">
        <v>3901</v>
      </c>
      <c r="J14" s="2">
        <v>1.0758912037037037E-2</v>
      </c>
    </row>
    <row r="15" spans="1:10" x14ac:dyDescent="0.3">
      <c r="A15" t="s">
        <v>53</v>
      </c>
      <c r="B15" t="s">
        <v>15</v>
      </c>
      <c r="C15" t="s">
        <v>4</v>
      </c>
      <c r="D15">
        <v>0.98173515981735104</v>
      </c>
      <c r="E15">
        <v>0.96893203883495105</v>
      </c>
      <c r="F15">
        <v>1221</v>
      </c>
      <c r="G15">
        <v>0</v>
      </c>
      <c r="H15">
        <v>32</v>
      </c>
      <c r="I15">
        <v>499</v>
      </c>
      <c r="J15" s="2">
        <v>5.2376041666666664E-3</v>
      </c>
    </row>
    <row r="16" spans="1:10" x14ac:dyDescent="0.3">
      <c r="A16" t="s">
        <v>54</v>
      </c>
      <c r="B16" t="s">
        <v>60</v>
      </c>
      <c r="C16" t="s">
        <v>4</v>
      </c>
      <c r="D16">
        <v>0.66990595611285197</v>
      </c>
      <c r="E16">
        <v>0.67964709461515005</v>
      </c>
      <c r="F16">
        <v>1020</v>
      </c>
      <c r="G16">
        <v>538</v>
      </c>
      <c r="H16">
        <v>515</v>
      </c>
      <c r="I16">
        <v>1117</v>
      </c>
      <c r="J16" s="2">
        <v>3.8084675925925925E-2</v>
      </c>
    </row>
    <row r="17" spans="1:10" x14ac:dyDescent="0.3">
      <c r="A17" t="s">
        <v>55</v>
      </c>
      <c r="B17" t="s">
        <v>16</v>
      </c>
      <c r="C17" t="s">
        <v>4</v>
      </c>
      <c r="D17">
        <v>0.99342809108971397</v>
      </c>
      <c r="E17">
        <v>0.94691358024691297</v>
      </c>
      <c r="F17">
        <v>12233</v>
      </c>
      <c r="G17">
        <v>38</v>
      </c>
      <c r="H17">
        <v>48</v>
      </c>
      <c r="I17">
        <v>767</v>
      </c>
      <c r="J17" s="2">
        <v>4.6584108796296292E-2</v>
      </c>
    </row>
  </sheetData>
  <autoFilter ref="A1:J1" xr:uid="{947B96CB-012D-426D-8BC4-780A7539C38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8FB-2488-459D-8EEE-99354B4CE1F7}">
  <dimension ref="A1:J17"/>
  <sheetViews>
    <sheetView workbookViewId="0">
      <pane ySplit="1" topLeftCell="A2" activePane="bottomLeft" state="frozen"/>
      <selection pane="bottomLeft" activeCell="A6" sqref="A6:J6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37</v>
      </c>
      <c r="G1" t="s">
        <v>38</v>
      </c>
      <c r="H1" t="s">
        <v>39</v>
      </c>
      <c r="I1" t="s">
        <v>18</v>
      </c>
      <c r="J1" t="s">
        <v>40</v>
      </c>
    </row>
    <row r="2" spans="1:10" x14ac:dyDescent="0.3">
      <c r="A2" t="s">
        <v>41</v>
      </c>
      <c r="B2" t="s">
        <v>56</v>
      </c>
      <c r="C2" t="s">
        <v>5</v>
      </c>
      <c r="D2">
        <v>0.512961268679475</v>
      </c>
      <c r="E2">
        <v>0.35526846992329397</v>
      </c>
      <c r="F2">
        <v>1242</v>
      </c>
      <c r="G2">
        <v>19</v>
      </c>
      <c r="H2">
        <v>1578</v>
      </c>
      <c r="I2">
        <v>440</v>
      </c>
      <c r="J2" s="2">
        <v>2.8495370370370373E-5</v>
      </c>
    </row>
    <row r="3" spans="1:10" x14ac:dyDescent="0.3">
      <c r="A3" t="s">
        <v>42</v>
      </c>
      <c r="B3" t="s">
        <v>8</v>
      </c>
      <c r="C3" t="s">
        <v>5</v>
      </c>
      <c r="D3">
        <v>0.75982638051603502</v>
      </c>
      <c r="E3">
        <v>0.63111111111111096</v>
      </c>
      <c r="F3">
        <v>2299</v>
      </c>
      <c r="G3">
        <v>177</v>
      </c>
      <c r="H3">
        <v>819</v>
      </c>
      <c r="I3">
        <v>852</v>
      </c>
      <c r="J3" s="2">
        <v>9.8726851851851854E-6</v>
      </c>
    </row>
    <row r="4" spans="1:10" x14ac:dyDescent="0.3">
      <c r="A4" t="s">
        <v>43</v>
      </c>
      <c r="B4" t="s">
        <v>9</v>
      </c>
      <c r="C4" t="s">
        <v>5</v>
      </c>
      <c r="D4">
        <v>0.99</v>
      </c>
      <c r="E4">
        <v>0.98876404494381998</v>
      </c>
      <c r="F4">
        <v>55</v>
      </c>
      <c r="G4">
        <v>0</v>
      </c>
      <c r="H4">
        <v>1</v>
      </c>
      <c r="I4">
        <v>44</v>
      </c>
      <c r="J4" s="2">
        <v>6.5972222222222221E-7</v>
      </c>
    </row>
    <row r="5" spans="1:10" x14ac:dyDescent="0.3">
      <c r="A5" t="s">
        <v>44</v>
      </c>
      <c r="B5" t="s">
        <v>57</v>
      </c>
      <c r="C5" t="s">
        <v>5</v>
      </c>
      <c r="D5">
        <v>0.655555555555555</v>
      </c>
      <c r="E5">
        <v>0.76807980049875302</v>
      </c>
      <c r="F5">
        <v>46</v>
      </c>
      <c r="G5">
        <v>4</v>
      </c>
      <c r="H5">
        <v>182</v>
      </c>
      <c r="I5">
        <v>308</v>
      </c>
      <c r="J5" s="2">
        <v>3.2175925925925929E-6</v>
      </c>
    </row>
    <row r="6" spans="1:10" x14ac:dyDescent="0.3">
      <c r="A6" t="s">
        <v>45</v>
      </c>
      <c r="B6" t="str">
        <f t="shared" ref="B6" si="0">LEFT(A6,FIND(".",A6)-1)</f>
        <v>dorothea</v>
      </c>
      <c r="C6" t="s">
        <v>5</v>
      </c>
      <c r="D6">
        <v>0.97250000000000003</v>
      </c>
      <c r="E6">
        <v>0.84507042253521103</v>
      </c>
      <c r="F6">
        <v>718</v>
      </c>
      <c r="G6">
        <v>18</v>
      </c>
      <c r="H6">
        <v>4</v>
      </c>
      <c r="I6">
        <v>60</v>
      </c>
      <c r="J6" s="3">
        <v>2.2916666666666666E-6</v>
      </c>
    </row>
    <row r="7" spans="1:10" x14ac:dyDescent="0.3">
      <c r="A7" t="s">
        <v>45</v>
      </c>
      <c r="B7" t="s">
        <v>12</v>
      </c>
      <c r="C7" t="s">
        <v>5</v>
      </c>
      <c r="D7">
        <v>0.97250000000000003</v>
      </c>
      <c r="E7">
        <v>0.84507042253521103</v>
      </c>
      <c r="F7">
        <v>718</v>
      </c>
      <c r="G7">
        <v>18</v>
      </c>
      <c r="H7">
        <v>4</v>
      </c>
      <c r="I7">
        <v>60</v>
      </c>
      <c r="J7" s="2">
        <v>2.2916666666666666E-6</v>
      </c>
    </row>
    <row r="8" spans="1:10" x14ac:dyDescent="0.3">
      <c r="A8" t="s">
        <v>46</v>
      </c>
      <c r="B8" t="s">
        <v>10</v>
      </c>
      <c r="C8" t="s">
        <v>5</v>
      </c>
      <c r="D8">
        <v>0.56041864890580395</v>
      </c>
      <c r="E8">
        <v>0.4375</v>
      </c>
      <c r="F8">
        <v>1228</v>
      </c>
      <c r="G8">
        <v>1011</v>
      </c>
      <c r="H8">
        <v>375</v>
      </c>
      <c r="I8">
        <v>539</v>
      </c>
      <c r="J8" s="2">
        <v>6.2500000000000003E-6</v>
      </c>
    </row>
    <row r="9" spans="1:10" x14ac:dyDescent="0.3">
      <c r="A9" t="s">
        <v>47</v>
      </c>
      <c r="B9" t="s">
        <v>17</v>
      </c>
      <c r="C9" t="s">
        <v>5</v>
      </c>
      <c r="D9">
        <v>0.54833333333333301</v>
      </c>
      <c r="E9">
        <v>0.209912536443148</v>
      </c>
      <c r="F9">
        <v>2930</v>
      </c>
      <c r="G9">
        <v>2640</v>
      </c>
      <c r="H9">
        <v>70</v>
      </c>
      <c r="I9">
        <v>360</v>
      </c>
      <c r="J9" s="2">
        <v>2.1307870370370372E-5</v>
      </c>
    </row>
    <row r="10" spans="1:10" x14ac:dyDescent="0.3">
      <c r="A10" t="s">
        <v>48</v>
      </c>
      <c r="B10" t="s">
        <v>13</v>
      </c>
      <c r="C10" t="s">
        <v>5</v>
      </c>
      <c r="D10">
        <v>0.85513654096228797</v>
      </c>
      <c r="E10">
        <v>0.17725258493352999</v>
      </c>
      <c r="F10">
        <v>3228</v>
      </c>
      <c r="G10">
        <v>75</v>
      </c>
      <c r="H10">
        <v>482</v>
      </c>
      <c r="I10">
        <v>60</v>
      </c>
      <c r="J10" s="2">
        <v>1.0162037037037037E-5</v>
      </c>
    </row>
    <row r="11" spans="1:10" x14ac:dyDescent="0.3">
      <c r="A11" t="s">
        <v>49</v>
      </c>
      <c r="B11" t="s">
        <v>58</v>
      </c>
      <c r="C11" t="s">
        <v>5</v>
      </c>
      <c r="D11">
        <v>0.95339790409653802</v>
      </c>
      <c r="E11">
        <v>0.94985905868283904</v>
      </c>
      <c r="F11">
        <v>12898</v>
      </c>
      <c r="G11">
        <v>623</v>
      </c>
      <c r="H11">
        <v>551</v>
      </c>
      <c r="I11">
        <v>11120</v>
      </c>
      <c r="J11" s="2">
        <v>1.5410879629629629E-4</v>
      </c>
    </row>
    <row r="12" spans="1:10" x14ac:dyDescent="0.3">
      <c r="A12" t="s">
        <v>50</v>
      </c>
      <c r="B12" t="s">
        <v>59</v>
      </c>
      <c r="C12" t="s">
        <v>5</v>
      </c>
      <c r="D12">
        <v>0.82571964956195198</v>
      </c>
      <c r="E12">
        <v>0.82845703726516695</v>
      </c>
      <c r="F12">
        <v>1294</v>
      </c>
      <c r="G12">
        <v>324</v>
      </c>
      <c r="H12">
        <v>233</v>
      </c>
      <c r="I12">
        <v>1345</v>
      </c>
      <c r="J12" s="2">
        <v>8.0787037037037029E-6</v>
      </c>
    </row>
    <row r="13" spans="1:10" x14ac:dyDescent="0.3">
      <c r="A13" t="s">
        <v>51</v>
      </c>
      <c r="B13" t="s">
        <v>11</v>
      </c>
      <c r="C13" t="s">
        <v>5</v>
      </c>
      <c r="D13">
        <v>0.59750000000000003</v>
      </c>
      <c r="E13">
        <v>0.68093539437177897</v>
      </c>
      <c r="F13">
        <v>336</v>
      </c>
      <c r="G13">
        <v>141</v>
      </c>
      <c r="H13">
        <v>664</v>
      </c>
      <c r="I13">
        <v>859</v>
      </c>
      <c r="J13" s="2">
        <v>1.4583333333333333E-5</v>
      </c>
    </row>
    <row r="14" spans="1:10" x14ac:dyDescent="0.3">
      <c r="A14" t="s">
        <v>52</v>
      </c>
      <c r="B14" t="s">
        <v>14</v>
      </c>
      <c r="C14" t="s">
        <v>5</v>
      </c>
      <c r="D14">
        <v>0.88478581979320503</v>
      </c>
      <c r="E14">
        <v>0.86613272311212797</v>
      </c>
      <c r="F14">
        <v>4160</v>
      </c>
      <c r="G14">
        <v>888</v>
      </c>
      <c r="H14">
        <v>48</v>
      </c>
      <c r="I14">
        <v>3028</v>
      </c>
      <c r="J14" s="2">
        <v>6.0532407407407412E-6</v>
      </c>
    </row>
    <row r="15" spans="1:10" x14ac:dyDescent="0.3">
      <c r="A15" t="s">
        <v>53</v>
      </c>
      <c r="B15" t="s">
        <v>15</v>
      </c>
      <c r="C15" t="s">
        <v>5</v>
      </c>
      <c r="D15">
        <v>0.931506849315068</v>
      </c>
      <c r="E15">
        <v>0.86784140969162904</v>
      </c>
      <c r="F15">
        <v>1238</v>
      </c>
      <c r="G15">
        <v>105</v>
      </c>
      <c r="H15">
        <v>15</v>
      </c>
      <c r="I15">
        <v>394</v>
      </c>
      <c r="J15" s="2">
        <v>1.3101851851851852E-5</v>
      </c>
    </row>
    <row r="16" spans="1:10" x14ac:dyDescent="0.3">
      <c r="A16" t="s">
        <v>54</v>
      </c>
      <c r="B16" t="s">
        <v>60</v>
      </c>
      <c r="C16" t="s">
        <v>5</v>
      </c>
      <c r="D16">
        <v>0.51065830721003103</v>
      </c>
      <c r="E16">
        <v>0.62895174708818602</v>
      </c>
      <c r="F16">
        <v>306</v>
      </c>
      <c r="G16">
        <v>332</v>
      </c>
      <c r="H16">
        <v>1229</v>
      </c>
      <c r="I16">
        <v>1323</v>
      </c>
      <c r="J16" s="2">
        <v>6.226851851851853E-6</v>
      </c>
    </row>
    <row r="17" spans="1:10" x14ac:dyDescent="0.3">
      <c r="A17" t="s">
        <v>55</v>
      </c>
      <c r="B17" t="s">
        <v>16</v>
      </c>
      <c r="C17" t="s">
        <v>5</v>
      </c>
      <c r="D17">
        <v>0.978068164450557</v>
      </c>
      <c r="E17">
        <v>0.84806776071995704</v>
      </c>
      <c r="F17">
        <v>11998</v>
      </c>
      <c r="G17">
        <v>4</v>
      </c>
      <c r="H17">
        <v>283</v>
      </c>
      <c r="I17">
        <v>801</v>
      </c>
      <c r="J17" s="2">
        <v>3.4039351851851851E-5</v>
      </c>
    </row>
  </sheetData>
  <autoFilter ref="A1:J1" xr:uid="{3BCAD442-9C42-4D02-8A7B-A66A4445681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9C65-71B8-49E1-A0D3-C856291A88DD}">
  <sheetPr filterMode="1"/>
  <dimension ref="A1:I33"/>
  <sheetViews>
    <sheetView zoomScale="90" zoomScaleNormal="90" workbookViewId="0">
      <pane ySplit="1" topLeftCell="A2" activePane="bottomLeft" state="frozen"/>
      <selection pane="bottomLeft" activeCell="C21" sqref="C21:I2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  <c r="G1" t="s">
        <v>39</v>
      </c>
      <c r="H1" t="s">
        <v>18</v>
      </c>
      <c r="I1" t="s">
        <v>40</v>
      </c>
    </row>
    <row r="2" spans="1:9" hidden="1" x14ac:dyDescent="0.3">
      <c r="A2" t="s">
        <v>61</v>
      </c>
      <c r="B2" t="s">
        <v>4</v>
      </c>
      <c r="C2">
        <v>0.97895699908508604</v>
      </c>
      <c r="D2">
        <v>0.92041522491349403</v>
      </c>
      <c r="E2">
        <v>2811</v>
      </c>
      <c r="F2">
        <v>60</v>
      </c>
      <c r="G2">
        <v>9</v>
      </c>
      <c r="H2">
        <v>399</v>
      </c>
      <c r="I2" s="2">
        <v>0.42248199074074072</v>
      </c>
    </row>
    <row r="3" spans="1:9" x14ac:dyDescent="0.3">
      <c r="A3" t="s">
        <v>61</v>
      </c>
      <c r="B3" t="s">
        <v>5</v>
      </c>
      <c r="C3">
        <v>0.87953644403781595</v>
      </c>
      <c r="D3">
        <v>0.66834592779177104</v>
      </c>
      <c r="E3">
        <v>2486</v>
      </c>
      <c r="F3">
        <v>61</v>
      </c>
      <c r="G3">
        <v>334</v>
      </c>
      <c r="H3">
        <v>398</v>
      </c>
      <c r="I3" s="2">
        <v>5.9166666666666666E-4</v>
      </c>
    </row>
    <row r="4" spans="1:9" hidden="1" x14ac:dyDescent="0.3">
      <c r="A4" t="s">
        <v>62</v>
      </c>
      <c r="B4" t="s">
        <v>4</v>
      </c>
      <c r="C4">
        <v>0.85097660959729904</v>
      </c>
      <c r="D4">
        <v>0.67812499999999998</v>
      </c>
      <c r="E4">
        <v>2878</v>
      </c>
      <c r="F4">
        <v>378</v>
      </c>
      <c r="G4">
        <v>240</v>
      </c>
      <c r="H4">
        <v>651</v>
      </c>
      <c r="I4" s="2">
        <v>4.0952881944444443E-2</v>
      </c>
    </row>
    <row r="5" spans="1:9" x14ac:dyDescent="0.3">
      <c r="A5" t="s">
        <v>62</v>
      </c>
      <c r="B5" t="s">
        <v>5</v>
      </c>
      <c r="C5">
        <v>0.72679045092838201</v>
      </c>
      <c r="D5">
        <v>0.61606235174517099</v>
      </c>
      <c r="E5">
        <v>2105</v>
      </c>
      <c r="F5">
        <v>120</v>
      </c>
      <c r="G5">
        <v>1013</v>
      </c>
      <c r="H5">
        <v>909</v>
      </c>
      <c r="I5" s="2">
        <v>2.4699074074074069E-5</v>
      </c>
    </row>
    <row r="6" spans="1:9" hidden="1" x14ac:dyDescent="0.3">
      <c r="A6" t="s">
        <v>63</v>
      </c>
      <c r="B6" t="s">
        <v>4</v>
      </c>
      <c r="C6">
        <v>1</v>
      </c>
      <c r="D6">
        <v>1</v>
      </c>
      <c r="E6">
        <v>56</v>
      </c>
      <c r="F6">
        <v>0</v>
      </c>
      <c r="G6">
        <v>0</v>
      </c>
      <c r="H6">
        <v>44</v>
      </c>
      <c r="I6" s="2">
        <v>5.2650462962962968E-5</v>
      </c>
    </row>
    <row r="7" spans="1:9" x14ac:dyDescent="0.3">
      <c r="A7" t="s">
        <v>63</v>
      </c>
      <c r="B7" t="s">
        <v>5</v>
      </c>
      <c r="C7">
        <v>0.88</v>
      </c>
      <c r="D7">
        <v>0.84210526315789402</v>
      </c>
      <c r="E7">
        <v>56</v>
      </c>
      <c r="F7">
        <v>12</v>
      </c>
      <c r="G7">
        <v>0</v>
      </c>
      <c r="H7">
        <v>32</v>
      </c>
      <c r="I7" s="2">
        <v>7.7546296296296299E-7</v>
      </c>
    </row>
    <row r="8" spans="1:9" hidden="1" x14ac:dyDescent="0.3">
      <c r="A8" t="s">
        <v>64</v>
      </c>
      <c r="B8" t="s">
        <v>4</v>
      </c>
      <c r="C8">
        <v>0.94814814814814796</v>
      </c>
      <c r="D8">
        <v>0.95705521472392596</v>
      </c>
      <c r="E8">
        <v>200</v>
      </c>
      <c r="F8">
        <v>0</v>
      </c>
      <c r="G8">
        <v>28</v>
      </c>
      <c r="H8">
        <v>312</v>
      </c>
      <c r="I8" s="2">
        <v>1.8640856481481479E-3</v>
      </c>
    </row>
    <row r="9" spans="1:9" x14ac:dyDescent="0.3">
      <c r="A9" t="s">
        <v>64</v>
      </c>
      <c r="B9" t="s">
        <v>5</v>
      </c>
      <c r="C9">
        <v>0.57222222222222197</v>
      </c>
      <c r="D9">
        <v>0.44337349397590298</v>
      </c>
      <c r="E9">
        <v>217</v>
      </c>
      <c r="F9">
        <v>220</v>
      </c>
      <c r="G9">
        <v>11</v>
      </c>
      <c r="H9">
        <v>92</v>
      </c>
      <c r="I9" s="2">
        <v>6.7245370370370358E-6</v>
      </c>
    </row>
    <row r="10" spans="1:9" hidden="1" x14ac:dyDescent="0.3">
      <c r="A10" t="s">
        <v>65</v>
      </c>
      <c r="B10" t="s">
        <v>4</v>
      </c>
      <c r="C10">
        <v>1</v>
      </c>
      <c r="D10">
        <v>1</v>
      </c>
      <c r="E10">
        <v>150</v>
      </c>
      <c r="F10">
        <v>0</v>
      </c>
      <c r="G10">
        <v>0</v>
      </c>
      <c r="H10">
        <v>150</v>
      </c>
      <c r="I10" s="2">
        <v>4.7394675925925924E-4</v>
      </c>
    </row>
    <row r="11" spans="1:9" x14ac:dyDescent="0.3">
      <c r="A11" t="s">
        <v>65</v>
      </c>
      <c r="B11" t="s">
        <v>5</v>
      </c>
      <c r="C11">
        <v>0.5</v>
      </c>
      <c r="D11">
        <v>0</v>
      </c>
      <c r="E11">
        <v>150</v>
      </c>
      <c r="F11">
        <v>150</v>
      </c>
      <c r="G11">
        <v>0</v>
      </c>
      <c r="H11">
        <v>0</v>
      </c>
      <c r="I11" s="2">
        <v>2.5115740740740739E-6</v>
      </c>
    </row>
    <row r="12" spans="1:9" hidden="1" x14ac:dyDescent="0.3">
      <c r="A12" t="s">
        <v>66</v>
      </c>
      <c r="B12" t="s">
        <v>4</v>
      </c>
      <c r="C12">
        <v>0.97</v>
      </c>
      <c r="D12">
        <v>0.86666666666666603</v>
      </c>
      <c r="E12">
        <v>698</v>
      </c>
      <c r="F12">
        <v>0</v>
      </c>
      <c r="G12">
        <v>24</v>
      </c>
      <c r="H12">
        <v>78</v>
      </c>
      <c r="I12" s="2">
        <v>2.2732638888888886E-4</v>
      </c>
    </row>
    <row r="13" spans="1:9" x14ac:dyDescent="0.3">
      <c r="A13" t="s">
        <v>66</v>
      </c>
      <c r="B13" t="s">
        <v>5</v>
      </c>
      <c r="C13">
        <v>0.97124999999999995</v>
      </c>
      <c r="D13">
        <v>0.85534591194968501</v>
      </c>
      <c r="E13">
        <v>709</v>
      </c>
      <c r="F13">
        <v>10</v>
      </c>
      <c r="G13">
        <v>13</v>
      </c>
      <c r="H13">
        <v>68</v>
      </c>
      <c r="I13" s="2">
        <v>1.7708333333333332E-6</v>
      </c>
    </row>
    <row r="14" spans="1:9" hidden="1" x14ac:dyDescent="0.3">
      <c r="A14" t="s">
        <v>67</v>
      </c>
      <c r="B14" t="s">
        <v>4</v>
      </c>
      <c r="C14">
        <v>0.68506184586108398</v>
      </c>
      <c r="D14">
        <v>0.68842171320991496</v>
      </c>
      <c r="E14">
        <v>1063</v>
      </c>
      <c r="F14">
        <v>453</v>
      </c>
      <c r="G14">
        <v>540</v>
      </c>
      <c r="H14">
        <v>1097</v>
      </c>
      <c r="I14" s="2">
        <v>0.14059766203703702</v>
      </c>
    </row>
    <row r="15" spans="1:9" x14ac:dyDescent="0.3">
      <c r="A15" t="s">
        <v>67</v>
      </c>
      <c r="B15" t="s">
        <v>5</v>
      </c>
      <c r="C15">
        <v>0.670155407548366</v>
      </c>
      <c r="D15">
        <v>0.68973747016706399</v>
      </c>
      <c r="E15">
        <v>957</v>
      </c>
      <c r="F15">
        <v>394</v>
      </c>
      <c r="G15">
        <v>646</v>
      </c>
      <c r="H15">
        <v>1156</v>
      </c>
      <c r="I15" s="2">
        <v>1.3958333333333333E-4</v>
      </c>
    </row>
    <row r="16" spans="1:9" hidden="1" x14ac:dyDescent="0.3">
      <c r="A16" t="s">
        <v>68</v>
      </c>
      <c r="B16" t="s">
        <v>4</v>
      </c>
      <c r="C16">
        <v>0.86083333333333301</v>
      </c>
      <c r="D16">
        <v>0.86577720623693899</v>
      </c>
      <c r="E16">
        <v>2472</v>
      </c>
      <c r="F16">
        <v>307</v>
      </c>
      <c r="G16">
        <v>528</v>
      </c>
      <c r="H16">
        <v>2693</v>
      </c>
      <c r="I16" s="2">
        <v>0.37888768518518517</v>
      </c>
    </row>
    <row r="17" spans="1:9" x14ac:dyDescent="0.3">
      <c r="A17" t="s">
        <v>68</v>
      </c>
      <c r="B17" t="s">
        <v>5</v>
      </c>
      <c r="C17">
        <v>0.54183333333333294</v>
      </c>
      <c r="D17">
        <v>0.27714961872206101</v>
      </c>
      <c r="E17">
        <v>2724</v>
      </c>
      <c r="F17">
        <v>2473</v>
      </c>
      <c r="G17">
        <v>276</v>
      </c>
      <c r="H17">
        <v>527</v>
      </c>
      <c r="I17" s="2">
        <v>2.4006944444444444E-4</v>
      </c>
    </row>
    <row r="18" spans="1:9" hidden="1" x14ac:dyDescent="0.3">
      <c r="A18" t="s">
        <v>69</v>
      </c>
      <c r="B18" t="s">
        <v>4</v>
      </c>
      <c r="C18">
        <v>0.96749024707412201</v>
      </c>
      <c r="D18">
        <v>0.26035502958579798</v>
      </c>
      <c r="E18">
        <v>3698</v>
      </c>
      <c r="F18">
        <v>113</v>
      </c>
      <c r="G18">
        <v>12</v>
      </c>
      <c r="H18">
        <v>22</v>
      </c>
      <c r="I18" s="2">
        <v>0.69157864583333328</v>
      </c>
    </row>
    <row r="19" spans="1:9" x14ac:dyDescent="0.3">
      <c r="A19" t="s">
        <v>69</v>
      </c>
      <c r="B19" t="s">
        <v>5</v>
      </c>
      <c r="C19">
        <v>0.77893368010403097</v>
      </c>
      <c r="D19">
        <v>0.14486921529175001</v>
      </c>
      <c r="E19">
        <v>2923</v>
      </c>
      <c r="F19">
        <v>63</v>
      </c>
      <c r="G19">
        <v>787</v>
      </c>
      <c r="H19">
        <v>72</v>
      </c>
      <c r="I19" s="2">
        <v>5.0062499999999998E-4</v>
      </c>
    </row>
    <row r="20" spans="1:9" hidden="1" x14ac:dyDescent="0.3">
      <c r="A20" t="s">
        <v>77</v>
      </c>
      <c r="B20" t="s">
        <v>4</v>
      </c>
      <c r="C20">
        <v>0.98705938393140602</v>
      </c>
      <c r="D20">
        <v>0.98606599418704</v>
      </c>
      <c r="E20">
        <v>13331</v>
      </c>
      <c r="F20">
        <v>208</v>
      </c>
      <c r="G20">
        <v>118</v>
      </c>
      <c r="H20">
        <v>11535</v>
      </c>
      <c r="I20" s="2">
        <v>0.87796026620370371</v>
      </c>
    </row>
    <row r="21" spans="1:9" x14ac:dyDescent="0.3">
      <c r="A21" t="s">
        <v>77</v>
      </c>
      <c r="B21" t="s">
        <v>5</v>
      </c>
      <c r="C21">
        <v>0.90258812321371795</v>
      </c>
      <c r="D21">
        <v>0.88434348194928802</v>
      </c>
      <c r="E21">
        <v>13356</v>
      </c>
      <c r="F21">
        <v>2361</v>
      </c>
      <c r="G21">
        <v>93</v>
      </c>
      <c r="H21">
        <v>9382</v>
      </c>
      <c r="I21" s="2">
        <v>2.8201388888888888E-4</v>
      </c>
    </row>
    <row r="22" spans="1:9" hidden="1" x14ac:dyDescent="0.3">
      <c r="A22" t="s">
        <v>78</v>
      </c>
      <c r="B22" t="s">
        <v>4</v>
      </c>
      <c r="C22">
        <v>0.99186483103879797</v>
      </c>
      <c r="D22">
        <v>0.99223416965352396</v>
      </c>
      <c r="E22">
        <v>1509</v>
      </c>
      <c r="F22">
        <v>8</v>
      </c>
      <c r="G22">
        <v>18</v>
      </c>
      <c r="H22">
        <v>1661</v>
      </c>
      <c r="I22" s="2">
        <v>6.3621527777777782E-3</v>
      </c>
    </row>
    <row r="23" spans="1:9" x14ac:dyDescent="0.3">
      <c r="A23" t="s">
        <v>78</v>
      </c>
      <c r="B23" t="s">
        <v>5</v>
      </c>
      <c r="C23">
        <v>0.810387984981226</v>
      </c>
      <c r="D23">
        <v>0.81490531459987703</v>
      </c>
      <c r="E23">
        <v>1256</v>
      </c>
      <c r="F23">
        <v>335</v>
      </c>
      <c r="G23">
        <v>271</v>
      </c>
      <c r="H23">
        <v>1334</v>
      </c>
      <c r="I23" s="2">
        <v>7.1990740740740739E-6</v>
      </c>
    </row>
    <row r="24" spans="1:9" hidden="1" x14ac:dyDescent="0.3">
      <c r="A24" t="s">
        <v>70</v>
      </c>
      <c r="B24" t="s">
        <v>4</v>
      </c>
      <c r="C24">
        <v>0.64349999999999996</v>
      </c>
      <c r="D24">
        <v>0.73719130114264597</v>
      </c>
      <c r="E24">
        <v>287</v>
      </c>
      <c r="F24">
        <v>0</v>
      </c>
      <c r="G24">
        <v>713</v>
      </c>
      <c r="H24">
        <v>1000</v>
      </c>
      <c r="I24" s="2">
        <v>4.2490428240740737E-2</v>
      </c>
    </row>
    <row r="25" spans="1:9" x14ac:dyDescent="0.3">
      <c r="A25" t="s">
        <v>70</v>
      </c>
      <c r="B25" t="s">
        <v>5</v>
      </c>
      <c r="C25">
        <v>0.53</v>
      </c>
      <c r="D25">
        <v>0.36486486486486402</v>
      </c>
      <c r="E25">
        <v>790</v>
      </c>
      <c r="F25">
        <v>730</v>
      </c>
      <c r="G25">
        <v>210</v>
      </c>
      <c r="H25">
        <v>270</v>
      </c>
      <c r="I25" s="2">
        <v>4.3668981481481479E-5</v>
      </c>
    </row>
    <row r="26" spans="1:9" hidden="1" x14ac:dyDescent="0.3">
      <c r="A26" t="s">
        <v>71</v>
      </c>
      <c r="B26" t="s">
        <v>4</v>
      </c>
      <c r="C26">
        <v>1</v>
      </c>
      <c r="D26">
        <v>1</v>
      </c>
      <c r="E26">
        <v>4208</v>
      </c>
      <c r="F26">
        <v>0</v>
      </c>
      <c r="G26">
        <v>0</v>
      </c>
      <c r="H26">
        <v>3916</v>
      </c>
      <c r="I26" s="2">
        <v>5.3487615740740744E-3</v>
      </c>
    </row>
    <row r="27" spans="1:9" x14ac:dyDescent="0.3">
      <c r="A27" t="s">
        <v>71</v>
      </c>
      <c r="B27" t="s">
        <v>5</v>
      </c>
      <c r="C27">
        <v>0.98966026587887701</v>
      </c>
      <c r="D27">
        <v>0.98915849251419696</v>
      </c>
      <c r="E27">
        <v>4208</v>
      </c>
      <c r="F27">
        <v>84</v>
      </c>
      <c r="G27">
        <v>0</v>
      </c>
      <c r="H27">
        <v>3832</v>
      </c>
      <c r="I27" s="2">
        <v>3.4374999999999993E-6</v>
      </c>
    </row>
    <row r="28" spans="1:9" hidden="1" x14ac:dyDescent="0.3">
      <c r="A28" t="s">
        <v>72</v>
      </c>
      <c r="B28" t="s">
        <v>4</v>
      </c>
      <c r="C28">
        <v>0.98744292237442899</v>
      </c>
      <c r="D28">
        <v>0.97830374753451599</v>
      </c>
      <c r="E28">
        <v>1234</v>
      </c>
      <c r="F28">
        <v>3</v>
      </c>
      <c r="G28">
        <v>19</v>
      </c>
      <c r="H28">
        <v>496</v>
      </c>
      <c r="I28" s="2">
        <v>1.066693287037037E-2</v>
      </c>
    </row>
    <row r="29" spans="1:9" x14ac:dyDescent="0.3">
      <c r="A29" t="s">
        <v>72</v>
      </c>
      <c r="B29" t="s">
        <v>5</v>
      </c>
      <c r="C29">
        <v>0.82591324200913196</v>
      </c>
      <c r="D29">
        <v>0.56981664315937897</v>
      </c>
      <c r="E29">
        <v>1245</v>
      </c>
      <c r="F29">
        <v>297</v>
      </c>
      <c r="G29">
        <v>8</v>
      </c>
      <c r="H29">
        <v>202</v>
      </c>
      <c r="I29" s="2">
        <v>2.3831018518518519E-5</v>
      </c>
    </row>
    <row r="30" spans="1:9" hidden="1" x14ac:dyDescent="0.3">
      <c r="A30" t="s">
        <v>73</v>
      </c>
      <c r="B30" t="s">
        <v>4</v>
      </c>
      <c r="C30">
        <v>0.96489028213166095</v>
      </c>
      <c r="D30">
        <v>0.96574923547400604</v>
      </c>
      <c r="E30">
        <v>1499</v>
      </c>
      <c r="F30">
        <v>76</v>
      </c>
      <c r="G30">
        <v>36</v>
      </c>
      <c r="H30">
        <v>1579</v>
      </c>
      <c r="I30" s="2">
        <v>4.7778136574074072E-2</v>
      </c>
    </row>
    <row r="31" spans="1:9" x14ac:dyDescent="0.3">
      <c r="A31" t="s">
        <v>73</v>
      </c>
      <c r="B31" t="s">
        <v>5</v>
      </c>
      <c r="C31">
        <v>0.56457680250783704</v>
      </c>
      <c r="D31">
        <v>0.68280429321762903</v>
      </c>
      <c r="E31">
        <v>306</v>
      </c>
      <c r="F31">
        <v>160</v>
      </c>
      <c r="G31">
        <v>1229</v>
      </c>
      <c r="H31">
        <v>1495</v>
      </c>
      <c r="I31" s="2">
        <v>4.101851851851852E-5</v>
      </c>
    </row>
    <row r="32" spans="1:9" hidden="1" x14ac:dyDescent="0.3">
      <c r="A32" t="s">
        <v>74</v>
      </c>
      <c r="B32" t="s">
        <v>4</v>
      </c>
      <c r="C32">
        <v>0.99289316827143503</v>
      </c>
      <c r="D32">
        <v>0.94234345939243602</v>
      </c>
      <c r="E32">
        <v>12233</v>
      </c>
      <c r="F32">
        <v>45</v>
      </c>
      <c r="G32">
        <v>48</v>
      </c>
      <c r="H32">
        <v>760</v>
      </c>
      <c r="I32" s="2">
        <v>2.0398009259259258E-2</v>
      </c>
    </row>
    <row r="33" spans="1:9" x14ac:dyDescent="0.3">
      <c r="A33" t="s">
        <v>74</v>
      </c>
      <c r="B33" t="s">
        <v>5</v>
      </c>
      <c r="C33">
        <v>0.86756839370319405</v>
      </c>
      <c r="D33">
        <v>0.47816922613670498</v>
      </c>
      <c r="E33">
        <v>10559</v>
      </c>
      <c r="F33">
        <v>11</v>
      </c>
      <c r="G33">
        <v>1722</v>
      </c>
      <c r="H33">
        <v>794</v>
      </c>
      <c r="I33" s="2">
        <v>2.6504629629629632E-5</v>
      </c>
    </row>
  </sheetData>
  <autoFilter ref="A1:I33" xr:uid="{65AE8C16-31F0-4641-B6D7-10BED6362A95}">
    <filterColumn colId="1">
      <filters>
        <filter val="naive_baye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9EAB-EB4C-46CF-85E7-E7918C3ECE23}">
  <dimension ref="A1:I17"/>
  <sheetViews>
    <sheetView workbookViewId="0">
      <pane ySplit="1" topLeftCell="A2" activePane="bottomLeft" state="frozen"/>
      <selection pane="bottomLeft" activeCell="A11" sqref="A11"/>
    </sheetView>
  </sheetViews>
  <sheetFormatPr defaultRowHeight="14.4" x14ac:dyDescent="0.3"/>
  <cols>
    <col min="9" max="9" width="17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  <c r="G1" t="s">
        <v>39</v>
      </c>
      <c r="H1" t="s">
        <v>18</v>
      </c>
      <c r="I1" t="s">
        <v>40</v>
      </c>
    </row>
    <row r="2" spans="1:9" x14ac:dyDescent="0.3">
      <c r="A2" t="s">
        <v>61</v>
      </c>
      <c r="B2" t="s">
        <v>4</v>
      </c>
      <c r="C2">
        <v>0.97895699908508604</v>
      </c>
      <c r="D2">
        <v>0.92041522491349403</v>
      </c>
      <c r="E2">
        <v>2811</v>
      </c>
      <c r="F2">
        <v>60</v>
      </c>
      <c r="G2">
        <v>9</v>
      </c>
      <c r="H2">
        <v>399</v>
      </c>
      <c r="I2" s="3">
        <v>0.42248199074074072</v>
      </c>
    </row>
    <row r="3" spans="1:9" x14ac:dyDescent="0.3">
      <c r="A3" t="s">
        <v>62</v>
      </c>
      <c r="B3" t="s">
        <v>4</v>
      </c>
      <c r="C3">
        <v>0.85097660959729904</v>
      </c>
      <c r="D3">
        <v>0.67812499999999998</v>
      </c>
      <c r="E3">
        <v>2878</v>
      </c>
      <c r="F3">
        <v>378</v>
      </c>
      <c r="G3">
        <v>240</v>
      </c>
      <c r="H3">
        <v>651</v>
      </c>
      <c r="I3" s="3">
        <v>4.0952881944444443E-2</v>
      </c>
    </row>
    <row r="4" spans="1:9" x14ac:dyDescent="0.3">
      <c r="A4" t="s">
        <v>63</v>
      </c>
      <c r="B4" t="s">
        <v>4</v>
      </c>
      <c r="C4">
        <v>1</v>
      </c>
      <c r="D4">
        <v>1</v>
      </c>
      <c r="E4">
        <v>56</v>
      </c>
      <c r="F4">
        <v>0</v>
      </c>
      <c r="G4">
        <v>0</v>
      </c>
      <c r="H4">
        <v>44</v>
      </c>
      <c r="I4" s="3">
        <v>5.2650462962962968E-5</v>
      </c>
    </row>
    <row r="5" spans="1:9" x14ac:dyDescent="0.3">
      <c r="A5" t="s">
        <v>64</v>
      </c>
      <c r="B5" t="s">
        <v>4</v>
      </c>
      <c r="C5">
        <v>0.94814814814814796</v>
      </c>
      <c r="D5">
        <v>0.95705521472392596</v>
      </c>
      <c r="E5">
        <v>200</v>
      </c>
      <c r="F5">
        <v>0</v>
      </c>
      <c r="G5">
        <v>28</v>
      </c>
      <c r="H5">
        <v>312</v>
      </c>
      <c r="I5" s="3">
        <v>1.8640856481481479E-3</v>
      </c>
    </row>
    <row r="6" spans="1:9" x14ac:dyDescent="0.3">
      <c r="A6" t="s">
        <v>65</v>
      </c>
      <c r="B6" t="s">
        <v>4</v>
      </c>
      <c r="C6">
        <v>1</v>
      </c>
      <c r="D6">
        <v>1</v>
      </c>
      <c r="E6">
        <v>150</v>
      </c>
      <c r="F6">
        <v>0</v>
      </c>
      <c r="G6">
        <v>0</v>
      </c>
      <c r="H6">
        <v>150</v>
      </c>
      <c r="I6" s="3">
        <v>4.7394675925925924E-4</v>
      </c>
    </row>
    <row r="7" spans="1:9" x14ac:dyDescent="0.3">
      <c r="A7" t="s">
        <v>66</v>
      </c>
      <c r="B7" t="s">
        <v>4</v>
      </c>
      <c r="C7">
        <v>0.97</v>
      </c>
      <c r="D7">
        <v>0.86666666666666603</v>
      </c>
      <c r="E7">
        <v>698</v>
      </c>
      <c r="F7">
        <v>0</v>
      </c>
      <c r="G7">
        <v>24</v>
      </c>
      <c r="H7">
        <v>78</v>
      </c>
      <c r="I7" s="3">
        <v>2.2732638888888886E-4</v>
      </c>
    </row>
    <row r="8" spans="1:9" x14ac:dyDescent="0.3">
      <c r="A8" t="s">
        <v>67</v>
      </c>
      <c r="B8" t="s">
        <v>4</v>
      </c>
      <c r="C8">
        <v>0.68506184586108398</v>
      </c>
      <c r="D8">
        <v>0.68842171320991496</v>
      </c>
      <c r="E8">
        <v>1063</v>
      </c>
      <c r="F8">
        <v>453</v>
      </c>
      <c r="G8">
        <v>540</v>
      </c>
      <c r="H8">
        <v>1097</v>
      </c>
      <c r="I8" s="3">
        <v>0.14059766203703702</v>
      </c>
    </row>
    <row r="9" spans="1:9" x14ac:dyDescent="0.3">
      <c r="A9" t="s">
        <v>68</v>
      </c>
      <c r="B9" t="s">
        <v>4</v>
      </c>
      <c r="C9">
        <v>0.86083333333333301</v>
      </c>
      <c r="D9">
        <v>0.86577720623693899</v>
      </c>
      <c r="E9">
        <v>2472</v>
      </c>
      <c r="F9">
        <v>307</v>
      </c>
      <c r="G9">
        <v>528</v>
      </c>
      <c r="H9">
        <v>2693</v>
      </c>
      <c r="I9" s="3">
        <v>0.37888768518518517</v>
      </c>
    </row>
    <row r="10" spans="1:9" x14ac:dyDescent="0.3">
      <c r="A10" t="s">
        <v>69</v>
      </c>
      <c r="B10" t="s">
        <v>4</v>
      </c>
      <c r="C10">
        <v>0.96749024707412201</v>
      </c>
      <c r="D10">
        <v>0.26035502958579798</v>
      </c>
      <c r="E10">
        <v>3698</v>
      </c>
      <c r="F10">
        <v>113</v>
      </c>
      <c r="G10">
        <v>12</v>
      </c>
      <c r="H10">
        <v>22</v>
      </c>
      <c r="I10" s="3">
        <v>0.69157864583333328</v>
      </c>
    </row>
    <row r="11" spans="1:9" x14ac:dyDescent="0.3">
      <c r="A11" t="s">
        <v>75</v>
      </c>
      <c r="B11" t="s">
        <v>4</v>
      </c>
      <c r="C11">
        <v>0.99186483103879797</v>
      </c>
      <c r="D11">
        <v>0.99223416965352396</v>
      </c>
      <c r="E11">
        <v>1509</v>
      </c>
      <c r="F11">
        <v>8</v>
      </c>
      <c r="G11">
        <v>18</v>
      </c>
      <c r="H11">
        <v>1661</v>
      </c>
      <c r="I11" s="2">
        <v>6.3621527777777782E-3</v>
      </c>
    </row>
    <row r="12" spans="1:9" x14ac:dyDescent="0.3">
      <c r="A12" t="s">
        <v>59</v>
      </c>
      <c r="B12" t="s">
        <v>4</v>
      </c>
      <c r="C12">
        <v>0.64349999999999996</v>
      </c>
      <c r="D12">
        <v>0.73719130114264597</v>
      </c>
      <c r="E12">
        <v>287</v>
      </c>
      <c r="F12">
        <v>0</v>
      </c>
      <c r="G12">
        <v>713</v>
      </c>
      <c r="H12">
        <v>1000</v>
      </c>
      <c r="I12" s="2">
        <v>4.2490428240740737E-2</v>
      </c>
    </row>
    <row r="13" spans="1:9" x14ac:dyDescent="0.3">
      <c r="A13" t="s">
        <v>70</v>
      </c>
      <c r="B13" t="s">
        <v>4</v>
      </c>
      <c r="C13">
        <v>0.64349999999999996</v>
      </c>
      <c r="D13">
        <v>0.73719130114264597</v>
      </c>
      <c r="E13">
        <v>287</v>
      </c>
      <c r="F13">
        <v>0</v>
      </c>
      <c r="G13">
        <v>713</v>
      </c>
      <c r="H13">
        <v>1000</v>
      </c>
      <c r="I13" s="3">
        <v>4.2490428240740737E-2</v>
      </c>
    </row>
    <row r="14" spans="1:9" x14ac:dyDescent="0.3">
      <c r="A14" t="s">
        <v>71</v>
      </c>
      <c r="B14" t="s">
        <v>4</v>
      </c>
      <c r="C14">
        <v>1</v>
      </c>
      <c r="D14">
        <v>1</v>
      </c>
      <c r="E14">
        <v>4208</v>
      </c>
      <c r="F14">
        <v>0</v>
      </c>
      <c r="G14">
        <v>0</v>
      </c>
      <c r="H14">
        <v>3916</v>
      </c>
      <c r="I14" s="3">
        <v>5.3487615740740744E-3</v>
      </c>
    </row>
    <row r="15" spans="1:9" x14ac:dyDescent="0.3">
      <c r="A15" t="s">
        <v>72</v>
      </c>
      <c r="B15" t="s">
        <v>4</v>
      </c>
      <c r="C15">
        <v>0.98744292237442899</v>
      </c>
      <c r="D15">
        <v>0.97830374753451599</v>
      </c>
      <c r="E15">
        <v>1234</v>
      </c>
      <c r="F15">
        <v>3</v>
      </c>
      <c r="G15">
        <v>19</v>
      </c>
      <c r="H15">
        <v>496</v>
      </c>
      <c r="I15" s="3">
        <v>1.066693287037037E-2</v>
      </c>
    </row>
    <row r="16" spans="1:9" x14ac:dyDescent="0.3">
      <c r="A16" t="s">
        <v>73</v>
      </c>
      <c r="B16" t="s">
        <v>4</v>
      </c>
      <c r="C16">
        <v>0.96489028213166095</v>
      </c>
      <c r="D16">
        <v>0.96574923547400604</v>
      </c>
      <c r="E16">
        <v>1499</v>
      </c>
      <c r="F16">
        <v>76</v>
      </c>
      <c r="G16">
        <v>36</v>
      </c>
      <c r="H16">
        <v>1579</v>
      </c>
      <c r="I16" s="3">
        <v>4.7778136574074072E-2</v>
      </c>
    </row>
    <row r="17" spans="1:9" x14ac:dyDescent="0.3">
      <c r="A17" t="s">
        <v>74</v>
      </c>
      <c r="B17" t="s">
        <v>4</v>
      </c>
      <c r="C17">
        <v>0.99289316827143503</v>
      </c>
      <c r="D17">
        <v>0.94234345939243602</v>
      </c>
      <c r="E17">
        <v>12233</v>
      </c>
      <c r="F17">
        <v>45</v>
      </c>
      <c r="G17">
        <v>48</v>
      </c>
      <c r="H17">
        <v>760</v>
      </c>
      <c r="I17" s="3">
        <v>2.0398009259259258E-2</v>
      </c>
    </row>
  </sheetData>
  <autoFilter ref="A1:I1" xr:uid="{DA176ECB-02C1-4D8D-A770-8EF2C0F2964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C77-6F06-4B30-B51C-9059B8CAE079}">
  <dimension ref="A1:I17"/>
  <sheetViews>
    <sheetView workbookViewId="0">
      <pane ySplit="1" topLeftCell="A2" activePane="bottomLeft" state="frozen"/>
      <selection pane="bottomLeft" activeCell="A12" sqref="A1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  <c r="G1" t="s">
        <v>39</v>
      </c>
      <c r="H1" t="s">
        <v>18</v>
      </c>
      <c r="I1" t="s">
        <v>40</v>
      </c>
    </row>
    <row r="2" spans="1:9" x14ac:dyDescent="0.3">
      <c r="A2" t="s">
        <v>61</v>
      </c>
      <c r="B2" t="s">
        <v>5</v>
      </c>
      <c r="C2">
        <v>0.87953644403781595</v>
      </c>
      <c r="D2">
        <v>0.66834592779177104</v>
      </c>
      <c r="E2">
        <v>2486</v>
      </c>
      <c r="F2">
        <v>61</v>
      </c>
      <c r="G2">
        <v>334</v>
      </c>
      <c r="H2">
        <v>398</v>
      </c>
      <c r="I2" s="2">
        <v>5.9166666666666666E-4</v>
      </c>
    </row>
    <row r="3" spans="1:9" x14ac:dyDescent="0.3">
      <c r="A3" t="s">
        <v>62</v>
      </c>
      <c r="B3" t="s">
        <v>5</v>
      </c>
      <c r="C3">
        <v>0.72679045092838201</v>
      </c>
      <c r="D3">
        <v>0.61606235174517099</v>
      </c>
      <c r="E3">
        <v>2105</v>
      </c>
      <c r="F3">
        <v>120</v>
      </c>
      <c r="G3">
        <v>1013</v>
      </c>
      <c r="H3">
        <v>909</v>
      </c>
      <c r="I3" s="2">
        <v>2.4699074074074069E-5</v>
      </c>
    </row>
    <row r="4" spans="1:9" x14ac:dyDescent="0.3">
      <c r="A4" t="s">
        <v>63</v>
      </c>
      <c r="B4" t="s">
        <v>5</v>
      </c>
      <c r="C4">
        <v>0.88</v>
      </c>
      <c r="D4">
        <v>0.84210526315789402</v>
      </c>
      <c r="E4">
        <v>56</v>
      </c>
      <c r="F4">
        <v>12</v>
      </c>
      <c r="G4">
        <v>0</v>
      </c>
      <c r="H4">
        <v>32</v>
      </c>
      <c r="I4" s="2">
        <v>7.7546296296296299E-7</v>
      </c>
    </row>
    <row r="5" spans="1:9" x14ac:dyDescent="0.3">
      <c r="A5" t="s">
        <v>64</v>
      </c>
      <c r="B5" t="s">
        <v>5</v>
      </c>
      <c r="C5">
        <v>0.57222222222222197</v>
      </c>
      <c r="D5">
        <v>0.44337349397590298</v>
      </c>
      <c r="E5">
        <v>217</v>
      </c>
      <c r="F5">
        <v>220</v>
      </c>
      <c r="G5">
        <v>11</v>
      </c>
      <c r="H5">
        <v>92</v>
      </c>
      <c r="I5" s="2">
        <v>6.7245370370370358E-6</v>
      </c>
    </row>
    <row r="6" spans="1:9" x14ac:dyDescent="0.3">
      <c r="A6" t="s">
        <v>65</v>
      </c>
      <c r="B6" t="s">
        <v>5</v>
      </c>
      <c r="C6">
        <v>0.5</v>
      </c>
      <c r="D6">
        <v>0</v>
      </c>
      <c r="E6">
        <v>150</v>
      </c>
      <c r="F6">
        <v>150</v>
      </c>
      <c r="G6">
        <v>0</v>
      </c>
      <c r="H6">
        <v>0</v>
      </c>
      <c r="I6" s="2">
        <v>2.5115740740740739E-6</v>
      </c>
    </row>
    <row r="7" spans="1:9" x14ac:dyDescent="0.3">
      <c r="A7" t="s">
        <v>66</v>
      </c>
      <c r="B7" t="s">
        <v>5</v>
      </c>
      <c r="C7">
        <v>0.97124999999999995</v>
      </c>
      <c r="D7">
        <v>0.85534591194968501</v>
      </c>
      <c r="E7">
        <v>709</v>
      </c>
      <c r="F7">
        <v>10</v>
      </c>
      <c r="G7">
        <v>13</v>
      </c>
      <c r="H7">
        <v>68</v>
      </c>
      <c r="I7" s="2">
        <v>1.7708333333333332E-6</v>
      </c>
    </row>
    <row r="8" spans="1:9" x14ac:dyDescent="0.3">
      <c r="A8" t="s">
        <v>67</v>
      </c>
      <c r="B8" t="s">
        <v>5</v>
      </c>
      <c r="C8">
        <v>0.670155407548366</v>
      </c>
      <c r="D8">
        <v>0.68973747016706399</v>
      </c>
      <c r="E8">
        <v>957</v>
      </c>
      <c r="F8">
        <v>394</v>
      </c>
      <c r="G8">
        <v>646</v>
      </c>
      <c r="H8">
        <v>1156</v>
      </c>
      <c r="I8" s="2">
        <v>1.3958333333333333E-4</v>
      </c>
    </row>
    <row r="9" spans="1:9" x14ac:dyDescent="0.3">
      <c r="A9" t="s">
        <v>68</v>
      </c>
      <c r="B9" t="s">
        <v>5</v>
      </c>
      <c r="C9">
        <v>0.54183333333333294</v>
      </c>
      <c r="D9">
        <v>0.27714961872206101</v>
      </c>
      <c r="E9">
        <v>2724</v>
      </c>
      <c r="F9">
        <v>2473</v>
      </c>
      <c r="G9">
        <v>276</v>
      </c>
      <c r="H9">
        <v>527</v>
      </c>
      <c r="I9" s="2">
        <v>2.4006944444444444E-4</v>
      </c>
    </row>
    <row r="10" spans="1:9" x14ac:dyDescent="0.3">
      <c r="A10" t="s">
        <v>69</v>
      </c>
      <c r="B10" t="s">
        <v>5</v>
      </c>
      <c r="C10">
        <v>0.77893368010403097</v>
      </c>
      <c r="D10">
        <v>0.14486921529175001</v>
      </c>
      <c r="E10">
        <v>2923</v>
      </c>
      <c r="F10">
        <v>63</v>
      </c>
      <c r="G10">
        <v>787</v>
      </c>
      <c r="H10">
        <v>72</v>
      </c>
      <c r="I10" s="2">
        <v>5.0062499999999998E-4</v>
      </c>
    </row>
    <row r="11" spans="1:9" x14ac:dyDescent="0.3">
      <c r="A11" t="s">
        <v>75</v>
      </c>
      <c r="B11" t="s">
        <v>5</v>
      </c>
      <c r="C11">
        <v>0.90258812321371795</v>
      </c>
      <c r="D11">
        <v>0.88434348194928802</v>
      </c>
      <c r="E11">
        <v>13356</v>
      </c>
      <c r="F11">
        <v>2361</v>
      </c>
      <c r="G11">
        <v>93</v>
      </c>
      <c r="H11">
        <v>9382</v>
      </c>
      <c r="I11" s="2">
        <v>2.8201388888888888E-4</v>
      </c>
    </row>
    <row r="12" spans="1:9" x14ac:dyDescent="0.3">
      <c r="A12" t="s">
        <v>59</v>
      </c>
      <c r="B12" t="s">
        <v>5</v>
      </c>
      <c r="C12">
        <v>0.810387984981226</v>
      </c>
      <c r="D12">
        <v>0.81490531459987703</v>
      </c>
      <c r="E12">
        <v>1256</v>
      </c>
      <c r="F12">
        <v>335</v>
      </c>
      <c r="G12">
        <v>271</v>
      </c>
      <c r="H12">
        <v>1334</v>
      </c>
      <c r="I12" s="2">
        <v>7.1990740740740739E-6</v>
      </c>
    </row>
    <row r="13" spans="1:9" x14ac:dyDescent="0.3">
      <c r="A13" t="s">
        <v>70</v>
      </c>
      <c r="B13" t="s">
        <v>5</v>
      </c>
      <c r="C13">
        <v>0.53</v>
      </c>
      <c r="D13">
        <v>0.36486486486486402</v>
      </c>
      <c r="E13">
        <v>790</v>
      </c>
      <c r="F13">
        <v>730</v>
      </c>
      <c r="G13">
        <v>210</v>
      </c>
      <c r="H13">
        <v>270</v>
      </c>
      <c r="I13" s="2">
        <v>4.3668981481481479E-5</v>
      </c>
    </row>
    <row r="14" spans="1:9" x14ac:dyDescent="0.3">
      <c r="A14" t="s">
        <v>71</v>
      </c>
      <c r="B14" t="s">
        <v>5</v>
      </c>
      <c r="C14">
        <v>0.98966026587887701</v>
      </c>
      <c r="D14">
        <v>0.98915849251419696</v>
      </c>
      <c r="E14">
        <v>4208</v>
      </c>
      <c r="F14">
        <v>84</v>
      </c>
      <c r="G14">
        <v>0</v>
      </c>
      <c r="H14">
        <v>3832</v>
      </c>
      <c r="I14" s="2">
        <v>3.4374999999999993E-6</v>
      </c>
    </row>
    <row r="15" spans="1:9" x14ac:dyDescent="0.3">
      <c r="A15" t="s">
        <v>72</v>
      </c>
      <c r="B15" t="s">
        <v>5</v>
      </c>
      <c r="C15">
        <v>0.82591324200913196</v>
      </c>
      <c r="D15">
        <v>0.56981664315937897</v>
      </c>
      <c r="E15">
        <v>1245</v>
      </c>
      <c r="F15">
        <v>297</v>
      </c>
      <c r="G15">
        <v>8</v>
      </c>
      <c r="H15">
        <v>202</v>
      </c>
      <c r="I15" s="2">
        <v>2.3831018518518519E-5</v>
      </c>
    </row>
    <row r="16" spans="1:9" x14ac:dyDescent="0.3">
      <c r="A16" t="s">
        <v>73</v>
      </c>
      <c r="B16" t="s">
        <v>5</v>
      </c>
      <c r="C16">
        <v>0.56457680250783704</v>
      </c>
      <c r="D16">
        <v>0.68280429321762903</v>
      </c>
      <c r="E16">
        <v>306</v>
      </c>
      <c r="F16">
        <v>160</v>
      </c>
      <c r="G16">
        <v>1229</v>
      </c>
      <c r="H16">
        <v>1495</v>
      </c>
      <c r="I16" s="2">
        <v>4.101851851851852E-5</v>
      </c>
    </row>
    <row r="17" spans="1:9" x14ac:dyDescent="0.3">
      <c r="A17" t="s">
        <v>74</v>
      </c>
      <c r="B17" t="s">
        <v>5</v>
      </c>
      <c r="C17">
        <v>0.86756839370319405</v>
      </c>
      <c r="D17">
        <v>0.47816922613670498</v>
      </c>
      <c r="E17">
        <v>10559</v>
      </c>
      <c r="F17">
        <v>11</v>
      </c>
      <c r="G17">
        <v>1722</v>
      </c>
      <c r="H17">
        <v>794</v>
      </c>
      <c r="I17" s="2">
        <v>2.6504629629629632E-5</v>
      </c>
    </row>
  </sheetData>
  <autoFilter ref="A1:I1" xr:uid="{ABDD9266-0980-46C9-BD8B-ADB04A1AEC3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014F-2A85-4E11-A03C-67B5FB5EEA11}">
  <dimension ref="A1:J33"/>
  <sheetViews>
    <sheetView zoomScale="90" zoomScaleNormal="90" workbookViewId="0">
      <pane ySplit="1" topLeftCell="A3" activePane="bottomLeft" state="frozen"/>
      <selection pane="bottomLeft" activeCell="B3" sqref="B3"/>
    </sheetView>
  </sheetViews>
  <sheetFormatPr defaultRowHeight="14.4" x14ac:dyDescent="0.3"/>
  <cols>
    <col min="2" max="2" width="19.44140625" customWidth="1"/>
  </cols>
  <sheetData>
    <row r="1" spans="1:10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18</v>
      </c>
      <c r="G1" t="s">
        <v>18</v>
      </c>
      <c r="H1" t="s">
        <v>18</v>
      </c>
      <c r="I1" t="s">
        <v>18</v>
      </c>
      <c r="J1" t="s">
        <v>19</v>
      </c>
    </row>
    <row r="2" spans="1:10" x14ac:dyDescent="0.3">
      <c r="A2" t="s">
        <v>20</v>
      </c>
      <c r="B2" t="str">
        <f>LEFT(A2,FIND(".",A2)-1)</f>
        <v>ad</v>
      </c>
      <c r="C2" t="s">
        <v>4</v>
      </c>
      <c r="D2">
        <v>0.96950289722476302</v>
      </c>
      <c r="E2">
        <v>0.88207547169811296</v>
      </c>
      <c r="F2" s="1">
        <v>2805</v>
      </c>
      <c r="G2">
        <v>85</v>
      </c>
      <c r="H2">
        <v>15</v>
      </c>
      <c r="I2">
        <v>374</v>
      </c>
      <c r="J2" s="2">
        <v>6.0012152777777781E-3</v>
      </c>
    </row>
    <row r="3" spans="1:10" x14ac:dyDescent="0.3">
      <c r="A3" t="s">
        <v>20</v>
      </c>
      <c r="B3" t="str">
        <f t="shared" ref="B3:B33" si="0">LEFT(A3,FIND(".",A3)-1)</f>
        <v>ad</v>
      </c>
      <c r="C3" t="s">
        <v>5</v>
      </c>
      <c r="D3">
        <v>0.96462336078072497</v>
      </c>
      <c r="E3">
        <v>0.86542923433874697</v>
      </c>
      <c r="F3" s="1">
        <v>2790</v>
      </c>
      <c r="G3">
        <v>86</v>
      </c>
      <c r="H3">
        <v>30</v>
      </c>
      <c r="I3">
        <v>373</v>
      </c>
      <c r="J3" s="2">
        <v>1.5995370370370375E-5</v>
      </c>
    </row>
    <row r="4" spans="1:10" x14ac:dyDescent="0.3">
      <c r="A4" t="s">
        <v>21</v>
      </c>
      <c r="B4" t="str">
        <f t="shared" si="0"/>
        <v>ada</v>
      </c>
      <c r="C4" t="s">
        <v>4</v>
      </c>
      <c r="D4">
        <v>0.84735953701470901</v>
      </c>
      <c r="E4">
        <v>0.65008291873963497</v>
      </c>
      <c r="F4" s="1">
        <v>2926</v>
      </c>
      <c r="G4">
        <v>441</v>
      </c>
      <c r="H4">
        <v>192</v>
      </c>
      <c r="I4">
        <v>588</v>
      </c>
      <c r="J4" s="2">
        <v>3.5663668981481482E-2</v>
      </c>
    </row>
    <row r="5" spans="1:10" x14ac:dyDescent="0.3">
      <c r="A5" t="s">
        <v>21</v>
      </c>
      <c r="B5" t="str">
        <f t="shared" si="0"/>
        <v>ada</v>
      </c>
      <c r="C5" t="s">
        <v>5</v>
      </c>
      <c r="D5">
        <v>0.72654931275620904</v>
      </c>
      <c r="E5">
        <v>0.61533242876526395</v>
      </c>
      <c r="F5" s="1">
        <v>2106</v>
      </c>
      <c r="G5">
        <v>122</v>
      </c>
      <c r="H5">
        <v>1012</v>
      </c>
      <c r="I5">
        <v>907</v>
      </c>
      <c r="J5" s="2">
        <v>1.6909722222222223E-5</v>
      </c>
    </row>
    <row r="6" spans="1:10" x14ac:dyDescent="0.3">
      <c r="A6" t="s">
        <v>22</v>
      </c>
      <c r="B6" t="str">
        <f t="shared" si="0"/>
        <v>arcene</v>
      </c>
      <c r="C6" t="s">
        <v>4</v>
      </c>
      <c r="D6">
        <v>1</v>
      </c>
      <c r="E6">
        <v>1</v>
      </c>
      <c r="F6" s="1">
        <v>56</v>
      </c>
      <c r="G6">
        <v>0</v>
      </c>
      <c r="H6">
        <v>0</v>
      </c>
      <c r="I6">
        <v>44</v>
      </c>
      <c r="J6" s="2">
        <v>9.133101851851853E-5</v>
      </c>
    </row>
    <row r="7" spans="1:10" x14ac:dyDescent="0.3">
      <c r="A7" t="s">
        <v>22</v>
      </c>
      <c r="B7" t="str">
        <f t="shared" si="0"/>
        <v>arcene</v>
      </c>
      <c r="C7" t="s">
        <v>5</v>
      </c>
      <c r="D7">
        <v>0.96</v>
      </c>
      <c r="E7">
        <v>0.95652173913043403</v>
      </c>
      <c r="F7" s="1">
        <v>52</v>
      </c>
      <c r="G7">
        <v>0</v>
      </c>
      <c r="H7">
        <v>4</v>
      </c>
      <c r="I7">
        <v>44</v>
      </c>
      <c r="J7" s="2">
        <v>8.4490740740740731E-7</v>
      </c>
    </row>
    <row r="8" spans="1:10" x14ac:dyDescent="0.3">
      <c r="A8" t="s">
        <v>23</v>
      </c>
      <c r="B8" t="str">
        <f t="shared" si="0"/>
        <v>cylinder</v>
      </c>
      <c r="C8" t="s">
        <v>4</v>
      </c>
      <c r="D8">
        <v>0.58888888888888802</v>
      </c>
      <c r="E8">
        <v>0.71391752577319501</v>
      </c>
      <c r="F8" s="1">
        <v>41</v>
      </c>
      <c r="G8">
        <v>35</v>
      </c>
      <c r="H8">
        <v>187</v>
      </c>
      <c r="I8">
        <v>277</v>
      </c>
      <c r="J8" s="2">
        <v>7.6848379629629619E-4</v>
      </c>
    </row>
    <row r="9" spans="1:10" x14ac:dyDescent="0.3">
      <c r="A9" t="s">
        <v>23</v>
      </c>
      <c r="B9" t="str">
        <f t="shared" si="0"/>
        <v>cylinder</v>
      </c>
      <c r="C9" t="s">
        <v>5</v>
      </c>
      <c r="D9">
        <v>0.57777777777777695</v>
      </c>
      <c r="E9">
        <v>0.73239436619718301</v>
      </c>
      <c r="F9" s="1">
        <v>0</v>
      </c>
      <c r="G9">
        <v>0</v>
      </c>
      <c r="H9">
        <v>228</v>
      </c>
      <c r="I9">
        <v>312</v>
      </c>
      <c r="J9" s="2">
        <v>2.7314814814814811E-6</v>
      </c>
    </row>
    <row r="10" spans="1:10" x14ac:dyDescent="0.3">
      <c r="A10" t="s">
        <v>24</v>
      </c>
      <c r="B10" t="str">
        <f t="shared" si="0"/>
        <v>dexter</v>
      </c>
      <c r="C10" t="s">
        <v>4</v>
      </c>
      <c r="D10">
        <v>0.94333333333333302</v>
      </c>
      <c r="E10">
        <v>0.94352159468438501</v>
      </c>
      <c r="F10" s="1">
        <v>141</v>
      </c>
      <c r="G10">
        <v>8</v>
      </c>
      <c r="H10">
        <v>9</v>
      </c>
      <c r="I10">
        <v>142</v>
      </c>
      <c r="J10" s="2">
        <v>2.9074074074074077E-4</v>
      </c>
    </row>
    <row r="11" spans="1:10" x14ac:dyDescent="0.3">
      <c r="A11" t="s">
        <v>24</v>
      </c>
      <c r="B11" t="str">
        <f t="shared" si="0"/>
        <v>dexter</v>
      </c>
      <c r="C11" t="s">
        <v>5</v>
      </c>
      <c r="D11">
        <v>0.93</v>
      </c>
      <c r="E11">
        <v>0.93290734824281096</v>
      </c>
      <c r="F11" s="1">
        <v>133</v>
      </c>
      <c r="G11">
        <v>4</v>
      </c>
      <c r="H11">
        <v>17</v>
      </c>
      <c r="I11">
        <v>146</v>
      </c>
      <c r="J11" s="2">
        <v>1.5393518518518519E-6</v>
      </c>
    </row>
    <row r="12" spans="1:10" x14ac:dyDescent="0.3">
      <c r="A12" t="s">
        <v>25</v>
      </c>
      <c r="B12" t="str">
        <f t="shared" si="0"/>
        <v>dorothea</v>
      </c>
      <c r="C12" t="s">
        <v>4</v>
      </c>
      <c r="D12">
        <v>0.94374999999999998</v>
      </c>
      <c r="E12">
        <v>0.69387755102040805</v>
      </c>
      <c r="F12" s="1">
        <v>704</v>
      </c>
      <c r="G12">
        <v>27</v>
      </c>
      <c r="H12">
        <v>18</v>
      </c>
      <c r="I12">
        <v>51</v>
      </c>
      <c r="J12" s="2">
        <v>6.0230324074074082E-4</v>
      </c>
    </row>
    <row r="13" spans="1:10" x14ac:dyDescent="0.3">
      <c r="A13" t="s">
        <v>25</v>
      </c>
      <c r="B13" t="str">
        <f t="shared" si="0"/>
        <v>dorothea</v>
      </c>
      <c r="C13" t="s">
        <v>5</v>
      </c>
      <c r="D13">
        <v>0.94625000000000004</v>
      </c>
      <c r="E13">
        <v>0.754285714285714</v>
      </c>
      <c r="F13" s="1">
        <v>691</v>
      </c>
      <c r="G13">
        <v>12</v>
      </c>
      <c r="H13">
        <v>31</v>
      </c>
      <c r="I13">
        <v>66</v>
      </c>
      <c r="J13" s="2">
        <v>3.8657407407407406E-6</v>
      </c>
    </row>
    <row r="14" spans="1:10" x14ac:dyDescent="0.3">
      <c r="A14" t="s">
        <v>26</v>
      </c>
      <c r="B14" t="str">
        <f t="shared" si="0"/>
        <v>gina</v>
      </c>
      <c r="C14" t="s">
        <v>4</v>
      </c>
      <c r="D14">
        <v>0.91785601014906404</v>
      </c>
      <c r="E14">
        <v>0.91658615136875998</v>
      </c>
      <c r="F14" s="1">
        <v>1471</v>
      </c>
      <c r="G14">
        <v>127</v>
      </c>
      <c r="H14">
        <v>132</v>
      </c>
      <c r="I14">
        <v>1423</v>
      </c>
      <c r="J14" s="2">
        <v>1.7030960648148148E-2</v>
      </c>
    </row>
    <row r="15" spans="1:10" x14ac:dyDescent="0.3">
      <c r="A15" t="s">
        <v>26</v>
      </c>
      <c r="B15" t="str">
        <f t="shared" si="0"/>
        <v>gina</v>
      </c>
      <c r="C15" t="s">
        <v>5</v>
      </c>
      <c r="D15">
        <v>0.814145258483983</v>
      </c>
      <c r="E15">
        <v>0.807994757536041</v>
      </c>
      <c r="F15" s="1">
        <v>1334</v>
      </c>
      <c r="G15">
        <v>317</v>
      </c>
      <c r="H15">
        <v>269</v>
      </c>
      <c r="I15">
        <v>1233</v>
      </c>
      <c r="J15" s="2">
        <v>2.0115740740740742E-5</v>
      </c>
    </row>
    <row r="16" spans="1:10" x14ac:dyDescent="0.3">
      <c r="A16" t="s">
        <v>27</v>
      </c>
      <c r="B16" t="str">
        <f t="shared" si="0"/>
        <v>gisette</v>
      </c>
      <c r="C16" t="s">
        <v>4</v>
      </c>
      <c r="D16">
        <v>0.96366666666666601</v>
      </c>
      <c r="E16">
        <v>0.96377534064473203</v>
      </c>
      <c r="F16" s="1">
        <v>2882</v>
      </c>
      <c r="G16">
        <v>100</v>
      </c>
      <c r="H16">
        <v>118</v>
      </c>
      <c r="I16">
        <v>2900</v>
      </c>
      <c r="J16" s="2">
        <v>4.263533564814815E-2</v>
      </c>
    </row>
    <row r="17" spans="1:10" x14ac:dyDescent="0.3">
      <c r="A17" t="s">
        <v>27</v>
      </c>
      <c r="B17" t="str">
        <f t="shared" si="0"/>
        <v>gisette</v>
      </c>
      <c r="C17" t="s">
        <v>5</v>
      </c>
      <c r="D17">
        <v>0.90483333333333305</v>
      </c>
      <c r="E17">
        <v>0.90220928241137099</v>
      </c>
      <c r="F17" s="1">
        <v>2795</v>
      </c>
      <c r="G17">
        <v>366</v>
      </c>
      <c r="H17">
        <v>205</v>
      </c>
      <c r="I17">
        <v>2634</v>
      </c>
      <c r="J17" s="2">
        <v>2.6770833333333335E-5</v>
      </c>
    </row>
    <row r="18" spans="1:10" x14ac:dyDescent="0.3">
      <c r="A18" t="s">
        <v>28</v>
      </c>
      <c r="B18" t="str">
        <f t="shared" si="0"/>
        <v>hiva</v>
      </c>
      <c r="C18" t="s">
        <v>4</v>
      </c>
      <c r="D18">
        <v>0.96618985695708703</v>
      </c>
      <c r="E18">
        <v>0.177215189873417</v>
      </c>
      <c r="F18" s="1">
        <v>3701</v>
      </c>
      <c r="G18">
        <v>121</v>
      </c>
      <c r="H18">
        <v>9</v>
      </c>
      <c r="I18">
        <v>14</v>
      </c>
      <c r="J18" s="2">
        <v>5.9378935185185186E-3</v>
      </c>
    </row>
    <row r="19" spans="1:10" x14ac:dyDescent="0.3">
      <c r="A19" t="s">
        <v>28</v>
      </c>
      <c r="B19" t="str">
        <f t="shared" si="0"/>
        <v>hiva</v>
      </c>
      <c r="C19" t="s">
        <v>5</v>
      </c>
      <c r="D19">
        <v>0.92613784135240496</v>
      </c>
      <c r="E19">
        <v>0.32380952380952299</v>
      </c>
      <c r="F19" s="1">
        <v>3493</v>
      </c>
      <c r="G19">
        <v>67</v>
      </c>
      <c r="H19">
        <v>217</v>
      </c>
      <c r="I19">
        <v>68</v>
      </c>
      <c r="J19" s="2">
        <v>1.8900462962962964E-5</v>
      </c>
    </row>
    <row r="20" spans="1:10" x14ac:dyDescent="0.3">
      <c r="A20" t="s">
        <v>29</v>
      </c>
      <c r="B20" t="str">
        <f t="shared" si="0"/>
        <v>kdd-20</v>
      </c>
      <c r="C20" t="s">
        <v>4</v>
      </c>
      <c r="D20">
        <v>0.71177357891394</v>
      </c>
      <c r="E20">
        <v>0.56403482437706398</v>
      </c>
      <c r="F20" s="1">
        <v>13234</v>
      </c>
      <c r="G20">
        <v>7046</v>
      </c>
      <c r="H20">
        <v>215</v>
      </c>
      <c r="I20">
        <v>4697</v>
      </c>
      <c r="J20" t="s">
        <v>30</v>
      </c>
    </row>
    <row r="21" spans="1:10" x14ac:dyDescent="0.3">
      <c r="A21" t="s">
        <v>29</v>
      </c>
      <c r="B21" t="str">
        <f t="shared" si="0"/>
        <v>kdd-20</v>
      </c>
      <c r="C21" t="s">
        <v>5</v>
      </c>
      <c r="D21">
        <v>0.70597808828199404</v>
      </c>
      <c r="E21">
        <v>0.54201446855870805</v>
      </c>
      <c r="F21" s="1">
        <v>13402</v>
      </c>
      <c r="G21">
        <v>7360</v>
      </c>
      <c r="H21">
        <v>47</v>
      </c>
      <c r="I21">
        <v>4383</v>
      </c>
      <c r="J21" s="2">
        <v>1.2537037037037039E-4</v>
      </c>
    </row>
    <row r="22" spans="1:10" x14ac:dyDescent="0.3">
      <c r="A22" t="s">
        <v>31</v>
      </c>
      <c r="B22" t="str">
        <f t="shared" si="0"/>
        <v>kr-vs-kp</v>
      </c>
      <c r="C22" t="s">
        <v>4</v>
      </c>
      <c r="D22">
        <v>0.99468085106382897</v>
      </c>
      <c r="E22">
        <v>0.99491474723302398</v>
      </c>
      <c r="F22" s="1">
        <v>1516</v>
      </c>
      <c r="G22">
        <v>6</v>
      </c>
      <c r="H22">
        <v>11</v>
      </c>
      <c r="I22">
        <v>1663</v>
      </c>
      <c r="J22" s="2">
        <v>1.2633171296296297E-2</v>
      </c>
    </row>
    <row r="23" spans="1:10" x14ac:dyDescent="0.3">
      <c r="A23" t="s">
        <v>31</v>
      </c>
      <c r="B23" t="str">
        <f t="shared" si="0"/>
        <v>kr-vs-kp</v>
      </c>
      <c r="C23" t="s">
        <v>5</v>
      </c>
      <c r="D23">
        <v>0.629536921151439</v>
      </c>
      <c r="E23">
        <v>0.73723923657345702</v>
      </c>
      <c r="F23" s="1">
        <v>351</v>
      </c>
      <c r="G23">
        <v>8</v>
      </c>
      <c r="H23">
        <v>1176</v>
      </c>
      <c r="I23">
        <v>1661</v>
      </c>
      <c r="J23" s="2">
        <v>1.5185185185185184E-5</v>
      </c>
    </row>
    <row r="24" spans="1:10" x14ac:dyDescent="0.3">
      <c r="A24" t="s">
        <v>32</v>
      </c>
      <c r="B24" t="str">
        <f t="shared" si="0"/>
        <v>madelon</v>
      </c>
      <c r="C24" t="s">
        <v>4</v>
      </c>
      <c r="D24">
        <v>0.71450000000000002</v>
      </c>
      <c r="E24">
        <v>0.70792838874680297</v>
      </c>
      <c r="F24" s="1">
        <v>737</v>
      </c>
      <c r="G24">
        <v>308</v>
      </c>
      <c r="H24">
        <v>263</v>
      </c>
      <c r="I24">
        <v>692</v>
      </c>
      <c r="J24" s="2">
        <v>1.3422569444444444E-2</v>
      </c>
    </row>
    <row r="25" spans="1:10" x14ac:dyDescent="0.3">
      <c r="A25" t="s">
        <v>32</v>
      </c>
      <c r="B25" t="str">
        <f t="shared" si="0"/>
        <v>madelon</v>
      </c>
      <c r="C25" t="s">
        <v>5</v>
      </c>
      <c r="D25">
        <v>0.67</v>
      </c>
      <c r="E25">
        <v>0.69807868252516003</v>
      </c>
      <c r="F25" s="1">
        <v>577</v>
      </c>
      <c r="G25">
        <v>237</v>
      </c>
      <c r="H25">
        <v>423</v>
      </c>
      <c r="I25">
        <v>763</v>
      </c>
      <c r="J25" s="2">
        <v>9.4444444444444446E-6</v>
      </c>
    </row>
    <row r="26" spans="1:10" x14ac:dyDescent="0.3">
      <c r="A26" t="s">
        <v>33</v>
      </c>
      <c r="B26" t="str">
        <f t="shared" si="0"/>
        <v>mushroom</v>
      </c>
      <c r="C26" t="s">
        <v>4</v>
      </c>
      <c r="D26">
        <v>1</v>
      </c>
      <c r="E26">
        <v>1</v>
      </c>
      <c r="F26">
        <v>4208</v>
      </c>
      <c r="G26">
        <v>0</v>
      </c>
      <c r="H26">
        <v>0</v>
      </c>
      <c r="I26">
        <v>3916</v>
      </c>
      <c r="J26" s="2">
        <v>0.10490520833333333</v>
      </c>
    </row>
    <row r="27" spans="1:10" x14ac:dyDescent="0.3">
      <c r="A27" t="s">
        <v>33</v>
      </c>
      <c r="B27" t="str">
        <f t="shared" si="0"/>
        <v>mushroom</v>
      </c>
      <c r="C27" t="s">
        <v>5</v>
      </c>
      <c r="D27">
        <v>0.86804529788281604</v>
      </c>
      <c r="E27">
        <v>0.87955056179775204</v>
      </c>
      <c r="F27">
        <v>3138</v>
      </c>
      <c r="G27">
        <v>2</v>
      </c>
      <c r="H27">
        <v>1070</v>
      </c>
      <c r="I27">
        <v>3914</v>
      </c>
      <c r="J27" s="2">
        <v>6.8472222222222223E-5</v>
      </c>
    </row>
    <row r="28" spans="1:10" x14ac:dyDescent="0.3">
      <c r="A28" t="s">
        <v>34</v>
      </c>
      <c r="B28" t="str">
        <f t="shared" si="0"/>
        <v>nova</v>
      </c>
      <c r="C28" t="s">
        <v>4</v>
      </c>
      <c r="D28">
        <v>0.91038812785388101</v>
      </c>
      <c r="E28">
        <v>0.82953311617806702</v>
      </c>
      <c r="F28">
        <v>1213</v>
      </c>
      <c r="G28">
        <v>117</v>
      </c>
      <c r="H28">
        <v>40</v>
      </c>
      <c r="I28">
        <v>382</v>
      </c>
      <c r="J28" s="2">
        <v>4.964016203703704E-3</v>
      </c>
    </row>
    <row r="29" spans="1:10" x14ac:dyDescent="0.3">
      <c r="A29" t="s">
        <v>34</v>
      </c>
      <c r="B29" t="str">
        <f t="shared" si="0"/>
        <v>nova</v>
      </c>
      <c r="C29" t="s">
        <v>5</v>
      </c>
      <c r="D29">
        <v>0.91267123287671204</v>
      </c>
      <c r="E29">
        <v>0.82943143812708997</v>
      </c>
      <c r="F29">
        <v>1227</v>
      </c>
      <c r="G29">
        <v>127</v>
      </c>
      <c r="H29">
        <v>26</v>
      </c>
      <c r="I29">
        <v>372</v>
      </c>
      <c r="J29" s="2">
        <v>1.4317129629629632E-5</v>
      </c>
    </row>
    <row r="30" spans="1:10" x14ac:dyDescent="0.3">
      <c r="A30" t="s">
        <v>35</v>
      </c>
      <c r="B30" t="str">
        <f t="shared" si="0"/>
        <v>splice</v>
      </c>
      <c r="C30" t="s">
        <v>4</v>
      </c>
      <c r="D30">
        <v>0.86771159874608095</v>
      </c>
      <c r="E30">
        <v>0.86902545003103604</v>
      </c>
      <c r="F30">
        <v>1368</v>
      </c>
      <c r="G30">
        <v>255</v>
      </c>
      <c r="H30">
        <v>167</v>
      </c>
      <c r="I30">
        <v>1400</v>
      </c>
      <c r="J30" s="2">
        <v>2.6967743055555559E-2</v>
      </c>
    </row>
    <row r="31" spans="1:10" x14ac:dyDescent="0.3">
      <c r="A31" t="s">
        <v>35</v>
      </c>
      <c r="B31" t="str">
        <f t="shared" si="0"/>
        <v>splice</v>
      </c>
      <c r="C31" t="s">
        <v>5</v>
      </c>
      <c r="D31">
        <v>0.53605015673981105</v>
      </c>
      <c r="E31">
        <v>0.65452847805788905</v>
      </c>
      <c r="F31">
        <v>308</v>
      </c>
      <c r="G31">
        <v>253</v>
      </c>
      <c r="H31">
        <v>1227</v>
      </c>
      <c r="I31">
        <v>1402</v>
      </c>
      <c r="J31" s="2">
        <v>1.3865740740740742E-5</v>
      </c>
    </row>
    <row r="32" spans="1:10" x14ac:dyDescent="0.3">
      <c r="A32" t="s">
        <v>36</v>
      </c>
      <c r="B32" t="str">
        <f t="shared" si="0"/>
        <v>sylva</v>
      </c>
      <c r="C32" t="s">
        <v>4</v>
      </c>
      <c r="D32">
        <v>0.99312242090783998</v>
      </c>
      <c r="E32">
        <v>0.94437577255871397</v>
      </c>
      <c r="F32">
        <v>12232</v>
      </c>
      <c r="G32">
        <v>41</v>
      </c>
      <c r="H32">
        <v>49</v>
      </c>
      <c r="I32">
        <v>764</v>
      </c>
      <c r="J32" s="2">
        <v>0.16509636574074074</v>
      </c>
    </row>
    <row r="33" spans="1:10" x14ac:dyDescent="0.3">
      <c r="A33" t="s">
        <v>36</v>
      </c>
      <c r="B33" t="str">
        <f t="shared" si="0"/>
        <v>sylva</v>
      </c>
      <c r="C33" t="s">
        <v>5</v>
      </c>
      <c r="D33">
        <v>0.98104844872382702</v>
      </c>
      <c r="E33">
        <v>0.86609071274298</v>
      </c>
      <c r="F33">
        <v>12036</v>
      </c>
      <c r="G33">
        <v>3</v>
      </c>
      <c r="H33">
        <v>245</v>
      </c>
      <c r="I33">
        <v>802</v>
      </c>
      <c r="J33" s="2">
        <v>6.1284722222222217E-5</v>
      </c>
    </row>
  </sheetData>
  <autoFilter ref="A1:J33" xr:uid="{83290EE6-0D64-4A72-AAFD-943146505A3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B97E-5E7B-4EA4-B384-7A67103C92D0}">
  <dimension ref="A1:J17"/>
  <sheetViews>
    <sheetView workbookViewId="0">
      <pane ySplit="1" topLeftCell="A2" activePane="bottomLeft" state="frozen"/>
      <selection pane="bottomLeft" activeCell="J1" sqref="J1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18</v>
      </c>
      <c r="G1" t="s">
        <v>18</v>
      </c>
      <c r="H1" t="s">
        <v>18</v>
      </c>
      <c r="I1" t="s">
        <v>18</v>
      </c>
      <c r="J1" t="s">
        <v>19</v>
      </c>
    </row>
    <row r="2" spans="1:10" x14ac:dyDescent="0.3">
      <c r="A2" t="s">
        <v>20</v>
      </c>
      <c r="B2" t="str">
        <f t="shared" ref="B2:B17" si="0">LEFT(A2,FIND(".",A2)-1)</f>
        <v>ad</v>
      </c>
      <c r="C2" t="s">
        <v>4</v>
      </c>
      <c r="D2">
        <v>0.96950289722476302</v>
      </c>
      <c r="E2">
        <v>0.88207547169811296</v>
      </c>
      <c r="F2" s="1">
        <v>2805</v>
      </c>
      <c r="G2">
        <v>85</v>
      </c>
      <c r="H2">
        <v>15</v>
      </c>
      <c r="I2">
        <v>374</v>
      </c>
      <c r="J2" s="2">
        <v>6.0012152777777781E-3</v>
      </c>
    </row>
    <row r="3" spans="1:10" x14ac:dyDescent="0.3">
      <c r="A3" t="s">
        <v>21</v>
      </c>
      <c r="B3" t="str">
        <f t="shared" si="0"/>
        <v>ada</v>
      </c>
      <c r="C3" t="s">
        <v>4</v>
      </c>
      <c r="D3">
        <v>0.84735953701470901</v>
      </c>
      <c r="E3">
        <v>0.65008291873963497</v>
      </c>
      <c r="F3" s="1">
        <v>2926</v>
      </c>
      <c r="G3">
        <v>441</v>
      </c>
      <c r="H3">
        <v>192</v>
      </c>
      <c r="I3">
        <v>588</v>
      </c>
      <c r="J3" s="2">
        <v>3.5663668981481482E-2</v>
      </c>
    </row>
    <row r="4" spans="1:10" x14ac:dyDescent="0.3">
      <c r="A4" t="s">
        <v>22</v>
      </c>
      <c r="B4" t="str">
        <f t="shared" si="0"/>
        <v>arcene</v>
      </c>
      <c r="C4" t="s">
        <v>4</v>
      </c>
      <c r="D4">
        <v>1</v>
      </c>
      <c r="E4">
        <v>1</v>
      </c>
      <c r="F4" s="1">
        <v>56</v>
      </c>
      <c r="G4">
        <v>0</v>
      </c>
      <c r="H4">
        <v>0</v>
      </c>
      <c r="I4">
        <v>44</v>
      </c>
      <c r="J4" s="2">
        <v>9.133101851851853E-5</v>
      </c>
    </row>
    <row r="5" spans="1:10" x14ac:dyDescent="0.3">
      <c r="A5" t="s">
        <v>23</v>
      </c>
      <c r="B5" t="str">
        <f t="shared" si="0"/>
        <v>cylinder</v>
      </c>
      <c r="C5" t="s">
        <v>4</v>
      </c>
      <c r="D5">
        <v>0.58888888888888802</v>
      </c>
      <c r="E5">
        <v>0.71391752577319501</v>
      </c>
      <c r="F5" s="1">
        <v>41</v>
      </c>
      <c r="G5">
        <v>35</v>
      </c>
      <c r="H5">
        <v>187</v>
      </c>
      <c r="I5">
        <v>277</v>
      </c>
      <c r="J5" s="2">
        <v>7.6848379629629619E-4</v>
      </c>
    </row>
    <row r="6" spans="1:10" x14ac:dyDescent="0.3">
      <c r="A6" t="s">
        <v>24</v>
      </c>
      <c r="B6" t="str">
        <f t="shared" si="0"/>
        <v>dexter</v>
      </c>
      <c r="C6" t="s">
        <v>4</v>
      </c>
      <c r="D6">
        <v>0.94333333333333302</v>
      </c>
      <c r="E6">
        <v>0.94352159468438501</v>
      </c>
      <c r="F6" s="1">
        <v>141</v>
      </c>
      <c r="G6">
        <v>8</v>
      </c>
      <c r="H6">
        <v>9</v>
      </c>
      <c r="I6">
        <v>142</v>
      </c>
      <c r="J6" s="2">
        <v>2.9074074074074077E-4</v>
      </c>
    </row>
    <row r="7" spans="1:10" x14ac:dyDescent="0.3">
      <c r="A7" t="s">
        <v>25</v>
      </c>
      <c r="B7" t="str">
        <f t="shared" si="0"/>
        <v>dorothea</v>
      </c>
      <c r="C7" t="s">
        <v>4</v>
      </c>
      <c r="D7">
        <v>0.94374999999999998</v>
      </c>
      <c r="E7">
        <v>0.69387755102040805</v>
      </c>
      <c r="F7" s="1">
        <v>704</v>
      </c>
      <c r="G7">
        <v>27</v>
      </c>
      <c r="H7">
        <v>18</v>
      </c>
      <c r="I7">
        <v>51</v>
      </c>
      <c r="J7" s="2">
        <v>6.0230324074074082E-4</v>
      </c>
    </row>
    <row r="8" spans="1:10" x14ac:dyDescent="0.3">
      <c r="A8" t="s">
        <v>26</v>
      </c>
      <c r="B8" t="str">
        <f t="shared" si="0"/>
        <v>gina</v>
      </c>
      <c r="C8" t="s">
        <v>4</v>
      </c>
      <c r="D8">
        <v>0.91785601014906404</v>
      </c>
      <c r="E8">
        <v>0.91658615136875998</v>
      </c>
      <c r="F8" s="1">
        <v>1471</v>
      </c>
      <c r="G8">
        <v>127</v>
      </c>
      <c r="H8">
        <v>132</v>
      </c>
      <c r="I8">
        <v>1423</v>
      </c>
      <c r="J8" s="2">
        <v>1.7030960648148148E-2</v>
      </c>
    </row>
    <row r="9" spans="1:10" x14ac:dyDescent="0.3">
      <c r="A9" t="s">
        <v>27</v>
      </c>
      <c r="B9" t="str">
        <f t="shared" si="0"/>
        <v>gisette</v>
      </c>
      <c r="C9" t="s">
        <v>4</v>
      </c>
      <c r="D9">
        <v>0.96366666666666601</v>
      </c>
      <c r="E9">
        <v>0.96377534064473203</v>
      </c>
      <c r="F9" s="1">
        <v>2882</v>
      </c>
      <c r="G9">
        <v>100</v>
      </c>
      <c r="H9">
        <v>118</v>
      </c>
      <c r="I9">
        <v>2900</v>
      </c>
      <c r="J9" s="2">
        <v>4.263533564814815E-2</v>
      </c>
    </row>
    <row r="10" spans="1:10" x14ac:dyDescent="0.3">
      <c r="A10" t="s">
        <v>28</v>
      </c>
      <c r="B10" t="str">
        <f t="shared" si="0"/>
        <v>hiva</v>
      </c>
      <c r="C10" t="s">
        <v>4</v>
      </c>
      <c r="D10">
        <v>0.96618985695708703</v>
      </c>
      <c r="E10">
        <v>0.177215189873417</v>
      </c>
      <c r="F10" s="1">
        <v>3701</v>
      </c>
      <c r="G10">
        <v>121</v>
      </c>
      <c r="H10">
        <v>9</v>
      </c>
      <c r="I10">
        <v>14</v>
      </c>
      <c r="J10" s="2">
        <v>5.9378935185185186E-3</v>
      </c>
    </row>
    <row r="11" spans="1:10" x14ac:dyDescent="0.3">
      <c r="A11" t="s">
        <v>29</v>
      </c>
      <c r="B11" t="str">
        <f t="shared" si="0"/>
        <v>kdd-20</v>
      </c>
      <c r="C11" t="s">
        <v>4</v>
      </c>
      <c r="D11">
        <v>0.71177357891394</v>
      </c>
      <c r="E11">
        <v>0.56403482437706398</v>
      </c>
      <c r="F11" s="1">
        <v>13234</v>
      </c>
      <c r="G11">
        <v>7046</v>
      </c>
      <c r="H11">
        <v>215</v>
      </c>
      <c r="I11">
        <v>4697</v>
      </c>
      <c r="J11" t="s">
        <v>30</v>
      </c>
    </row>
    <row r="12" spans="1:10" x14ac:dyDescent="0.3">
      <c r="A12" t="s">
        <v>31</v>
      </c>
      <c r="B12" t="str">
        <f t="shared" si="0"/>
        <v>kr-vs-kp</v>
      </c>
      <c r="C12" t="s">
        <v>4</v>
      </c>
      <c r="D12">
        <v>0.99468085106382897</v>
      </c>
      <c r="E12">
        <v>0.99491474723302398</v>
      </c>
      <c r="F12" s="1">
        <v>1516</v>
      </c>
      <c r="G12">
        <v>6</v>
      </c>
      <c r="H12">
        <v>11</v>
      </c>
      <c r="I12">
        <v>1663</v>
      </c>
      <c r="J12" s="2">
        <v>1.2633171296296297E-2</v>
      </c>
    </row>
    <row r="13" spans="1:10" x14ac:dyDescent="0.3">
      <c r="A13" t="s">
        <v>32</v>
      </c>
      <c r="B13" t="str">
        <f t="shared" si="0"/>
        <v>madelon</v>
      </c>
      <c r="C13" t="s">
        <v>4</v>
      </c>
      <c r="D13">
        <v>0.71450000000000002</v>
      </c>
      <c r="E13">
        <v>0.70792838874680297</v>
      </c>
      <c r="F13" s="1">
        <v>737</v>
      </c>
      <c r="G13">
        <v>308</v>
      </c>
      <c r="H13">
        <v>263</v>
      </c>
      <c r="I13">
        <v>692</v>
      </c>
      <c r="J13" s="2">
        <v>1.3422569444444444E-2</v>
      </c>
    </row>
    <row r="14" spans="1:10" x14ac:dyDescent="0.3">
      <c r="A14" t="s">
        <v>33</v>
      </c>
      <c r="B14" t="str">
        <f t="shared" si="0"/>
        <v>mushroom</v>
      </c>
      <c r="C14" t="s">
        <v>4</v>
      </c>
      <c r="D14">
        <v>1</v>
      </c>
      <c r="E14">
        <v>1</v>
      </c>
      <c r="F14">
        <v>4208</v>
      </c>
      <c r="G14">
        <v>0</v>
      </c>
      <c r="H14">
        <v>0</v>
      </c>
      <c r="I14">
        <v>3916</v>
      </c>
      <c r="J14" s="2">
        <v>0.10490520833333333</v>
      </c>
    </row>
    <row r="15" spans="1:10" x14ac:dyDescent="0.3">
      <c r="A15" t="s">
        <v>34</v>
      </c>
      <c r="B15" t="str">
        <f t="shared" si="0"/>
        <v>nova</v>
      </c>
      <c r="C15" t="s">
        <v>4</v>
      </c>
      <c r="D15">
        <v>0.91038812785388101</v>
      </c>
      <c r="E15">
        <v>0.82953311617806702</v>
      </c>
      <c r="F15">
        <v>1213</v>
      </c>
      <c r="G15">
        <v>117</v>
      </c>
      <c r="H15">
        <v>40</v>
      </c>
      <c r="I15">
        <v>382</v>
      </c>
      <c r="J15" s="2">
        <v>4.964016203703704E-3</v>
      </c>
    </row>
    <row r="16" spans="1:10" x14ac:dyDescent="0.3">
      <c r="A16" t="s">
        <v>35</v>
      </c>
      <c r="B16" t="str">
        <f t="shared" si="0"/>
        <v>splice</v>
      </c>
      <c r="C16" t="s">
        <v>4</v>
      </c>
      <c r="D16">
        <v>0.86771159874608095</v>
      </c>
      <c r="E16">
        <v>0.86902545003103604</v>
      </c>
      <c r="F16">
        <v>1368</v>
      </c>
      <c r="G16">
        <v>255</v>
      </c>
      <c r="H16">
        <v>167</v>
      </c>
      <c r="I16">
        <v>1400</v>
      </c>
      <c r="J16" s="2">
        <v>2.6967743055555559E-2</v>
      </c>
    </row>
    <row r="17" spans="1:10" x14ac:dyDescent="0.3">
      <c r="A17" t="s">
        <v>36</v>
      </c>
      <c r="B17" t="str">
        <f t="shared" si="0"/>
        <v>sylva</v>
      </c>
      <c r="C17" t="s">
        <v>4</v>
      </c>
      <c r="D17">
        <v>0.99312242090783998</v>
      </c>
      <c r="E17">
        <v>0.94437577255871397</v>
      </c>
      <c r="F17">
        <v>12232</v>
      </c>
      <c r="G17">
        <v>41</v>
      </c>
      <c r="H17">
        <v>49</v>
      </c>
      <c r="I17">
        <v>764</v>
      </c>
      <c r="J17" s="2">
        <v>0.16509636574074074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bornfs_original</vt:lpstr>
      <vt:lpstr>bornfs_svc</vt:lpstr>
      <vt:lpstr>bornfs_nbayes</vt:lpstr>
      <vt:lpstr>slcc_original</vt:lpstr>
      <vt:lpstr>slcc_svc</vt:lpstr>
      <vt:lpstr>slcc_nbayes</vt:lpstr>
      <vt:lpstr>mrmr_original</vt:lpstr>
      <vt:lpstr>mrmr_svc</vt:lpstr>
      <vt:lpstr>mrmr_nbayes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Kensaku Okada</dc:creator>
  <cp:lastModifiedBy>Kensaku Okada</cp:lastModifiedBy>
  <dcterms:created xsi:type="dcterms:W3CDTF">2015-06-05T18:17:20Z</dcterms:created>
  <dcterms:modified xsi:type="dcterms:W3CDTF">2020-01-24T16:01:24Z</dcterms:modified>
</cp:coreProperties>
</file>