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shin\Desktop\"/>
    </mc:Choice>
  </mc:AlternateContent>
  <xr:revisionPtr revIDLastSave="0" documentId="13_ncr:1_{48C570AB-246E-4491-BFCF-77C7D24C8E20}" xr6:coauthVersionLast="47" xr6:coauthVersionMax="47" xr10:uidLastSave="{00000000-0000-0000-0000-000000000000}"/>
  <bookViews>
    <workbookView xWindow="-120" yWindow="-120" windowWidth="38640" windowHeight="21240" xr2:uid="{88C8E6E5-3396-442D-B4B3-E075E355FBF3}"/>
  </bookViews>
  <sheets>
    <sheet name="206마스터" sheetId="2" r:id="rId1"/>
    <sheet name="트럭하드웨어반송" sheetId="1" r:id="rId2"/>
  </sheets>
  <externalReferences>
    <externalReference r:id="rId3"/>
  </externalReferences>
  <definedNames>
    <definedName name="_xlnm._FilterDatabase" localSheetId="0" hidden="1">'206마스터'!$A$1:$C$1</definedName>
    <definedName name="_xlnm._FilterDatabase" localSheetId="1" hidden="1">트럭하드웨어반송!$B$2:$Q$343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3" i="1" l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<sst xmlns="http://schemas.openxmlformats.org/spreadsheetml/2006/main" count="4631" uniqueCount="1738">
  <si>
    <t>자재번호</t>
  </si>
  <si>
    <t>창고재고
(박스)</t>
    <phoneticPr fontId="3" type="noConversion"/>
  </si>
  <si>
    <t>자재랙 
넘버</t>
    <phoneticPr fontId="3" type="noConversion"/>
  </si>
  <si>
    <t>자재내역</t>
  </si>
  <si>
    <t>공급업체</t>
  </si>
  <si>
    <t>업체명</t>
  </si>
  <si>
    <t>게이트</t>
  </si>
  <si>
    <t>피더코드</t>
  </si>
  <si>
    <t>용기수량</t>
  </si>
  <si>
    <t>재고</t>
    <phoneticPr fontId="3" type="noConversion"/>
  </si>
  <si>
    <t>단가</t>
    <phoneticPr fontId="3" type="noConversion"/>
  </si>
  <si>
    <t>재고 금액</t>
    <phoneticPr fontId="3" type="noConversion"/>
  </si>
  <si>
    <t>소요량
(종합)</t>
    <phoneticPr fontId="3" type="noConversion"/>
  </si>
  <si>
    <t>소요량
(버스)</t>
    <phoneticPr fontId="3" type="noConversion"/>
  </si>
  <si>
    <t>연락처</t>
    <phoneticPr fontId="4" type="noConversion"/>
  </si>
  <si>
    <t>생성일</t>
  </si>
  <si>
    <t>10141-10303</t>
  </si>
  <si>
    <t>A-A</t>
    <phoneticPr fontId="3" type="noConversion"/>
  </si>
  <si>
    <t>BOLT-FLANGE</t>
  </si>
  <si>
    <t>S445</t>
  </si>
  <si>
    <t>(주)선일다이파스</t>
  </si>
  <si>
    <t>J206</t>
  </si>
  <si>
    <t>GM</t>
  </si>
  <si>
    <t>11200-06163</t>
  </si>
  <si>
    <t>BOLT</t>
  </si>
  <si>
    <t>11201-10403</t>
  </si>
  <si>
    <t>11204-12653</t>
  </si>
  <si>
    <t>A-B</t>
    <phoneticPr fontId="3" type="noConversion"/>
  </si>
  <si>
    <t>11204-16303</t>
  </si>
  <si>
    <t>11206-10251</t>
  </si>
  <si>
    <t>A-C</t>
    <phoneticPr fontId="3" type="noConversion"/>
  </si>
  <si>
    <t>11230-08223</t>
  </si>
  <si>
    <t>A-D</t>
    <phoneticPr fontId="3" type="noConversion"/>
  </si>
  <si>
    <t>BOLT-WASHER ASSY</t>
  </si>
  <si>
    <t>11230-08353</t>
  </si>
  <si>
    <t>11233-08183</t>
  </si>
  <si>
    <t>11234-10283</t>
  </si>
  <si>
    <t>11235-08201</t>
  </si>
  <si>
    <t>11235-08206P</t>
  </si>
  <si>
    <t>11241-12303</t>
  </si>
  <si>
    <t>11250-08301</t>
  </si>
  <si>
    <t>A-E</t>
    <phoneticPr fontId="3" type="noConversion"/>
  </si>
  <si>
    <t>11251-08251</t>
  </si>
  <si>
    <t>11251-08257B</t>
  </si>
  <si>
    <t>A-G</t>
    <phoneticPr fontId="3" type="noConversion"/>
  </si>
  <si>
    <t>11251-08257K</t>
  </si>
  <si>
    <t>11251-10256B</t>
  </si>
  <si>
    <t>11251-10306B</t>
  </si>
  <si>
    <t>11254-06256B</t>
  </si>
  <si>
    <t>11254-06306B</t>
  </si>
  <si>
    <t>11281-06306B</t>
  </si>
  <si>
    <t>BOLT-WASHER ASSY, TAPER</t>
  </si>
  <si>
    <t>11290-08256B</t>
  </si>
  <si>
    <t>11291-10253</t>
  </si>
  <si>
    <t>11293-08163</t>
  </si>
  <si>
    <t>11293-08201</t>
  </si>
  <si>
    <t>11293-08283</t>
  </si>
  <si>
    <t>11300-06163</t>
  </si>
  <si>
    <t>A-F</t>
    <phoneticPr fontId="3" type="noConversion"/>
  </si>
  <si>
    <t>11300-08256B</t>
  </si>
  <si>
    <t>11300-08353</t>
  </si>
  <si>
    <t>11400-06183</t>
  </si>
  <si>
    <t>11400-06353</t>
  </si>
  <si>
    <t>11400-08206K</t>
  </si>
  <si>
    <t>11403-08166K</t>
  </si>
  <si>
    <t>A-H</t>
    <phoneticPr fontId="3" type="noConversion"/>
  </si>
  <si>
    <t>11403-08167K</t>
  </si>
  <si>
    <t>11403-08456K</t>
  </si>
  <si>
    <t>11403-08457K</t>
  </si>
  <si>
    <t>11403-08753</t>
  </si>
  <si>
    <t>11403-08756K</t>
  </si>
  <si>
    <t>D-I</t>
    <phoneticPr fontId="3" type="noConversion"/>
  </si>
  <si>
    <t>11403-08953</t>
  </si>
  <si>
    <t>11403-10206K</t>
  </si>
  <si>
    <t>11403-10256K</t>
  </si>
  <si>
    <t>A-C,A-C</t>
    <phoneticPr fontId="3" type="noConversion"/>
  </si>
  <si>
    <t>11403-10283</t>
  </si>
  <si>
    <t>11404-10226B</t>
  </si>
  <si>
    <t>11404-10306P</t>
  </si>
  <si>
    <t>11404-10307K</t>
  </si>
  <si>
    <t>11404-10406K</t>
  </si>
  <si>
    <t>11404-10506P</t>
  </si>
  <si>
    <t>11404-10556K</t>
  </si>
  <si>
    <t>11404-12251</t>
  </si>
  <si>
    <t>BOLT FLANGE</t>
  </si>
  <si>
    <t>GT</t>
  </si>
  <si>
    <t>11406-10306K</t>
  </si>
  <si>
    <t>11406-10406K</t>
  </si>
  <si>
    <t>11406-10506K</t>
  </si>
  <si>
    <t>11430-08251</t>
  </si>
  <si>
    <t>BOLT-FLANGE, GUIDE</t>
  </si>
  <si>
    <t>11930-10201</t>
  </si>
  <si>
    <t>BOLT-SPECIAL PETCH</t>
  </si>
  <si>
    <t>11964-10351</t>
  </si>
  <si>
    <t>13502-06003</t>
  </si>
  <si>
    <t>C-G</t>
    <phoneticPr fontId="3" type="noConversion"/>
  </si>
  <si>
    <t>WASHER-PLAIN</t>
  </si>
  <si>
    <t>D040</t>
  </si>
  <si>
    <t>(주)영진</t>
  </si>
  <si>
    <t>GH</t>
  </si>
  <si>
    <t>13504-06183</t>
  </si>
  <si>
    <t>13504-06186</t>
  </si>
  <si>
    <t>13504-08226K</t>
  </si>
  <si>
    <t>C-F</t>
    <phoneticPr fontId="3" type="noConversion"/>
  </si>
  <si>
    <t>(주)영진</t>
    <phoneticPr fontId="4" type="noConversion"/>
  </si>
  <si>
    <t>13508-0800B</t>
  </si>
  <si>
    <t>13508-10003</t>
  </si>
  <si>
    <t>13508-10006</t>
  </si>
  <si>
    <t>13508-12003</t>
  </si>
  <si>
    <t>13510-04123</t>
  </si>
  <si>
    <t>13510-06006</t>
  </si>
  <si>
    <t>13510-0800B</t>
  </si>
  <si>
    <t>13510-08361</t>
  </si>
  <si>
    <t>13510-10303</t>
  </si>
  <si>
    <t>13510-12001</t>
  </si>
  <si>
    <t>13510-12006K</t>
  </si>
  <si>
    <t>13510-14006K</t>
  </si>
  <si>
    <t>13510-24003</t>
  </si>
  <si>
    <t>10225-10007K</t>
  </si>
  <si>
    <t>C-A</t>
    <phoneticPr fontId="3" type="noConversion"/>
  </si>
  <si>
    <t>NUT-FLANGE,SELF LOCK</t>
  </si>
  <si>
    <t>LA05</t>
  </si>
  <si>
    <t>(주)풍강</t>
  </si>
  <si>
    <t>13100-06003</t>
  </si>
  <si>
    <t>NUT(CLASS 2)</t>
  </si>
  <si>
    <t>13101-16007K</t>
  </si>
  <si>
    <t>C-C</t>
    <phoneticPr fontId="3" type="noConversion"/>
  </si>
  <si>
    <t>13101-18003</t>
  </si>
  <si>
    <t>13106-10003</t>
  </si>
  <si>
    <t>NUT</t>
  </si>
  <si>
    <t>13106-12007K</t>
  </si>
  <si>
    <t>13111-18007K</t>
  </si>
  <si>
    <t>NUT(CLASS 3)</t>
  </si>
  <si>
    <t>13274-10007K</t>
  </si>
  <si>
    <t>NUT-WASHER ASSY</t>
  </si>
  <si>
    <t>13380-08001</t>
  </si>
  <si>
    <t>C-D</t>
    <phoneticPr fontId="3" type="noConversion"/>
  </si>
  <si>
    <t>NUT-FLANGE</t>
  </si>
  <si>
    <t>13385-08001</t>
  </si>
  <si>
    <t>13385-08007B</t>
  </si>
  <si>
    <t>13386-06001</t>
  </si>
  <si>
    <t>13386-08007B</t>
  </si>
  <si>
    <t>13386-08007C</t>
  </si>
  <si>
    <t>C-B</t>
    <phoneticPr fontId="3" type="noConversion"/>
  </si>
  <si>
    <t>13395-08001</t>
  </si>
  <si>
    <t>13396-10007B</t>
  </si>
  <si>
    <t>13397-10003</t>
  </si>
  <si>
    <t>13397-10007K</t>
  </si>
  <si>
    <t>13454-10003</t>
  </si>
  <si>
    <t>NUT-SPECIAL PITCH</t>
  </si>
  <si>
    <t>13468-10007B</t>
  </si>
  <si>
    <t>13469-16003</t>
  </si>
  <si>
    <t>13602-10006K</t>
  </si>
  <si>
    <t>A-M</t>
    <phoneticPr fontId="3" type="noConversion"/>
  </si>
  <si>
    <t>WASHER-SPRING</t>
  </si>
  <si>
    <t>LG45</t>
  </si>
  <si>
    <t>(주)프론텍</t>
  </si>
  <si>
    <t>13602-18005</t>
  </si>
  <si>
    <t>A-L</t>
    <phoneticPr fontId="3" type="noConversion"/>
  </si>
  <si>
    <t>13602-22003</t>
  </si>
  <si>
    <t>13602-24005</t>
  </si>
  <si>
    <t>13602-30003</t>
  </si>
  <si>
    <t>13603-10003</t>
  </si>
  <si>
    <t>13603-18003</t>
  </si>
  <si>
    <t>13603-20006</t>
  </si>
  <si>
    <t>13141-10001</t>
  </si>
  <si>
    <t>D-B</t>
    <phoneticPr fontId="3" type="noConversion"/>
  </si>
  <si>
    <t>NUT-SLOTTED</t>
  </si>
  <si>
    <t>S098</t>
  </si>
  <si>
    <t>삼진정공(주)</t>
  </si>
  <si>
    <t>13141-12001</t>
  </si>
  <si>
    <t>D-C</t>
    <phoneticPr fontId="3" type="noConversion"/>
  </si>
  <si>
    <t>13144-10001</t>
  </si>
  <si>
    <t>13144-20001</t>
  </si>
  <si>
    <t>D-A</t>
    <phoneticPr fontId="3" type="noConversion"/>
  </si>
  <si>
    <t>13180-10000</t>
  </si>
  <si>
    <t>외부</t>
    <phoneticPr fontId="3" type="noConversion"/>
  </si>
  <si>
    <t>NUT-LOCK</t>
  </si>
  <si>
    <t>13180-12000</t>
  </si>
  <si>
    <t>NUT LOCK</t>
  </si>
  <si>
    <t>13241-16003</t>
  </si>
  <si>
    <t>NUT-SMALL SLOTTED</t>
  </si>
  <si>
    <t>13256-14007K</t>
  </si>
  <si>
    <t>13260-12003</t>
  </si>
  <si>
    <t>NUT-SELF LOCKING</t>
  </si>
  <si>
    <t>13270-06007K</t>
  </si>
  <si>
    <t>13270-08001</t>
  </si>
  <si>
    <t>13276-10007K</t>
  </si>
  <si>
    <t>13385-10007K</t>
  </si>
  <si>
    <t>13386-06003</t>
  </si>
  <si>
    <t>13386-06007B</t>
  </si>
  <si>
    <t>13386-06007K</t>
  </si>
  <si>
    <t>13387-06007B</t>
  </si>
  <si>
    <t>13387-10007K</t>
  </si>
  <si>
    <t>13395-10007K</t>
  </si>
  <si>
    <t>13396-06001</t>
  </si>
  <si>
    <t>13396-06003</t>
  </si>
  <si>
    <t>13396-06007K</t>
  </si>
  <si>
    <t>13396-08001</t>
  </si>
  <si>
    <t>13396-12007K</t>
  </si>
  <si>
    <t>13468-16001</t>
  </si>
  <si>
    <t>13905-06000</t>
  </si>
  <si>
    <t>NUT-WELD</t>
  </si>
  <si>
    <t>14300-02155</t>
  </si>
  <si>
    <t>C-E</t>
    <phoneticPr fontId="3" type="noConversion"/>
  </si>
  <si>
    <t>PIN-SPLIT</t>
  </si>
  <si>
    <t>14300-03257K</t>
  </si>
  <si>
    <t>14300-04351</t>
  </si>
  <si>
    <t>14300-04407K</t>
  </si>
  <si>
    <t>14300-04551</t>
  </si>
  <si>
    <t>14300-05401</t>
  </si>
  <si>
    <t>14300-05451</t>
  </si>
  <si>
    <t>14300-05503</t>
  </si>
  <si>
    <t>14300-80153</t>
  </si>
  <si>
    <t>14300-85201</t>
  </si>
  <si>
    <t>10251-11331</t>
  </si>
  <si>
    <t>P077</t>
  </si>
  <si>
    <t>서일캐스팅(주)</t>
  </si>
  <si>
    <t>14160-05130</t>
  </si>
  <si>
    <t>RIVET-BLIND</t>
  </si>
  <si>
    <t>S738</t>
  </si>
  <si>
    <t>스탠리블랙앤데커 인더스트리얼 코리아 주식회사</t>
  </si>
  <si>
    <t>14163-04090</t>
  </si>
  <si>
    <t>A-K</t>
    <phoneticPr fontId="3" type="noConversion"/>
  </si>
  <si>
    <t>RIVET-POP,SEALED TYPE</t>
  </si>
  <si>
    <t>14164-05080</t>
  </si>
  <si>
    <t>13271-04007K</t>
  </si>
  <si>
    <t>S021</t>
  </si>
  <si>
    <t>우진공업(주)</t>
  </si>
  <si>
    <t>13170-05003</t>
  </si>
  <si>
    <t>NUT-CAP</t>
  </si>
  <si>
    <t>S198</t>
  </si>
  <si>
    <t>유신정밀공업(주)</t>
  </si>
  <si>
    <t>14305-06001</t>
  </si>
  <si>
    <t>PIN-SELF LOCKING</t>
  </si>
  <si>
    <t>14305-08003</t>
  </si>
  <si>
    <t>11203-05101</t>
  </si>
  <si>
    <t>A-J,충전소</t>
    <phoneticPr fontId="3" type="noConversion"/>
  </si>
  <si>
    <t>S012</t>
  </si>
  <si>
    <t>주식회사 와이엠</t>
  </si>
  <si>
    <t>11203-06251</t>
  </si>
  <si>
    <t>A-J</t>
    <phoneticPr fontId="3" type="noConversion"/>
  </si>
  <si>
    <t>11223-06201</t>
  </si>
  <si>
    <t>BOLT(+)-WASHER ASSY</t>
  </si>
  <si>
    <t>11224-06161</t>
  </si>
  <si>
    <t>11224-06251</t>
  </si>
  <si>
    <t>11233-06203</t>
  </si>
  <si>
    <t>A-I</t>
    <phoneticPr fontId="3" type="noConversion"/>
  </si>
  <si>
    <t>11251-06353</t>
  </si>
  <si>
    <t>11253-06201</t>
  </si>
  <si>
    <t>11254-06201</t>
  </si>
  <si>
    <t>11254-08406K</t>
  </si>
  <si>
    <t>11293-06146K</t>
  </si>
  <si>
    <t>11403-05123</t>
  </si>
  <si>
    <t>11403-06126K</t>
  </si>
  <si>
    <t>11403-06146K</t>
  </si>
  <si>
    <t>11403-06167B</t>
  </si>
  <si>
    <t>11403-06167K</t>
  </si>
  <si>
    <t>11403-06353</t>
  </si>
  <si>
    <t>11403-08161</t>
  </si>
  <si>
    <t>11403-08186B</t>
  </si>
  <si>
    <t>11403-08206KA</t>
  </si>
  <si>
    <t>11408-06166B</t>
  </si>
  <si>
    <t>11413-06207C</t>
  </si>
  <si>
    <t>BOLT-FLANGE(F.T THREAD)</t>
  </si>
  <si>
    <t>11413-08167C</t>
  </si>
  <si>
    <t>11413-10257C</t>
  </si>
  <si>
    <t>11415-06163</t>
  </si>
  <si>
    <t>BOLT-FLANGE (FT THREAD)</t>
  </si>
  <si>
    <t>11415-06207B</t>
  </si>
  <si>
    <t>11415-08167K</t>
  </si>
  <si>
    <t>11415-08207B</t>
  </si>
  <si>
    <t>11415-08207K</t>
  </si>
  <si>
    <t>11415-08253</t>
  </si>
  <si>
    <t>11415-08257B</t>
  </si>
  <si>
    <t>11415-08307B</t>
  </si>
  <si>
    <t>11415-10257B</t>
  </si>
  <si>
    <t>11415-10307B</t>
  </si>
  <si>
    <t>11421-08207K</t>
  </si>
  <si>
    <t>11425-06147P</t>
  </si>
  <si>
    <t>11425-06167P</t>
  </si>
  <si>
    <t>11425-06187P</t>
  </si>
  <si>
    <t>12201-04089</t>
  </si>
  <si>
    <t>C-H</t>
    <phoneticPr fontId="3" type="noConversion"/>
  </si>
  <si>
    <t>M/SCREW-PAN HEAD</t>
  </si>
  <si>
    <t>12201-04163</t>
  </si>
  <si>
    <t>12201-05167E</t>
  </si>
  <si>
    <t>12201-06169</t>
  </si>
  <si>
    <t>12203-05163</t>
  </si>
  <si>
    <t>C-H,충전소</t>
    <phoneticPr fontId="3" type="noConversion"/>
  </si>
  <si>
    <t>M/SCREW-COUNTERSUNK HEAD</t>
  </si>
  <si>
    <t>12204-06203</t>
  </si>
  <si>
    <t>M/SCREW-OVAL COUNTERSUNK HEAD</t>
  </si>
  <si>
    <t>12204-06373</t>
  </si>
  <si>
    <t>M/SCREW</t>
  </si>
  <si>
    <t>12213-06253</t>
  </si>
  <si>
    <t>D-E</t>
    <phoneticPr fontId="3" type="noConversion"/>
  </si>
  <si>
    <t>M/SCREW-PAN HEAD,PAINT CLEAR</t>
  </si>
  <si>
    <t>12291-06123</t>
  </si>
  <si>
    <t>C-I</t>
    <phoneticPr fontId="3" type="noConversion"/>
  </si>
  <si>
    <t>M/SCREW-WASHER ASSY</t>
  </si>
  <si>
    <t>12291-06303</t>
  </si>
  <si>
    <t>12411-04202</t>
  </si>
  <si>
    <t>T/SCREW</t>
  </si>
  <si>
    <t>12411-05253</t>
  </si>
  <si>
    <t>12414-04142</t>
  </si>
  <si>
    <t>12414-04163</t>
  </si>
  <si>
    <t>C-I,충전소</t>
    <phoneticPr fontId="3" type="noConversion"/>
  </si>
  <si>
    <t>12414-04203</t>
  </si>
  <si>
    <t>12414-04302</t>
  </si>
  <si>
    <t>12414-04303</t>
  </si>
  <si>
    <t>12414-04352</t>
  </si>
  <si>
    <t>12414-04353</t>
  </si>
  <si>
    <t>12414-05202</t>
  </si>
  <si>
    <t>12431-05123</t>
  </si>
  <si>
    <t>C-J</t>
    <phoneticPr fontId="3" type="noConversion"/>
  </si>
  <si>
    <t>T/SCREW-PAN HEAD</t>
  </si>
  <si>
    <t>12431-05203</t>
  </si>
  <si>
    <t>충전소</t>
    <phoneticPr fontId="3" type="noConversion"/>
  </si>
  <si>
    <t>12431-05207E</t>
  </si>
  <si>
    <t>12431-05207K</t>
  </si>
  <si>
    <t>12431-06141</t>
  </si>
  <si>
    <t>12433-04103</t>
  </si>
  <si>
    <t>T/SCREW-COUNTERSUNK HEAD</t>
  </si>
  <si>
    <t>12434-04162</t>
  </si>
  <si>
    <t>T/SCREW-OVAL HEAD</t>
  </si>
  <si>
    <t>12438-87124</t>
  </si>
  <si>
    <t>C-J,충전소</t>
    <phoneticPr fontId="3" type="noConversion"/>
  </si>
  <si>
    <t>12492-04127E</t>
  </si>
  <si>
    <t>T/SCREW-FLANGE HEAD</t>
  </si>
  <si>
    <t>12492-05123</t>
  </si>
  <si>
    <t>12492-05207E</t>
  </si>
  <si>
    <t>12492-06167K</t>
  </si>
  <si>
    <t>10188-05203</t>
  </si>
  <si>
    <t>D-F</t>
    <phoneticPr fontId="3" type="noConversion"/>
  </si>
  <si>
    <t>SQBG</t>
  </si>
  <si>
    <t>주식회사진합</t>
  </si>
  <si>
    <t>11230-06121</t>
  </si>
  <si>
    <t>11233-08201</t>
  </si>
  <si>
    <t>11251-06166B</t>
  </si>
  <si>
    <t>11251-06206B</t>
  </si>
  <si>
    <t>11251-08206B</t>
  </si>
  <si>
    <t>11251-08206K</t>
  </si>
  <si>
    <t>11251-08406B</t>
  </si>
  <si>
    <t>11251-12306B</t>
  </si>
  <si>
    <t>11254-06166B</t>
  </si>
  <si>
    <t>11254-06206B</t>
  </si>
  <si>
    <t>11254-06207B</t>
  </si>
  <si>
    <t>11254-08256B</t>
  </si>
  <si>
    <t>11254-08306B</t>
  </si>
  <si>
    <t>11254-08356B</t>
  </si>
  <si>
    <t>11274-06167K</t>
  </si>
  <si>
    <t>BOLT-SELF ALIGNMENT</t>
  </si>
  <si>
    <t>11293-06143</t>
  </si>
  <si>
    <t>B-I</t>
    <phoneticPr fontId="3" type="noConversion"/>
  </si>
  <si>
    <t>11293-06256B</t>
  </si>
  <si>
    <t>11302-06123</t>
  </si>
  <si>
    <t>11302-06163</t>
  </si>
  <si>
    <t>11302-08203</t>
  </si>
  <si>
    <t>11302-08256B</t>
  </si>
  <si>
    <t>11302-08353</t>
  </si>
  <si>
    <t>11403-06106B</t>
  </si>
  <si>
    <t>11403-06106K</t>
  </si>
  <si>
    <t>11403-06126B</t>
  </si>
  <si>
    <t>11403-06147K</t>
  </si>
  <si>
    <t>11403-06186B</t>
  </si>
  <si>
    <t>11403-06206K</t>
  </si>
  <si>
    <t>11403-06207B</t>
  </si>
  <si>
    <t>11403-06207K</t>
  </si>
  <si>
    <t>11403-06256K</t>
  </si>
  <si>
    <t>11403-06503</t>
  </si>
  <si>
    <t>B-H</t>
    <phoneticPr fontId="3" type="noConversion"/>
  </si>
  <si>
    <t>11403-08166B</t>
  </si>
  <si>
    <t>11403-08183</t>
  </si>
  <si>
    <t>11403-08206K</t>
  </si>
  <si>
    <t>11403-08283</t>
  </si>
  <si>
    <t>11403-08286K</t>
  </si>
  <si>
    <t>11403-08357B</t>
  </si>
  <si>
    <t>11403-08406K</t>
  </si>
  <si>
    <t>11404-10206K</t>
  </si>
  <si>
    <t>11405-06126K</t>
  </si>
  <si>
    <t>11405-06203</t>
  </si>
  <si>
    <t>C-K</t>
    <phoneticPr fontId="3" type="noConversion"/>
  </si>
  <si>
    <t>11451-08206B</t>
  </si>
  <si>
    <t>BOLT-FLANGE, WASHER ASSY, PAIN</t>
  </si>
  <si>
    <t>11641-08226B</t>
  </si>
  <si>
    <t>11703-06307K</t>
  </si>
  <si>
    <t>BOLT-HEXAGON SOCKET HEAD</t>
  </si>
  <si>
    <t>12201-06123</t>
  </si>
  <si>
    <t>D-D</t>
    <phoneticPr fontId="3" type="noConversion"/>
  </si>
  <si>
    <t>12201-06161</t>
  </si>
  <si>
    <t>12201-06259</t>
  </si>
  <si>
    <t>12202-04103</t>
  </si>
  <si>
    <t>ROUND HD M/C SCREW</t>
  </si>
  <si>
    <t>12203-06167C</t>
  </si>
  <si>
    <t>12203-08253</t>
  </si>
  <si>
    <t>12203-08453</t>
  </si>
  <si>
    <t>12204-04203</t>
  </si>
  <si>
    <t>12204-05203</t>
  </si>
  <si>
    <t>12204-06403</t>
  </si>
  <si>
    <t>12210-06167B</t>
  </si>
  <si>
    <t>M/SCREW-FLANGE</t>
  </si>
  <si>
    <t>12230-06203</t>
  </si>
  <si>
    <t>M/SCREW-PAN HEAD(F.T THREAD)</t>
  </si>
  <si>
    <t>12290-05121</t>
  </si>
  <si>
    <t>12291-03081</t>
  </si>
  <si>
    <t>12291-04143</t>
  </si>
  <si>
    <t>12291-05123</t>
  </si>
  <si>
    <t>12291-05141</t>
  </si>
  <si>
    <t>12291-05203</t>
  </si>
  <si>
    <t>12291-06161</t>
  </si>
  <si>
    <t>12291-06201</t>
  </si>
  <si>
    <t>M/SCREW-SEMS</t>
  </si>
  <si>
    <t>12291-08163</t>
  </si>
  <si>
    <t>12291-08201</t>
  </si>
  <si>
    <t>12294-06259B</t>
  </si>
  <si>
    <t>12310-05101</t>
  </si>
  <si>
    <t>12310-05163</t>
  </si>
  <si>
    <t>12310-06123</t>
  </si>
  <si>
    <t>12310-06161</t>
  </si>
  <si>
    <t>12310-06163</t>
  </si>
  <si>
    <t>12310-06203</t>
  </si>
  <si>
    <t>12310-08253</t>
  </si>
  <si>
    <t>12325-06203</t>
  </si>
  <si>
    <t>12342-06163</t>
  </si>
  <si>
    <t>12342-06201</t>
  </si>
  <si>
    <t>12342-06253</t>
  </si>
  <si>
    <t>12347-08303</t>
  </si>
  <si>
    <t>12418-04203</t>
  </si>
  <si>
    <t>12431-04101</t>
  </si>
  <si>
    <t>12431-04123</t>
  </si>
  <si>
    <t>12431-04143</t>
  </si>
  <si>
    <t>D-H</t>
    <phoneticPr fontId="3" type="noConversion"/>
  </si>
  <si>
    <t>12431-04207K</t>
  </si>
  <si>
    <t>12431-04257K</t>
  </si>
  <si>
    <t>12431-05309</t>
  </si>
  <si>
    <t>D-G</t>
    <phoneticPr fontId="3" type="noConversion"/>
  </si>
  <si>
    <t>12431-06253</t>
  </si>
  <si>
    <t>12433-04203</t>
  </si>
  <si>
    <t>12433-05162</t>
  </si>
  <si>
    <t>T/SCREW-COUNTERSINK HEAD</t>
  </si>
  <si>
    <t>12433-06253</t>
  </si>
  <si>
    <t>12434-05163</t>
  </si>
  <si>
    <t>12438-05131</t>
  </si>
  <si>
    <t>12438-06253</t>
  </si>
  <si>
    <t>12441-06201</t>
  </si>
  <si>
    <t>T/SCREW-HEXAGON HEAD</t>
  </si>
  <si>
    <t>12441-06257B</t>
  </si>
  <si>
    <t>12441-06303</t>
  </si>
  <si>
    <t>12442-05163</t>
  </si>
  <si>
    <t>12442-06167B</t>
  </si>
  <si>
    <t>12442-06203</t>
  </si>
  <si>
    <t>12492-04143</t>
  </si>
  <si>
    <t>12492-04147E</t>
  </si>
  <si>
    <t>12492-04163</t>
  </si>
  <si>
    <t>12492-05167B</t>
  </si>
  <si>
    <t>12492-06203</t>
  </si>
  <si>
    <t>12493-04083</t>
  </si>
  <si>
    <t>12493-04103</t>
  </si>
  <si>
    <t>12493-04183</t>
  </si>
  <si>
    <t>12493-04253</t>
  </si>
  <si>
    <t>12493-06253</t>
  </si>
  <si>
    <t>65791-8A100</t>
  </si>
  <si>
    <t>SCREW-TAPPING</t>
  </si>
  <si>
    <t>11404-10906P</t>
  </si>
  <si>
    <t>B-F</t>
    <phoneticPr fontId="3" type="noConversion"/>
  </si>
  <si>
    <t>BOLT-FLANGE</t>
    <phoneticPr fontId="2" type="noConversion"/>
  </si>
  <si>
    <t>S020</t>
  </si>
  <si>
    <t>태양금속공업(주)</t>
  </si>
  <si>
    <t>11405-12301</t>
  </si>
  <si>
    <t>B-B</t>
    <phoneticPr fontId="3" type="noConversion"/>
  </si>
  <si>
    <t>12291-04303</t>
  </si>
  <si>
    <t>12291-05121</t>
  </si>
  <si>
    <t>12291-05353</t>
  </si>
  <si>
    <t>13104-22001</t>
  </si>
  <si>
    <t>13461-30001</t>
  </si>
  <si>
    <t>13170-08003</t>
  </si>
  <si>
    <t>RE7B</t>
  </si>
  <si>
    <t>태양기계 주식회사</t>
  </si>
  <si>
    <t>13171-10003</t>
  </si>
  <si>
    <t>13420-06003</t>
  </si>
  <si>
    <t>NUT-WING</t>
  </si>
  <si>
    <t>11630-08006A</t>
  </si>
  <si>
    <t>KM54</t>
  </si>
  <si>
    <t>한온시스템(주)</t>
  </si>
  <si>
    <t>13356-05036</t>
  </si>
  <si>
    <t>NUT-SPRING</t>
  </si>
  <si>
    <t>RG3G</t>
  </si>
  <si>
    <t>현대위아(주) 창원4공장</t>
  </si>
  <si>
    <t>13650-08003</t>
  </si>
  <si>
    <t>WASHER-TOOTHED LOCK</t>
  </si>
  <si>
    <t>11200-08203</t>
  </si>
  <si>
    <t>11200-08253</t>
  </si>
  <si>
    <t>11200-08303</t>
  </si>
  <si>
    <t>11200-08453</t>
  </si>
  <si>
    <t>11200-08553</t>
  </si>
  <si>
    <t>11200-08851</t>
  </si>
  <si>
    <t>11204-10303</t>
  </si>
  <si>
    <t>11204-10403</t>
  </si>
  <si>
    <t>11204-10453</t>
  </si>
  <si>
    <t>11204-10703</t>
  </si>
  <si>
    <t>11204-10803</t>
  </si>
  <si>
    <t>11204-12303</t>
  </si>
  <si>
    <t>11204-14353</t>
  </si>
  <si>
    <t>11204-14403</t>
  </si>
  <si>
    <t>11204-20801</t>
  </si>
  <si>
    <t>11206-10353</t>
  </si>
  <si>
    <t>11206-12301</t>
  </si>
  <si>
    <t>11206-12353</t>
  </si>
  <si>
    <t>11206-12453</t>
  </si>
  <si>
    <t>11206-12603</t>
  </si>
  <si>
    <t>11206-14353</t>
  </si>
  <si>
    <t>11206-14403</t>
  </si>
  <si>
    <t>11206-14503</t>
  </si>
  <si>
    <t>11206-16351</t>
  </si>
  <si>
    <t>11206-16553</t>
  </si>
  <si>
    <t>11208-14401</t>
  </si>
  <si>
    <t>11230-06163</t>
  </si>
  <si>
    <t>11233-08203</t>
  </si>
  <si>
    <t>11233-08303</t>
  </si>
  <si>
    <t>11233-08306K</t>
  </si>
  <si>
    <t>11233-12251</t>
  </si>
  <si>
    <t>11234-10183</t>
  </si>
  <si>
    <t>11234-10353</t>
  </si>
  <si>
    <t>11234-12253</t>
  </si>
  <si>
    <t>11234-12353</t>
  </si>
  <si>
    <t>11234-12703</t>
  </si>
  <si>
    <t>11250-08253</t>
  </si>
  <si>
    <t>11250-08256B</t>
  </si>
  <si>
    <t>11251-08256B</t>
  </si>
  <si>
    <t>11251-10253</t>
  </si>
  <si>
    <t>11251-10303</t>
  </si>
  <si>
    <t>11251-10403</t>
  </si>
  <si>
    <t>11253-08303</t>
  </si>
  <si>
    <t>11254-06253</t>
  </si>
  <si>
    <t>11273-06251</t>
  </si>
  <si>
    <t>11290-08223</t>
  </si>
  <si>
    <t>11290-08253</t>
  </si>
  <si>
    <t>11290-08353</t>
  </si>
  <si>
    <t>11290-08403</t>
  </si>
  <si>
    <t>11293-08203</t>
  </si>
  <si>
    <t>11293-08206B</t>
  </si>
  <si>
    <t>11293-08306B</t>
  </si>
  <si>
    <t>11293-08353</t>
  </si>
  <si>
    <t>11293-08603</t>
  </si>
  <si>
    <t>11300-08203</t>
  </si>
  <si>
    <t>11321-10653</t>
  </si>
  <si>
    <t>11321-10853</t>
  </si>
  <si>
    <t>11321-12003A</t>
  </si>
  <si>
    <t>11321-12603</t>
  </si>
  <si>
    <t>11400-06181</t>
  </si>
  <si>
    <t>11400-08123</t>
  </si>
  <si>
    <t>11400-08143</t>
  </si>
  <si>
    <t>11400-08163</t>
  </si>
  <si>
    <t>11400-08203</t>
  </si>
  <si>
    <t>11400-08253</t>
  </si>
  <si>
    <t>11400-08303</t>
  </si>
  <si>
    <t>11400-08353</t>
  </si>
  <si>
    <t>11403-08056KA</t>
  </si>
  <si>
    <t>11403-08121</t>
  </si>
  <si>
    <t>11403-08123</t>
  </si>
  <si>
    <t>11403-08163</t>
  </si>
  <si>
    <t>11403-08223</t>
  </si>
  <si>
    <t>11403-08226K</t>
  </si>
  <si>
    <t>11403-08383</t>
  </si>
  <si>
    <t>11403-08453</t>
  </si>
  <si>
    <t>11403-08903</t>
  </si>
  <si>
    <t>11404-10183</t>
  </si>
  <si>
    <t>11404-10223</t>
  </si>
  <si>
    <t>11404-10226K</t>
  </si>
  <si>
    <t>11404-10303</t>
  </si>
  <si>
    <t>11404-10353</t>
  </si>
  <si>
    <t>11404-10403</t>
  </si>
  <si>
    <t>11404-10503</t>
  </si>
  <si>
    <t>11404-10553</t>
  </si>
  <si>
    <t>11406-10253</t>
  </si>
  <si>
    <t>11406-10256K</t>
  </si>
  <si>
    <t>11406-10353</t>
  </si>
  <si>
    <t>11406-10356K</t>
  </si>
  <si>
    <t>11406-12256K</t>
  </si>
  <si>
    <t>11406-12356K</t>
  </si>
  <si>
    <t>11961-10201</t>
  </si>
  <si>
    <t>11961-10203</t>
  </si>
  <si>
    <t>11961-10253</t>
  </si>
  <si>
    <t>11961-10301</t>
  </si>
  <si>
    <t>11961-10701</t>
  </si>
  <si>
    <t>11961-14301</t>
  </si>
  <si>
    <t>11964-10601</t>
  </si>
  <si>
    <t>10251-11223</t>
  </si>
  <si>
    <t>10252-08140</t>
  </si>
  <si>
    <t>10252-13571</t>
  </si>
  <si>
    <t>13502-08003</t>
  </si>
  <si>
    <t>13502-10003</t>
  </si>
  <si>
    <t>13504-08223</t>
  </si>
  <si>
    <t>13504-10263</t>
  </si>
  <si>
    <t>13504-12303</t>
  </si>
  <si>
    <t>13504-14356K</t>
  </si>
  <si>
    <t>13508-08003</t>
  </si>
  <si>
    <t>13510-06003</t>
  </si>
  <si>
    <t>13510-0618B</t>
  </si>
  <si>
    <t>13510-08003</t>
  </si>
  <si>
    <t>13510-08243</t>
  </si>
  <si>
    <t>13510-10003</t>
  </si>
  <si>
    <t>13510-10006K</t>
  </si>
  <si>
    <t>13510-1030B</t>
  </si>
  <si>
    <t>13510-12003</t>
  </si>
  <si>
    <t>13510-1236B</t>
  </si>
  <si>
    <t>13510-14003</t>
  </si>
  <si>
    <t>13510-16003</t>
  </si>
  <si>
    <t>13510-18003</t>
  </si>
  <si>
    <t>10225-10004</t>
  </si>
  <si>
    <t>10225-12004</t>
  </si>
  <si>
    <t>10225-12007K</t>
  </si>
  <si>
    <t>13100-08003</t>
  </si>
  <si>
    <t>13100-10001</t>
  </si>
  <si>
    <t>13101-10003</t>
  </si>
  <si>
    <t>13101-14003</t>
  </si>
  <si>
    <t>13101-16003</t>
  </si>
  <si>
    <t>13103-06003</t>
  </si>
  <si>
    <t>13103-08003</t>
  </si>
  <si>
    <t>13103-08007K</t>
  </si>
  <si>
    <t>13104-10003</t>
  </si>
  <si>
    <t>13104-12003</t>
  </si>
  <si>
    <t>13104-14003</t>
  </si>
  <si>
    <t>13104-16003</t>
  </si>
  <si>
    <t>13104-18003</t>
  </si>
  <si>
    <t>13106-12003</t>
  </si>
  <si>
    <t>13106-14003</t>
  </si>
  <si>
    <t>13106-16003</t>
  </si>
  <si>
    <t>13110-08003</t>
  </si>
  <si>
    <t>13111-10003</t>
  </si>
  <si>
    <t>13111-12003</t>
  </si>
  <si>
    <t>13111-14003</t>
  </si>
  <si>
    <t>13111-16003</t>
  </si>
  <si>
    <t>13111-18003</t>
  </si>
  <si>
    <t>13111-20003</t>
  </si>
  <si>
    <t>13111-22003</t>
  </si>
  <si>
    <t>13114-10003</t>
  </si>
  <si>
    <t>13114-12003</t>
  </si>
  <si>
    <t>13114-14003</t>
  </si>
  <si>
    <t>13114-18001</t>
  </si>
  <si>
    <t>13114-20003</t>
  </si>
  <si>
    <t>13114-22003</t>
  </si>
  <si>
    <t>13366-06003</t>
  </si>
  <si>
    <t>13382-08003</t>
  </si>
  <si>
    <t>13385-08003</t>
  </si>
  <si>
    <t>13385-08007K</t>
  </si>
  <si>
    <t>13386-08007K</t>
  </si>
  <si>
    <t>13387-14007K</t>
  </si>
  <si>
    <t>13395-06003</t>
  </si>
  <si>
    <t>13395-06007B</t>
  </si>
  <si>
    <t>13395-06007K</t>
  </si>
  <si>
    <t>13395-08007K</t>
  </si>
  <si>
    <t>13396-10003</t>
  </si>
  <si>
    <t>13396-10007K</t>
  </si>
  <si>
    <t>13454-10001</t>
  </si>
  <si>
    <t>13454-24003</t>
  </si>
  <si>
    <t>13467-08001</t>
  </si>
  <si>
    <t>13467-10003</t>
  </si>
  <si>
    <t>13467-16003</t>
  </si>
  <si>
    <t>13468-10003</t>
  </si>
  <si>
    <t>13468-12001</t>
  </si>
  <si>
    <t>13468-14003</t>
  </si>
  <si>
    <t>13468-20003</t>
  </si>
  <si>
    <t>13469-12003</t>
  </si>
  <si>
    <t>13469-14003</t>
  </si>
  <si>
    <t>19392-06001</t>
  </si>
  <si>
    <t>13602-06003</t>
  </si>
  <si>
    <t>13602-08003</t>
  </si>
  <si>
    <t>13602-10003</t>
  </si>
  <si>
    <t>13602-12003</t>
  </si>
  <si>
    <t>13602-14003</t>
  </si>
  <si>
    <t>13602-16003</t>
  </si>
  <si>
    <t>13602-18003</t>
  </si>
  <si>
    <t>13602-20003</t>
  </si>
  <si>
    <t>13603-14003</t>
  </si>
  <si>
    <t>13670-10003</t>
  </si>
  <si>
    <t>동대금속(주)</t>
  </si>
  <si>
    <t>10220-06001</t>
  </si>
  <si>
    <t>13144-18001</t>
  </si>
  <si>
    <t>13189-08007K</t>
  </si>
  <si>
    <t>13251-16003</t>
  </si>
  <si>
    <t>13253-10003</t>
  </si>
  <si>
    <t>13254-10003</t>
  </si>
  <si>
    <t>13254-12003</t>
  </si>
  <si>
    <t>13254-16003</t>
  </si>
  <si>
    <t>13254-18003</t>
  </si>
  <si>
    <t>13256-14003</t>
  </si>
  <si>
    <t>13260-08001</t>
  </si>
  <si>
    <t>13260-08003</t>
  </si>
  <si>
    <t>13260-10003</t>
  </si>
  <si>
    <t>13270-08003</t>
  </si>
  <si>
    <t>13271-06003</t>
  </si>
  <si>
    <t>13271-08003</t>
  </si>
  <si>
    <t>13271-08007K</t>
  </si>
  <si>
    <t>13271-10003</t>
  </si>
  <si>
    <t>13365-06003</t>
  </si>
  <si>
    <t>13376-06007K</t>
  </si>
  <si>
    <t>13376-08003</t>
  </si>
  <si>
    <t>13385-06003</t>
  </si>
  <si>
    <t>13385-06007K</t>
  </si>
  <si>
    <t>13385-10003</t>
  </si>
  <si>
    <t>13385-12003</t>
  </si>
  <si>
    <t>13386-10003</t>
  </si>
  <si>
    <t>13386-10007K</t>
  </si>
  <si>
    <t>13386-12003</t>
  </si>
  <si>
    <t>13386-12007K</t>
  </si>
  <si>
    <t>13387-12007K</t>
  </si>
  <si>
    <t>13395-05003</t>
  </si>
  <si>
    <t>13395-06001</t>
  </si>
  <si>
    <t>13395-08003</t>
  </si>
  <si>
    <t>13395-08007B</t>
  </si>
  <si>
    <t>13395-10003</t>
  </si>
  <si>
    <t>13395-12003</t>
  </si>
  <si>
    <t>13396-08003</t>
  </si>
  <si>
    <t>13396-08007K</t>
  </si>
  <si>
    <t>13396-12003</t>
  </si>
  <si>
    <t>14300-02183</t>
  </si>
  <si>
    <t>14300-03253</t>
  </si>
  <si>
    <t>14300-04303</t>
  </si>
  <si>
    <t>14300-04403</t>
  </si>
  <si>
    <t>14300-04451</t>
  </si>
  <si>
    <t>14300-05403</t>
  </si>
  <si>
    <t>14300-06551</t>
  </si>
  <si>
    <t>14300-06603</t>
  </si>
  <si>
    <t>14300-80183</t>
  </si>
  <si>
    <t>14300-85203</t>
  </si>
  <si>
    <t>14160-05150</t>
  </si>
  <si>
    <t>14305-10001</t>
  </si>
  <si>
    <t>11251-06163</t>
  </si>
  <si>
    <t>11251-06401</t>
  </si>
  <si>
    <t>11253-06203</t>
  </si>
  <si>
    <t>11256-06201</t>
  </si>
  <si>
    <t>11294-10303</t>
  </si>
  <si>
    <t>11403-06121</t>
  </si>
  <si>
    <t>11403-06123</t>
  </si>
  <si>
    <t>11403-06163</t>
  </si>
  <si>
    <t>11403-06166B</t>
  </si>
  <si>
    <t>11403-06166K</t>
  </si>
  <si>
    <t>11403-06356B</t>
  </si>
  <si>
    <t>11403-08143</t>
  </si>
  <si>
    <t>11403-08146B</t>
  </si>
  <si>
    <t>11406-12606K</t>
  </si>
  <si>
    <t>11413-06167C</t>
  </si>
  <si>
    <t>11413-08207C</t>
  </si>
  <si>
    <t>11413-08257C</t>
  </si>
  <si>
    <t>11413-10307C</t>
  </si>
  <si>
    <t>11415-06123</t>
  </si>
  <si>
    <t>11415-06147B</t>
  </si>
  <si>
    <t>11415-06161</t>
  </si>
  <si>
    <t>11415-06167B</t>
  </si>
  <si>
    <t>11415-06203</t>
  </si>
  <si>
    <t>11415-06257B</t>
  </si>
  <si>
    <t>11415-08167B</t>
  </si>
  <si>
    <t>11415-10253</t>
  </si>
  <si>
    <t>11415-10357K</t>
  </si>
  <si>
    <t>11423-12407P</t>
  </si>
  <si>
    <t>11425-06207P</t>
  </si>
  <si>
    <t>11514-10301</t>
  </si>
  <si>
    <t>12201-04209</t>
  </si>
  <si>
    <t>12201-05163</t>
  </si>
  <si>
    <t>12201-06203</t>
  </si>
  <si>
    <t>12201-06253</t>
  </si>
  <si>
    <t>12203-04103</t>
  </si>
  <si>
    <t>12203-04123</t>
  </si>
  <si>
    <t>12290-04101</t>
  </si>
  <si>
    <t>12291-05163</t>
  </si>
  <si>
    <t>12310-06253</t>
  </si>
  <si>
    <t>12413-04202</t>
  </si>
  <si>
    <t>12433-04161</t>
  </si>
  <si>
    <t>12433-05163</t>
  </si>
  <si>
    <t>12433-05167B</t>
  </si>
  <si>
    <t>12434-05203</t>
  </si>
  <si>
    <t>12434-05301</t>
  </si>
  <si>
    <t>12438-05203</t>
  </si>
  <si>
    <t>12492-04123</t>
  </si>
  <si>
    <t>12492-05143</t>
  </si>
  <si>
    <t>12492-05203</t>
  </si>
  <si>
    <t>12492-06163</t>
  </si>
  <si>
    <t>12492-06353</t>
  </si>
  <si>
    <t>12493-04123</t>
  </si>
  <si>
    <t>12493-04127B</t>
  </si>
  <si>
    <t>12493-05163</t>
  </si>
  <si>
    <t>12493-05167E</t>
  </si>
  <si>
    <t>12493-05253</t>
  </si>
  <si>
    <t>주식회사 윤영테크</t>
  </si>
  <si>
    <t>11251-10353</t>
  </si>
  <si>
    <t>10178-08223</t>
  </si>
  <si>
    <t>10188-05163</t>
  </si>
  <si>
    <t>11203-06203</t>
  </si>
  <si>
    <t>11203-08203</t>
  </si>
  <si>
    <t>11204-10353</t>
  </si>
  <si>
    <t>11204-10753</t>
  </si>
  <si>
    <t>11204-12353</t>
  </si>
  <si>
    <t>11204-12453</t>
  </si>
  <si>
    <t>11204-14303</t>
  </si>
  <si>
    <t>11206-14603</t>
  </si>
  <si>
    <t>11206-16403</t>
  </si>
  <si>
    <t>11230-06203</t>
  </si>
  <si>
    <t>11230-08203</t>
  </si>
  <si>
    <t>11230-08253</t>
  </si>
  <si>
    <t>11233-06121</t>
  </si>
  <si>
    <t>11233-08553</t>
  </si>
  <si>
    <t>11233-12301</t>
  </si>
  <si>
    <t>11234-10303</t>
  </si>
  <si>
    <t>11234-12303</t>
  </si>
  <si>
    <t>11250-06163</t>
  </si>
  <si>
    <t>11250-06203</t>
  </si>
  <si>
    <t>11250-06303</t>
  </si>
  <si>
    <t>11250-08203</t>
  </si>
  <si>
    <t>11251-06203</t>
  </si>
  <si>
    <t>11251-06256B</t>
  </si>
  <si>
    <t>11251-08203</t>
  </si>
  <si>
    <t>11251-12353</t>
  </si>
  <si>
    <t>11253-06163</t>
  </si>
  <si>
    <t>11253-06303</t>
  </si>
  <si>
    <t>11253-08253</t>
  </si>
  <si>
    <t>11254-06203</t>
  </si>
  <si>
    <t>11254-06356B</t>
  </si>
  <si>
    <t>11254-08253</t>
  </si>
  <si>
    <t>11254-10353</t>
  </si>
  <si>
    <t>11255-12453</t>
  </si>
  <si>
    <t>11273-06167K</t>
  </si>
  <si>
    <t>11290-06163</t>
  </si>
  <si>
    <t>11290-06203</t>
  </si>
  <si>
    <t>11290-06253</t>
  </si>
  <si>
    <t>11290-08163</t>
  </si>
  <si>
    <t>11290-08203</t>
  </si>
  <si>
    <t>11293-06163</t>
  </si>
  <si>
    <t>11293-06203</t>
  </si>
  <si>
    <t>11293-06206B</t>
  </si>
  <si>
    <t>11293-08253</t>
  </si>
  <si>
    <t>11294-10403</t>
  </si>
  <si>
    <t>11300-06203</t>
  </si>
  <si>
    <t>11300-08253</t>
  </si>
  <si>
    <t>11300-08303</t>
  </si>
  <si>
    <t>11302-06203</t>
  </si>
  <si>
    <t>11302-08303</t>
  </si>
  <si>
    <t>11400-06103</t>
  </si>
  <si>
    <t>11400-06123</t>
  </si>
  <si>
    <t>11400-06143</t>
  </si>
  <si>
    <t>11400-06203</t>
  </si>
  <si>
    <t>11400-06253</t>
  </si>
  <si>
    <t>11400-08223</t>
  </si>
  <si>
    <t>11400-08503</t>
  </si>
  <si>
    <t>11403-06103</t>
  </si>
  <si>
    <t>11403-06143</t>
  </si>
  <si>
    <t>11403-06203</t>
  </si>
  <si>
    <t>11403-06206B</t>
  </si>
  <si>
    <t>11403-06253</t>
  </si>
  <si>
    <t>11403-06256B</t>
  </si>
  <si>
    <t>11403-06303</t>
  </si>
  <si>
    <t>11403-06306B</t>
  </si>
  <si>
    <t>11403-06306K</t>
  </si>
  <si>
    <t>11403-06403</t>
  </si>
  <si>
    <t>11403-06453</t>
  </si>
  <si>
    <t>11403-06457K</t>
  </si>
  <si>
    <t>11403-06553</t>
  </si>
  <si>
    <t>11403-08203</t>
  </si>
  <si>
    <t>11403-08206B</t>
  </si>
  <si>
    <t>11403-08306B</t>
  </si>
  <si>
    <t>11403-08353</t>
  </si>
  <si>
    <t>11403-08403</t>
  </si>
  <si>
    <t>11404-10203</t>
  </si>
  <si>
    <t>11404-10253</t>
  </si>
  <si>
    <t>11404-10256B</t>
  </si>
  <si>
    <t>11405-08201</t>
  </si>
  <si>
    <t>11405-08601</t>
  </si>
  <si>
    <t>11405-10221</t>
  </si>
  <si>
    <t>11751-08521</t>
  </si>
  <si>
    <t>11961-12303</t>
  </si>
  <si>
    <t>11961-12353</t>
  </si>
  <si>
    <t>11961-16301</t>
  </si>
  <si>
    <t>11961-16653</t>
  </si>
  <si>
    <t>11995-12601</t>
  </si>
  <si>
    <t>11995-14353</t>
  </si>
  <si>
    <t>11995-14453</t>
  </si>
  <si>
    <t>12201-04123</t>
  </si>
  <si>
    <t>12201-05123</t>
  </si>
  <si>
    <t>12201-06143</t>
  </si>
  <si>
    <t>12201-06353</t>
  </si>
  <si>
    <t>12201-08201</t>
  </si>
  <si>
    <t>12201-08203</t>
  </si>
  <si>
    <t>12203-06203</t>
  </si>
  <si>
    <t>12203-06209B</t>
  </si>
  <si>
    <t>12213-06203</t>
  </si>
  <si>
    <t>12213-06256</t>
  </si>
  <si>
    <t>12230-06289</t>
  </si>
  <si>
    <t>12291-04103</t>
  </si>
  <si>
    <t>12291-05161</t>
  </si>
  <si>
    <t>12291-06203</t>
  </si>
  <si>
    <t>12295-06201</t>
  </si>
  <si>
    <t>12301-06163</t>
  </si>
  <si>
    <t>12310-04123</t>
  </si>
  <si>
    <t>12310-05103</t>
  </si>
  <si>
    <t>12310-05123</t>
  </si>
  <si>
    <t>12310-05161</t>
  </si>
  <si>
    <t>12312-08303</t>
  </si>
  <si>
    <t>12324-06163</t>
  </si>
  <si>
    <t>12342-06203</t>
  </si>
  <si>
    <t>12343-06253</t>
  </si>
  <si>
    <t>12431-04163</t>
  </si>
  <si>
    <t>12431-04203</t>
  </si>
  <si>
    <t>12431-04253</t>
  </si>
  <si>
    <t>12431-05103</t>
  </si>
  <si>
    <t>12431-05143</t>
  </si>
  <si>
    <t>12431-05163</t>
  </si>
  <si>
    <t>12431-05253</t>
  </si>
  <si>
    <t>12431-06163</t>
  </si>
  <si>
    <t>12433-05203</t>
  </si>
  <si>
    <t>12433-05253</t>
  </si>
  <si>
    <t>12438-04163</t>
  </si>
  <si>
    <t>12438-04203</t>
  </si>
  <si>
    <t>12438-05163</t>
  </si>
  <si>
    <t>12438-05253</t>
  </si>
  <si>
    <t>12438-06161</t>
  </si>
  <si>
    <t>12438-06203</t>
  </si>
  <si>
    <t>12441-06163</t>
  </si>
  <si>
    <t>12441-06203</t>
  </si>
  <si>
    <t>12492-04253</t>
  </si>
  <si>
    <t>12492-05163</t>
  </si>
  <si>
    <t>12493-04163</t>
  </si>
  <si>
    <t>12493-05123</t>
  </si>
  <si>
    <t>12493-05143</t>
  </si>
  <si>
    <t>12493-05203</t>
  </si>
  <si>
    <t>12493-06163</t>
  </si>
  <si>
    <t>12493-06203</t>
  </si>
  <si>
    <t>11200-08503</t>
  </si>
  <si>
    <t>11200-08703</t>
  </si>
  <si>
    <t>11200-08753</t>
  </si>
  <si>
    <t>11201-10303</t>
  </si>
  <si>
    <t>11203-08253</t>
  </si>
  <si>
    <t>11204-10253</t>
  </si>
  <si>
    <t>11204-10603</t>
  </si>
  <si>
    <t>11204-12553</t>
  </si>
  <si>
    <t>11204-12801</t>
  </si>
  <si>
    <t>11204-14703</t>
  </si>
  <si>
    <t>11204-18403</t>
  </si>
  <si>
    <t>11204-20903</t>
  </si>
  <si>
    <t>11206-10401</t>
  </si>
  <si>
    <t>11206-10503</t>
  </si>
  <si>
    <t>11206-12403</t>
  </si>
  <si>
    <t>11206-14453</t>
  </si>
  <si>
    <t>11206-18653</t>
  </si>
  <si>
    <t>11206-18753</t>
  </si>
  <si>
    <t>11206-18853</t>
  </si>
  <si>
    <t>11206-18903</t>
  </si>
  <si>
    <t>11234-10203</t>
  </si>
  <si>
    <t>11234-10253</t>
  </si>
  <si>
    <t>11234-12403</t>
  </si>
  <si>
    <t>11290-08303</t>
  </si>
  <si>
    <t>11293-08503</t>
  </si>
  <si>
    <t>11294-10253</t>
  </si>
  <si>
    <t>11294-10353</t>
  </si>
  <si>
    <t>11294-10453</t>
  </si>
  <si>
    <t>11294-10653</t>
  </si>
  <si>
    <t>11294-12353</t>
  </si>
  <si>
    <t>11400-08453</t>
  </si>
  <si>
    <t>11401-10303</t>
  </si>
  <si>
    <t>11403-08253</t>
  </si>
  <si>
    <t>11403-08256B</t>
  </si>
  <si>
    <t>11403-08256K</t>
  </si>
  <si>
    <t>11403-08303</t>
  </si>
  <si>
    <t>11403-08553</t>
  </si>
  <si>
    <t>11403-08556K</t>
  </si>
  <si>
    <t>11403-08603</t>
  </si>
  <si>
    <t>11403-08653</t>
  </si>
  <si>
    <t>11404-10006KA</t>
  </si>
  <si>
    <t>11404-10453</t>
  </si>
  <si>
    <t>11404-10603</t>
  </si>
  <si>
    <t>11404-10653</t>
  </si>
  <si>
    <t>11404-10703</t>
  </si>
  <si>
    <t>11404-10856K</t>
  </si>
  <si>
    <t>11404-12303</t>
  </si>
  <si>
    <t>11404-12306K</t>
  </si>
  <si>
    <t>11404-12333</t>
  </si>
  <si>
    <t>11404-12356K</t>
  </si>
  <si>
    <t>11404-12403</t>
  </si>
  <si>
    <t>11404-12453</t>
  </si>
  <si>
    <t>11404-12503</t>
  </si>
  <si>
    <t>11404-12553</t>
  </si>
  <si>
    <t>11404-12653</t>
  </si>
  <si>
    <t>11405-12303</t>
  </si>
  <si>
    <t>11405-12306K</t>
  </si>
  <si>
    <t>11406-10303</t>
  </si>
  <si>
    <t>11406-10306B</t>
  </si>
  <si>
    <t>11406-10603</t>
  </si>
  <si>
    <t>11406-10706K</t>
  </si>
  <si>
    <t>11406-10856K</t>
  </si>
  <si>
    <t>11406-12206KA</t>
  </si>
  <si>
    <t>11406-12303</t>
  </si>
  <si>
    <t>11406-12306K</t>
  </si>
  <si>
    <t>11406-12406K</t>
  </si>
  <si>
    <t>11406-12456K</t>
  </si>
  <si>
    <t>11406-12753</t>
  </si>
  <si>
    <t>11412-12303</t>
  </si>
  <si>
    <t>11964-10253</t>
  </si>
  <si>
    <t>11995-14503</t>
  </si>
  <si>
    <t>13461-27003</t>
  </si>
  <si>
    <t>13170-06003</t>
  </si>
  <si>
    <t>13602-18005</t>
    <phoneticPr fontId="2" type="noConversion"/>
  </si>
  <si>
    <t>11290-08703</t>
    <phoneticPr fontId="2" type="noConversion"/>
  </si>
  <si>
    <t>11293-10651</t>
    <phoneticPr fontId="2" type="noConversion"/>
  </si>
  <si>
    <t>11253-08203</t>
    <phoneticPr fontId="2" type="noConversion"/>
  </si>
  <si>
    <t>12201-04169</t>
    <phoneticPr fontId="2" type="noConversion"/>
  </si>
  <si>
    <t>12438-05123</t>
    <phoneticPr fontId="2" type="noConversion"/>
  </si>
  <si>
    <t>65791-8A100</t>
    <phoneticPr fontId="2" type="noConversion"/>
  </si>
  <si>
    <t>65792-8A100</t>
    <phoneticPr fontId="2" type="noConversion"/>
  </si>
  <si>
    <t>랙번호</t>
    <phoneticPr fontId="2" type="noConversion"/>
  </si>
  <si>
    <t>A-B 1단1열  1-1</t>
  </si>
  <si>
    <t xml:space="preserve">A-B 1단2열  </t>
  </si>
  <si>
    <t>A-B 1단3열 O 1-4</t>
  </si>
  <si>
    <t>A-B 1단4열 O 1-4</t>
  </si>
  <si>
    <t>A-B 1단6열  1-1</t>
  </si>
  <si>
    <t>A-B 2단1열 O 1-1</t>
  </si>
  <si>
    <t xml:space="preserve">A-B 2단2열 O </t>
  </si>
  <si>
    <t>A-B 2단3열 O 1-3</t>
  </si>
  <si>
    <t>A-B 2단4열 O 1-1</t>
  </si>
  <si>
    <t xml:space="preserve">A-B 2단6열  </t>
  </si>
  <si>
    <t xml:space="preserve">A-B 3단1열 O </t>
  </si>
  <si>
    <t>A-B 3단2열  1-1</t>
  </si>
  <si>
    <t>A-B 3단3열  1-3</t>
  </si>
  <si>
    <t xml:space="preserve">A-B 3단4열  </t>
  </si>
  <si>
    <t>A-B 4단1열  1-1</t>
  </si>
  <si>
    <t xml:space="preserve">A-B 4단2열  </t>
  </si>
  <si>
    <t>A-B 4단4열  1-1</t>
  </si>
  <si>
    <t xml:space="preserve">A-B 4단6열 O </t>
  </si>
  <si>
    <t>A-B 5단1열  1-1</t>
  </si>
  <si>
    <t>A-B 5단2열  1-1</t>
  </si>
  <si>
    <t>A-B 5단3열  1-1</t>
  </si>
  <si>
    <t>A-B 5단4열  1-1</t>
  </si>
  <si>
    <t>A-B 5단6열  1-1</t>
  </si>
  <si>
    <t>A-B 6단1열  1-1</t>
  </si>
  <si>
    <t>A-B 6단2열  1-2</t>
  </si>
  <si>
    <t xml:space="preserve">A-B 6단3열 O </t>
  </si>
  <si>
    <t>A-B 6단4열  1-1</t>
  </si>
  <si>
    <t xml:space="preserve">A-B 6단5열  </t>
  </si>
  <si>
    <t>A-B 6단6열  1-4</t>
  </si>
  <si>
    <t xml:space="preserve">A-C 1단1열 O </t>
  </si>
  <si>
    <t xml:space="preserve">A-C 1단3열  </t>
  </si>
  <si>
    <t>A-C 1단6열 O 1-4</t>
  </si>
  <si>
    <t xml:space="preserve">A-C 2단1열 O </t>
  </si>
  <si>
    <t xml:space="preserve">A-C 2단2열  </t>
  </si>
  <si>
    <t xml:space="preserve">A-C 2단5열 O </t>
  </si>
  <si>
    <t>A-C 2단6열 O 1-2</t>
  </si>
  <si>
    <t>A-C 3단2열  1-1</t>
  </si>
  <si>
    <t xml:space="preserve">A-C 3단3열  </t>
  </si>
  <si>
    <t>A-C 3단5열  1-1</t>
  </si>
  <si>
    <t xml:space="preserve">A-C 4단1열 O </t>
  </si>
  <si>
    <t xml:space="preserve">A-C 4단3열  </t>
  </si>
  <si>
    <t>A-C 4단4열  1-1</t>
  </si>
  <si>
    <t>A-C 4단6열 O 3-3</t>
  </si>
  <si>
    <t xml:space="preserve">A-C 5단1열  </t>
  </si>
  <si>
    <t xml:space="preserve">A-C 5단2열  </t>
  </si>
  <si>
    <t xml:space="preserve">A-C 5단3열  </t>
  </si>
  <si>
    <t>A-C 5단5열 O 1-3</t>
  </si>
  <si>
    <t>A-C 5단6열 O 1-4</t>
  </si>
  <si>
    <t>A-C 6단1열  1-4</t>
  </si>
  <si>
    <t>A-C 6단4열  1-1</t>
  </si>
  <si>
    <t>A-C 6단6열  1-2</t>
  </si>
  <si>
    <t xml:space="preserve">A-D 1단1열  </t>
  </si>
  <si>
    <t>A-D 1단2열 O 1-2</t>
  </si>
  <si>
    <t>A-D 1단4열  1-3</t>
  </si>
  <si>
    <t xml:space="preserve">A-D 1단6열 O </t>
  </si>
  <si>
    <t xml:space="preserve">A-D 2단1열 O </t>
  </si>
  <si>
    <t>A-D 2단2열  1-1</t>
  </si>
  <si>
    <t xml:space="preserve">A-D 2단6열  </t>
  </si>
  <si>
    <t>A-D 3단1열  1-1</t>
  </si>
  <si>
    <t>A-D 3단4열  1-1</t>
  </si>
  <si>
    <t>A-D 3단5열  1-1</t>
  </si>
  <si>
    <t>A-D 4단1열  1-1</t>
  </si>
  <si>
    <t xml:space="preserve">A-D 4단2열 O </t>
  </si>
  <si>
    <t>A-D 4단4열  1-1</t>
  </si>
  <si>
    <t>A-D 5단1열 O 1-2</t>
  </si>
  <si>
    <t>A-D 5단2열  1-1</t>
  </si>
  <si>
    <t xml:space="preserve">A-D 5단5열 O </t>
  </si>
  <si>
    <t>A-D 6단1열  1-1</t>
  </si>
  <si>
    <t>A-D 6단3열  1-2</t>
  </si>
  <si>
    <t>A-D 6단4열  1-2</t>
  </si>
  <si>
    <t>A-D 6단5열  1-2</t>
  </si>
  <si>
    <t>A-E 1단1열 O 1-2</t>
  </si>
  <si>
    <t>A-E 1단4열  1-3</t>
  </si>
  <si>
    <t>A-E 2단1열 O 1-2</t>
  </si>
  <si>
    <t>A-E 2단3열  1-2</t>
  </si>
  <si>
    <t xml:space="preserve">A-E 2단5열  </t>
  </si>
  <si>
    <t>A-E 3단1열 O 1-2</t>
  </si>
  <si>
    <t>A-E 3단2열  1-2</t>
  </si>
  <si>
    <t>A-E 3단2열 O 1-2</t>
  </si>
  <si>
    <t>A-E 3단3열  1-2</t>
  </si>
  <si>
    <t>A-E 4단1열  1-2</t>
  </si>
  <si>
    <t>A-E 6단2열  1-2</t>
  </si>
  <si>
    <t>A-E 6단3열  1-2</t>
  </si>
  <si>
    <t>A-E 6단6열 O 1-2</t>
  </si>
  <si>
    <t xml:space="preserve">A-F 1단1열  </t>
  </si>
  <si>
    <t xml:space="preserve">A-F 1단2열  </t>
  </si>
  <si>
    <t>A-F 1단3열  1-3</t>
  </si>
  <si>
    <t>A-F 1단6열 O 1-3</t>
  </si>
  <si>
    <t xml:space="preserve">A-F 2단1열  </t>
  </si>
  <si>
    <t>A-F 2단2열  1-3</t>
  </si>
  <si>
    <t>A-F 3단3열  1-3</t>
  </si>
  <si>
    <t>A-F 3단5열  1-3</t>
  </si>
  <si>
    <t xml:space="preserve">A-F 3단6열  </t>
  </si>
  <si>
    <t xml:space="preserve">A-F 4단1열  </t>
  </si>
  <si>
    <t>A-F 5단1열 O 1-3</t>
  </si>
  <si>
    <t>A-F 5단2열  1-2</t>
  </si>
  <si>
    <t>A-F 6단1열  1-3</t>
  </si>
  <si>
    <t>A-F 6단2열  1-2</t>
  </si>
  <si>
    <t>A-F 6단3열  1-4</t>
  </si>
  <si>
    <t xml:space="preserve">A-F 6단4열  </t>
  </si>
  <si>
    <t xml:space="preserve">A-F 6단5열  </t>
  </si>
  <si>
    <t xml:space="preserve">A-F 6단6열  </t>
  </si>
  <si>
    <t>A-F 6단6열  1-3</t>
  </si>
  <si>
    <t>A-G 1단2열  1-3</t>
  </si>
  <si>
    <t>A-G 1단4열  1-3</t>
  </si>
  <si>
    <t xml:space="preserve">A-G 1단5열 O </t>
  </si>
  <si>
    <t>A-G 2단1열  1-3</t>
  </si>
  <si>
    <t>A-G 2단3열  1-3</t>
  </si>
  <si>
    <t>A-G 2단5열  1-3</t>
  </si>
  <si>
    <t>A-G 3단1열  1-3</t>
  </si>
  <si>
    <t>A-G 3단4열  1-3</t>
  </si>
  <si>
    <t>A-G 4단1열  1-3</t>
  </si>
  <si>
    <t>A-G 4단2열  1-3</t>
  </si>
  <si>
    <t>A-G 5단1열  1-4</t>
  </si>
  <si>
    <t>A-G 5단2열  1-4</t>
  </si>
  <si>
    <t>A-G 6단1열  1-4</t>
  </si>
  <si>
    <t>A-G 6단2열  1-4</t>
  </si>
  <si>
    <t>A-G 6단4열  1-4</t>
  </si>
  <si>
    <t>A-H 1단3열  1-4</t>
  </si>
  <si>
    <t>A-H 1단5열 O 1-4</t>
  </si>
  <si>
    <t>A-H 1단6열 O 1-4</t>
  </si>
  <si>
    <t>A-H 2단1열  1-5</t>
  </si>
  <si>
    <t>A-H 2단2열  1-5</t>
  </si>
  <si>
    <t xml:space="preserve">A-H 2단3열 O </t>
  </si>
  <si>
    <t xml:space="preserve">A-H 2단4열  </t>
  </si>
  <si>
    <t>A-H 2단5열  1-4</t>
  </si>
  <si>
    <t>A-H 2단6열 O 1-4</t>
  </si>
  <si>
    <t xml:space="preserve">A-H 3단1열  </t>
  </si>
  <si>
    <t>A-H 3단2열 O 1-3</t>
  </si>
  <si>
    <t xml:space="preserve">A-H 3단5열 O </t>
  </si>
  <si>
    <t>A-H 3단6열 O 1-4</t>
  </si>
  <si>
    <t>A-H 4단1열 O 1-4</t>
  </si>
  <si>
    <t xml:space="preserve">A-H 4단2열  </t>
  </si>
  <si>
    <t xml:space="preserve">A-H 4단3열  </t>
  </si>
  <si>
    <t>A-H 4단4열 O 1-4</t>
  </si>
  <si>
    <t>A-H 4단5열 O 1-4</t>
  </si>
  <si>
    <t>A-H 5단1열  1-4</t>
  </si>
  <si>
    <t xml:space="preserve">A-H 5단4열  </t>
  </si>
  <si>
    <t>A-H 5단5열  1-4</t>
  </si>
  <si>
    <t>A-H 6단1열  1-4</t>
  </si>
  <si>
    <t>A-H 6단4열  1-4</t>
  </si>
  <si>
    <t xml:space="preserve">A-I 1단1열 O </t>
  </si>
  <si>
    <t>A-I 1단2열 O 1-11</t>
  </si>
  <si>
    <t>A-I 1단3열  1-11</t>
  </si>
  <si>
    <t>A-I 1단5열 O 1-12</t>
  </si>
  <si>
    <t xml:space="preserve">A-I 1단6열 O </t>
  </si>
  <si>
    <t>A-I 2단1열 O 1-11</t>
  </si>
  <si>
    <t>A-I 2단1열 O 1-3</t>
  </si>
  <si>
    <t>A-I 2단2열  1-11</t>
  </si>
  <si>
    <t xml:space="preserve">A-I 2단4열 O </t>
  </si>
  <si>
    <t>A-I 2단5열 O 1-12</t>
  </si>
  <si>
    <t>A-I 3단1열 O 1-12</t>
  </si>
  <si>
    <t>A-I 3단2열  1-12</t>
  </si>
  <si>
    <t>A-I 3단3열 O 1-12</t>
  </si>
  <si>
    <t xml:space="preserve">A-I 3단4열  </t>
  </si>
  <si>
    <t>A-I 3단6열  1-12</t>
  </si>
  <si>
    <t>A-I 4단1열  1-12</t>
  </si>
  <si>
    <t xml:space="preserve">A-I 4단2열  </t>
  </si>
  <si>
    <t>A-I 4단3열 O 1-13</t>
  </si>
  <si>
    <t>A-I 4단4열  1-12</t>
  </si>
  <si>
    <t xml:space="preserve">A-I 4단6열 O </t>
  </si>
  <si>
    <t xml:space="preserve">A-I 5단1열  </t>
  </si>
  <si>
    <t>A-I 5단2열 O 1-12</t>
  </si>
  <si>
    <t xml:space="preserve">A-I 5단3열 O </t>
  </si>
  <si>
    <t>A-I 5단4열  1-13</t>
  </si>
  <si>
    <t xml:space="preserve">A-I 5단5열  </t>
  </si>
  <si>
    <t>A-I 5단6열  1-12</t>
  </si>
  <si>
    <t>A-I 6단1열  1-11</t>
  </si>
  <si>
    <t>A-I 6단3열  1-11</t>
  </si>
  <si>
    <t>A-I 6단4열  1-12</t>
  </si>
  <si>
    <t>A-I 6단5열 O 1-12</t>
  </si>
  <si>
    <t>A-I 6단6열  1-11</t>
  </si>
  <si>
    <t>A-J 1단6열 O 1-12</t>
  </si>
  <si>
    <t xml:space="preserve">A-J 2단1열  </t>
  </si>
  <si>
    <t xml:space="preserve">A-J 2단2열 O </t>
  </si>
  <si>
    <t>A-J 2단3열 O 1-12</t>
  </si>
  <si>
    <t>A-J 2단4열  1-12</t>
  </si>
  <si>
    <t>A-J 2단5열 O 1-12</t>
  </si>
  <si>
    <t xml:space="preserve">A-J 3단1열 O </t>
  </si>
  <si>
    <t>A-J 3단3열  1-11</t>
  </si>
  <si>
    <t>A-J 3단4열  1-11</t>
  </si>
  <si>
    <t>A-J 3단5열 O 1-12</t>
  </si>
  <si>
    <t>A-J 3단6열 O 1-13</t>
  </si>
  <si>
    <t>A-J 4단1열 O 1-12</t>
  </si>
  <si>
    <t>A-J 4단2열 O 1-11</t>
  </si>
  <si>
    <t>A-J 4단4열 O 1-11</t>
  </si>
  <si>
    <t xml:space="preserve">A-J 4단5열 O </t>
  </si>
  <si>
    <t xml:space="preserve">A-J 4단6열 O </t>
  </si>
  <si>
    <t>A-J 5단2열  1-12</t>
  </si>
  <si>
    <t>A-J 5단3열  1-12</t>
  </si>
  <si>
    <t xml:space="preserve">A-J 5단4열 O </t>
  </si>
  <si>
    <t>A-J 5단5열  1-12</t>
  </si>
  <si>
    <t>A-J 5단6열 O 1-11</t>
  </si>
  <si>
    <t>A-J 6단2열  1-11</t>
  </si>
  <si>
    <t>A-J 6단3열  1-12</t>
  </si>
  <si>
    <t xml:space="preserve">A-J 6단5열 O </t>
  </si>
  <si>
    <t>A-J 6단6열  1-11</t>
  </si>
  <si>
    <t>A-K 1단1열 O 1-12</t>
  </si>
  <si>
    <t>A-K 1단6열 O 3-3</t>
  </si>
  <si>
    <t>A-K 2단1열  1-13</t>
  </si>
  <si>
    <t xml:space="preserve">A-K 2단3열 O </t>
  </si>
  <si>
    <t>A-K 4단2열 O 1-13</t>
  </si>
  <si>
    <t>A-K 4단3열  1-12</t>
  </si>
  <si>
    <t xml:space="preserve">A-K 4단4열  </t>
  </si>
  <si>
    <t>A-K 5단3열 O 3-3</t>
  </si>
  <si>
    <t>A-K 6단2열 O 1-12</t>
  </si>
  <si>
    <t>A-K 6단3열  3-3</t>
  </si>
  <si>
    <t>A-L 2단1열 O 1-8</t>
  </si>
  <si>
    <t>A-L 2단5열 O 1-8</t>
  </si>
  <si>
    <t>A-L 2단6열  1-8</t>
  </si>
  <si>
    <t>A-L 3단1열  1-8</t>
  </si>
  <si>
    <t xml:space="preserve">A-L 3단3열 O </t>
  </si>
  <si>
    <t xml:space="preserve">A-L 3단4열 O </t>
  </si>
  <si>
    <t xml:space="preserve">A-L 4단1열 O </t>
  </si>
  <si>
    <t>A-L 5단1열  1-8</t>
  </si>
  <si>
    <t>A-L 6단1열 O 1-8</t>
  </si>
  <si>
    <t>A-L 6단3열  1-8</t>
  </si>
  <si>
    <t>A-L 6단4열  1-8</t>
  </si>
  <si>
    <t>A-L 6단5열  1-8</t>
  </si>
  <si>
    <t xml:space="preserve">A-M 3단6열 O </t>
  </si>
  <si>
    <t>A-M 6단1열  1-8</t>
  </si>
  <si>
    <t>A-M 6단3열  1-8</t>
  </si>
  <si>
    <t>A-M 6단5열  1-8</t>
  </si>
  <si>
    <t>B-A 1단1열  3-2</t>
  </si>
  <si>
    <t xml:space="preserve">B-A 1단5열  </t>
  </si>
  <si>
    <t>B-A 2단1열  2-10</t>
  </si>
  <si>
    <t>B-A 2단3열  2-11</t>
  </si>
  <si>
    <t>B-A 2단6열  3-2</t>
  </si>
  <si>
    <t>B-A 3단2열  2-11</t>
  </si>
  <si>
    <t xml:space="preserve">B-A 3단4열  </t>
  </si>
  <si>
    <t>B-A 4단2열  2-11</t>
  </si>
  <si>
    <t>B-A 4단4열  2-11</t>
  </si>
  <si>
    <t xml:space="preserve">B-A 4단6열  </t>
  </si>
  <si>
    <t>B-A 5단3열  2-11</t>
  </si>
  <si>
    <t xml:space="preserve">B-A 5단4열  </t>
  </si>
  <si>
    <t>B-A 6단3열  2-12</t>
  </si>
  <si>
    <t xml:space="preserve">B-A 6단5열  </t>
  </si>
  <si>
    <t>B-A 6단6열  2-11</t>
  </si>
  <si>
    <t xml:space="preserve">B-B 1단1열 O </t>
  </si>
  <si>
    <t>B-B 1단5열  2-11</t>
  </si>
  <si>
    <t>B-B 3단3열  2-11</t>
  </si>
  <si>
    <t>B-B 3단6열  2-11</t>
  </si>
  <si>
    <t>B-B 4단4열  2-11</t>
  </si>
  <si>
    <t>B-B 4단6열  2-11</t>
  </si>
  <si>
    <t>B-B 5단1열  2-11</t>
  </si>
  <si>
    <t>B-B 5단6열  2-11</t>
  </si>
  <si>
    <t xml:space="preserve">B-B 6단3열  </t>
  </si>
  <si>
    <t>B-B 6단5열  2-11</t>
  </si>
  <si>
    <t>B-B 6단6열  2-11</t>
  </si>
  <si>
    <t>B-C 1단1열  3-1</t>
  </si>
  <si>
    <t>B-C 2단5열  2-12</t>
  </si>
  <si>
    <t>B-C 3단2열  2-12</t>
  </si>
  <si>
    <t>B-C 3단6열  2-11</t>
  </si>
  <si>
    <t>B-C 4단6열  2-12</t>
  </si>
  <si>
    <t>B-C 5단6열  2-12</t>
  </si>
  <si>
    <t>B-C 6단1열  2-12</t>
  </si>
  <si>
    <t>B-C 6단3열  2-11</t>
  </si>
  <si>
    <t>B-C 6단6열  2-11</t>
  </si>
  <si>
    <t xml:space="preserve">B-D 1단2열  </t>
  </si>
  <si>
    <t>B-D 1단5열  3-1</t>
  </si>
  <si>
    <t>B-D 2단2열  3-1</t>
  </si>
  <si>
    <t>B-D 3단3열  2-12</t>
  </si>
  <si>
    <t>B-D 3단4열  2-12</t>
  </si>
  <si>
    <t>B-D 4단3열  2-12</t>
  </si>
  <si>
    <t>B-D 4단4열  2-12</t>
  </si>
  <si>
    <t>B-D 4단6열  2-12</t>
  </si>
  <si>
    <t>B-D 6단1열  3-1</t>
  </si>
  <si>
    <t>B-D 6단2열  2-12</t>
  </si>
  <si>
    <t>B-D 6단6열  2-12</t>
  </si>
  <si>
    <t>B-E 1단1열  3-1</t>
  </si>
  <si>
    <t>B-E 1단3열  3-1</t>
  </si>
  <si>
    <t>B-E 1단5열  3-2</t>
  </si>
  <si>
    <t>B-E 2단6열  3-1</t>
  </si>
  <si>
    <t>B-E 3단2열  3-1</t>
  </si>
  <si>
    <t>B-E 3단3열  2-12</t>
  </si>
  <si>
    <t>B-E 3단6열  3-1</t>
  </si>
  <si>
    <t>B-E 4단1열  3-1</t>
  </si>
  <si>
    <t>B-E 4단6열  3-1</t>
  </si>
  <si>
    <t>B-E 5단1열  3-1</t>
  </si>
  <si>
    <t>B-E 5단4열  3-1</t>
  </si>
  <si>
    <t>B-E 5단6열  3-1</t>
  </si>
  <si>
    <t>B-E 6단5열  3-1</t>
  </si>
  <si>
    <t>B-F 1단6열 O 3-1</t>
  </si>
  <si>
    <t>B-F 2단5열  3-1</t>
  </si>
  <si>
    <t xml:space="preserve">B-F 2단6열  </t>
  </si>
  <si>
    <t>B-F 3단1열  3-2</t>
  </si>
  <si>
    <t>B-F 3단6열  3-1</t>
  </si>
  <si>
    <t>B-F 4단3열  3-2</t>
  </si>
  <si>
    <t>B-F 4단5열  3-1</t>
  </si>
  <si>
    <t>B-F 5단4열  3-1</t>
  </si>
  <si>
    <t xml:space="preserve">B-F 6단3열  </t>
  </si>
  <si>
    <t>B-F 6단3열  2-12</t>
  </si>
  <si>
    <t>B-F 6단6열  3-2</t>
  </si>
  <si>
    <t>B-G 1단3열  2-6</t>
  </si>
  <si>
    <t xml:space="preserve">B-G 1단6열  </t>
  </si>
  <si>
    <t xml:space="preserve">B-G 2단1열  </t>
  </si>
  <si>
    <t>B-G 2단6열  2-3</t>
  </si>
  <si>
    <t>B-G 3단1열  2-7</t>
  </si>
  <si>
    <t xml:space="preserve">B-G 3단3열  </t>
  </si>
  <si>
    <t xml:space="preserve">B-G 3단4열  </t>
  </si>
  <si>
    <t>B-G 4단2열  2-6</t>
  </si>
  <si>
    <t xml:space="preserve">B-G 4단3열  </t>
  </si>
  <si>
    <t xml:space="preserve">B-G 5단4열  </t>
  </si>
  <si>
    <t>B-G 5단5열  3-2</t>
  </si>
  <si>
    <t>B-G 6단1열  2-7</t>
  </si>
  <si>
    <t>B-G 6단2열  2-7</t>
  </si>
  <si>
    <t>B-G 6단3열  2-7</t>
  </si>
  <si>
    <t>B-G 6단4열  3-2</t>
  </si>
  <si>
    <t>B-G 6단6열  3-2</t>
  </si>
  <si>
    <t>B-H 1단3열  2-5</t>
  </si>
  <si>
    <t>B-H 1단4열  2-5</t>
  </si>
  <si>
    <t>B-H 1단6열  2-5</t>
  </si>
  <si>
    <t>B-H 2단4열  2-5</t>
  </si>
  <si>
    <t>B-H 2단5열  2-7</t>
  </si>
  <si>
    <t>B-H 3단2열  2-5</t>
  </si>
  <si>
    <t>B-H 3단6열  2-6</t>
  </si>
  <si>
    <t>B-H 4단3열  2-6</t>
  </si>
  <si>
    <t>B-H 4단6열  2-6</t>
  </si>
  <si>
    <t>B-H 5단3열  3-2</t>
  </si>
  <si>
    <t>B-H 6단1열  2-6</t>
  </si>
  <si>
    <t>B-H 6단3열  2-5</t>
  </si>
  <si>
    <t>B-H 6단6열  2-6</t>
  </si>
  <si>
    <t>B-I 1단2열 O 2-4</t>
  </si>
  <si>
    <t>B-I 1단4열  2-5</t>
  </si>
  <si>
    <t>B-I 2단1열  2-5</t>
  </si>
  <si>
    <t>B-I 2단2열  3-4</t>
  </si>
  <si>
    <t>B-I 2단6열  2-5</t>
  </si>
  <si>
    <t>B-I 3단3열  2-5</t>
  </si>
  <si>
    <t>B-I 3단5열  2-5</t>
  </si>
  <si>
    <t>B-I 3단6열  2-5</t>
  </si>
  <si>
    <t xml:space="preserve">B-I 4단4열 O </t>
  </si>
  <si>
    <t>B-I 4단6열  2-4</t>
  </si>
  <si>
    <t>B-I 5단3열  2-5</t>
  </si>
  <si>
    <t>B-I 6단1열  2-4</t>
  </si>
  <si>
    <t>B-I 6단4열  2-5</t>
  </si>
  <si>
    <t>B-I 6단6열  2-4</t>
  </si>
  <si>
    <t>B-J 1단3열  2-4</t>
  </si>
  <si>
    <t>B-J 2단2열  2-2</t>
  </si>
  <si>
    <t>B-J 2단3열  2-4</t>
  </si>
  <si>
    <t>B-J 2단6열  2-4</t>
  </si>
  <si>
    <t>B-J 3단4열  2-4</t>
  </si>
  <si>
    <t>B-J 4단2열  2-4</t>
  </si>
  <si>
    <t>B-J 5단1열  2-5</t>
  </si>
  <si>
    <t>B-J 5단6열  2-4</t>
  </si>
  <si>
    <t>B-J 6단1열  2-4</t>
  </si>
  <si>
    <t>B-J 6단2열  2-4</t>
  </si>
  <si>
    <t>B-J 6단6열  2-4</t>
  </si>
  <si>
    <t>B-K 1단2열  2-3</t>
  </si>
  <si>
    <t>B-K 1단4열  2-3</t>
  </si>
  <si>
    <t>B-K 2단4열  2-2</t>
  </si>
  <si>
    <t xml:space="preserve">B-K 3단4열  </t>
  </si>
  <si>
    <t>B-K 4단4열  2-4</t>
  </si>
  <si>
    <t>B-K 5단4열  2-3</t>
  </si>
  <si>
    <t>B-K 7단4열  2-3</t>
  </si>
  <si>
    <t>B-K 8단4열  2-3</t>
  </si>
  <si>
    <t>B-L 3단2열  2-2</t>
  </si>
  <si>
    <t xml:space="preserve">B-L 4단2열  </t>
  </si>
  <si>
    <t xml:space="preserve">B-L 4단4열  </t>
  </si>
  <si>
    <t>B-L 5단2열  2-2</t>
  </si>
  <si>
    <t>B-L 5단4열  2-2</t>
  </si>
  <si>
    <t>B-L 6단2열  2-2</t>
  </si>
  <si>
    <t>B-L 6단4열  3-3</t>
  </si>
  <si>
    <t>B-L 7단2열  2-2</t>
  </si>
  <si>
    <t>B-L 7단3열  2-3</t>
  </si>
  <si>
    <t>B-L 8단2열  2-2</t>
  </si>
  <si>
    <t>B-L 8단4열  2-3</t>
  </si>
  <si>
    <t>B-M 4단1열  2-2</t>
  </si>
  <si>
    <t xml:space="preserve">B-M 4단2열  </t>
  </si>
  <si>
    <t>B-M 4단4열  2-2</t>
  </si>
  <si>
    <t xml:space="preserve">B-M 5단2열  </t>
  </si>
  <si>
    <t xml:space="preserve">B-M 5단3열  </t>
  </si>
  <si>
    <t>B-M 6단2열  2-2</t>
  </si>
  <si>
    <t xml:space="preserve">B-M 6단4열  </t>
  </si>
  <si>
    <t>B-M 7단2열  2-2</t>
  </si>
  <si>
    <t>B-M 7단4열  2-2</t>
  </si>
  <si>
    <t>B-M 8단2열  2-4</t>
  </si>
  <si>
    <t>B-M 8단4열  2-2</t>
  </si>
  <si>
    <t>C-A 1단5열  1-7</t>
  </si>
  <si>
    <t>C-A 1단6열  1-7</t>
  </si>
  <si>
    <t xml:space="preserve">C-A 2단4열  </t>
  </si>
  <si>
    <t>C-A 2단5열  1-6</t>
  </si>
  <si>
    <t xml:space="preserve">C-A 2단6열  </t>
  </si>
  <si>
    <t xml:space="preserve">C-A 4단1열  </t>
  </si>
  <si>
    <t>C-A 4단6열  1-7</t>
  </si>
  <si>
    <t>C-A 5단3열  1-6</t>
  </si>
  <si>
    <t>C-A 5단6열  1-6</t>
  </si>
  <si>
    <t>C-A 6단1열  1-6</t>
  </si>
  <si>
    <t>C-A 6단2열  1-6</t>
  </si>
  <si>
    <t>C-A 6단6열  1-7</t>
  </si>
  <si>
    <t>C-B 1단2열  1-7</t>
  </si>
  <si>
    <t xml:space="preserve">C-B 1단3열 O </t>
  </si>
  <si>
    <t>C-B 1단4열  1-7</t>
  </si>
  <si>
    <t xml:space="preserve">C-B 1단6열  </t>
  </si>
  <si>
    <t xml:space="preserve">C-B 2단1열  </t>
  </si>
  <si>
    <t xml:space="preserve">C-B 2단2열  </t>
  </si>
  <si>
    <t>C-B 2단3열  1-7</t>
  </si>
  <si>
    <t>C-B 2단4열  1-6</t>
  </si>
  <si>
    <t>C-B 2단5열  1-7</t>
  </si>
  <si>
    <t>C-B 2단6열  1-6</t>
  </si>
  <si>
    <t>C-B 3단1열  1-6</t>
  </si>
  <si>
    <t>C-B 3단3열  1-7</t>
  </si>
  <si>
    <t>C-B 3단6열  1-7</t>
  </si>
  <si>
    <t>C-B 4단6열  1-6</t>
  </si>
  <si>
    <t>C-B 5단1열  1-7</t>
  </si>
  <si>
    <t>C-B 5단2열  1-6</t>
  </si>
  <si>
    <t>C-B 5단4열  1-7</t>
  </si>
  <si>
    <t xml:space="preserve">C-B 5단6열  </t>
  </si>
  <si>
    <t>C-B 6단3열  1-6</t>
  </si>
  <si>
    <t xml:space="preserve">C-B 6단4열  </t>
  </si>
  <si>
    <t>C-B 6단5열  1-6</t>
  </si>
  <si>
    <t>C-B 6단6열  1-7</t>
  </si>
  <si>
    <t>C-C 1단2열  1-7</t>
  </si>
  <si>
    <t>C-C 1단3열  1-7</t>
  </si>
  <si>
    <t>C-C 2단5열  1-6</t>
  </si>
  <si>
    <t>C-C 2단6열  1-6</t>
  </si>
  <si>
    <t xml:space="preserve">C-C 3단1열  </t>
  </si>
  <si>
    <t>C-C 3단4열  1-7</t>
  </si>
  <si>
    <t>C-C 3단6열  1-6</t>
  </si>
  <si>
    <t>C-C 4단5열  1-7</t>
  </si>
  <si>
    <t xml:space="preserve">C-C 4단6열  </t>
  </si>
  <si>
    <t>C-C 5단2열  1-6</t>
  </si>
  <si>
    <t>C-C 5단4열  1-7</t>
  </si>
  <si>
    <t>C-C 5단6열  1-6</t>
  </si>
  <si>
    <t>C-C 6단1열  1-6</t>
  </si>
  <si>
    <t>C-C 6단3열  1-7</t>
  </si>
  <si>
    <t xml:space="preserve">C-C 6단4열  </t>
  </si>
  <si>
    <t>C-C 6단5열  1-6</t>
  </si>
  <si>
    <t xml:space="preserve">C-C 6단6열  </t>
  </si>
  <si>
    <t>C-D 2단5열  1-11</t>
  </si>
  <si>
    <t xml:space="preserve">C-D 3단2열  </t>
  </si>
  <si>
    <t>C-D 3단6열  3-2</t>
  </si>
  <si>
    <t>C-D 4단1열  1-7</t>
  </si>
  <si>
    <t>C-D 5단1열  1-7</t>
  </si>
  <si>
    <t>C-D 5단3열  1-6</t>
  </si>
  <si>
    <t>C-D 5단6열 O 3-2</t>
  </si>
  <si>
    <t>C-D 6단1열  1-7</t>
  </si>
  <si>
    <t xml:space="preserve">C-D 6단2열  </t>
  </si>
  <si>
    <t>C-D 6단3열  1-6</t>
  </si>
  <si>
    <t>C-D 6단5열  1-7</t>
  </si>
  <si>
    <t xml:space="preserve">C-E 1단3열 O </t>
  </si>
  <si>
    <t xml:space="preserve">C-E 2단1열 O </t>
  </si>
  <si>
    <t>C-E 2단2열  3-2</t>
  </si>
  <si>
    <t xml:space="preserve">C-E 2단3열 O </t>
  </si>
  <si>
    <t>C-E 2단4열 O 3-2</t>
  </si>
  <si>
    <t xml:space="preserve">C-E 2단6열 O </t>
  </si>
  <si>
    <t>C-E 3단1열  1-11</t>
  </si>
  <si>
    <t xml:space="preserve">C-E 3단5열 O </t>
  </si>
  <si>
    <t>C-E 3단6열  1-11</t>
  </si>
  <si>
    <t xml:space="preserve">C-E 4단1열  </t>
  </si>
  <si>
    <t xml:space="preserve">C-E 4단5열 O </t>
  </si>
  <si>
    <t>C-E 4단6열  1-11</t>
  </si>
  <si>
    <t xml:space="preserve">C-E 5단1열  </t>
  </si>
  <si>
    <t>C-E 5단2열 O 1-10</t>
  </si>
  <si>
    <t>C-E 5단3열  1-10</t>
  </si>
  <si>
    <t>C-E 5단4열  1-11</t>
  </si>
  <si>
    <t>C-E 6단1열  1-10</t>
  </si>
  <si>
    <t xml:space="preserve">C-E 6단3열 O </t>
  </si>
  <si>
    <t xml:space="preserve">C-E 6단4열  </t>
  </si>
  <si>
    <t>C-E 6단5열  1-10</t>
  </si>
  <si>
    <t xml:space="preserve">C-E 6단6열 O </t>
  </si>
  <si>
    <t xml:space="preserve">C-F 1단3열 O </t>
  </si>
  <si>
    <t xml:space="preserve">C-F 1단5열  </t>
  </si>
  <si>
    <t xml:space="preserve">C-F 4단1열  </t>
  </si>
  <si>
    <t>C-F 4단6열  1-5</t>
  </si>
  <si>
    <t xml:space="preserve">C-F 5단3열  </t>
  </si>
  <si>
    <t xml:space="preserve">C-F 5단4열  </t>
  </si>
  <si>
    <t>C-F 5단5열  1-5</t>
  </si>
  <si>
    <t>C-F 5단6열  1-5</t>
  </si>
  <si>
    <t>C-F 6단2열  1-5</t>
  </si>
  <si>
    <t>C-F 6단3열  1-5</t>
  </si>
  <si>
    <t>C-F 6단4열  1-6</t>
  </si>
  <si>
    <t>C-F 6단5열  1-6</t>
  </si>
  <si>
    <t xml:space="preserve">C-G 3단4열  </t>
  </si>
  <si>
    <t>C-G 3단5열  1-5</t>
  </si>
  <si>
    <t>C-G 5단2열  1-5</t>
  </si>
  <si>
    <t>C-G 5단3열  1-5</t>
  </si>
  <si>
    <t>C-G 5단4열  1-5</t>
  </si>
  <si>
    <t>C-G 5단5열  1-5</t>
  </si>
  <si>
    <t>C-G 5단6열  1-5</t>
  </si>
  <si>
    <t>C-G 6단2열  1-5</t>
  </si>
  <si>
    <t>C-G 6단3열  1-5</t>
  </si>
  <si>
    <t>C-G 6단5열  1-5</t>
  </si>
  <si>
    <t>C-G 6단6열  1-5</t>
  </si>
  <si>
    <t>C-H 1단4열 O 1-13</t>
  </si>
  <si>
    <t>C-H 1단5열 O 2-1</t>
  </si>
  <si>
    <t>C-H 2단1열  1-13</t>
  </si>
  <si>
    <t>C-H 2단2열  1-13</t>
  </si>
  <si>
    <t>C-H 2단4열 O 2-1</t>
  </si>
  <si>
    <t>C-H 2단6열  1-13</t>
  </si>
  <si>
    <t>C-H 3단2열 O 1-13</t>
  </si>
  <si>
    <t>C-H 3단5열  1-13</t>
  </si>
  <si>
    <t xml:space="preserve">C-H 4단1열 O </t>
  </si>
  <si>
    <t>C-H 4단2열 O 1-13</t>
  </si>
  <si>
    <t>C-H 4단4열  1-13</t>
  </si>
  <si>
    <t xml:space="preserve">C-H 4단5열 O </t>
  </si>
  <si>
    <t xml:space="preserve">C-H 4단6열 O </t>
  </si>
  <si>
    <t>C-H 5단4열  1-13</t>
  </si>
  <si>
    <t>C-H 5단6열  1-13</t>
  </si>
  <si>
    <t>C-H 6단3열 O 1-13</t>
  </si>
  <si>
    <t>C-H 6단4열 O 1-13</t>
  </si>
  <si>
    <t>C-H 6단6열  1-13</t>
  </si>
  <si>
    <t>C-I 1단2열  2-1</t>
  </si>
  <si>
    <t>C-I 1단5열 O 2-1</t>
  </si>
  <si>
    <t>C-I 2단3열  2-2</t>
  </si>
  <si>
    <t xml:space="preserve">C-I 2단6열 O </t>
  </si>
  <si>
    <t xml:space="preserve">C-I 3단3열 O </t>
  </si>
  <si>
    <t xml:space="preserve">C-I 3단4열 O </t>
  </si>
  <si>
    <t xml:space="preserve">C-I 3단5열 O </t>
  </si>
  <si>
    <t xml:space="preserve">C-I 3단6열 O </t>
  </si>
  <si>
    <t xml:space="preserve">C-I 4단4열 O </t>
  </si>
  <si>
    <t xml:space="preserve">C-I 4단6열  </t>
  </si>
  <si>
    <t>C-I 5단3열 O 1-13</t>
  </si>
  <si>
    <t xml:space="preserve">C-I 5단4열 O </t>
  </si>
  <si>
    <t xml:space="preserve">C-I 5단6열 O </t>
  </si>
  <si>
    <t>C-I 6단2열  1-13</t>
  </si>
  <si>
    <t xml:space="preserve">C-I 6단3열 O </t>
  </si>
  <si>
    <t xml:space="preserve">C-I 6단4열 O </t>
  </si>
  <si>
    <t xml:space="preserve">C-I 6단5열 O </t>
  </si>
  <si>
    <t xml:space="preserve">C-J 1단1열  </t>
  </si>
  <si>
    <t>C-J 1단2열  2-1</t>
  </si>
  <si>
    <t>C-J 1단5열  2-1</t>
  </si>
  <si>
    <t>C-J 2단3열  2-1</t>
  </si>
  <si>
    <t>C-J 2단5열  2-1</t>
  </si>
  <si>
    <t>C-J 2단6열 O 2-1</t>
  </si>
  <si>
    <t xml:space="preserve">C-J 3단1열 O </t>
  </si>
  <si>
    <t>C-J 3단2열 O 2-1</t>
  </si>
  <si>
    <t>C-J 3단6열 O 1-13</t>
  </si>
  <si>
    <t>C-J 4단1열  2-1</t>
  </si>
  <si>
    <t>C-J 4단2열  2-1</t>
  </si>
  <si>
    <t>C-J 4단3열  2-1</t>
  </si>
  <si>
    <t>C-J 4단4열  2-1</t>
  </si>
  <si>
    <t>C-J 4단6열 O 2-1</t>
  </si>
  <si>
    <t>C-J 5단3열  2-1</t>
  </si>
  <si>
    <t>C-J 5단4열  2-1</t>
  </si>
  <si>
    <t>C-J 6단3열  2-2</t>
  </si>
  <si>
    <t xml:space="preserve">C-J 6단5열  </t>
  </si>
  <si>
    <t>C-J 6단6열  2-1</t>
  </si>
  <si>
    <t xml:space="preserve">C-K 2단1열  </t>
  </si>
  <si>
    <t xml:space="preserve">C-K 2단2열 O </t>
  </si>
  <si>
    <t>C-K 3단1열  2-6</t>
  </si>
  <si>
    <t>C-K 4단1열  2-4</t>
  </si>
  <si>
    <t>C-K 4단3열  2-5</t>
  </si>
  <si>
    <t>C-K 5단2열  2-6</t>
  </si>
  <si>
    <t>C-K 5단3열  2-6</t>
  </si>
  <si>
    <t>C-K 5단4열  2-5</t>
  </si>
  <si>
    <t>C-K 6단2열  2-6</t>
  </si>
  <si>
    <t>C-K 6단3열  2-6</t>
  </si>
  <si>
    <t>D-A 1단1열 O 1-10</t>
  </si>
  <si>
    <t>D-A 1단2열  1-9</t>
  </si>
  <si>
    <t>D-A 1단4열  1-9</t>
  </si>
  <si>
    <t>D-A 1단6열  1-9</t>
  </si>
  <si>
    <t>D-A 2단2열 O 1-10</t>
  </si>
  <si>
    <t xml:space="preserve">D-A 2단4열 O </t>
  </si>
  <si>
    <t>D-A 2단6열  1-9</t>
  </si>
  <si>
    <t>D-A 3단2열  1-9</t>
  </si>
  <si>
    <t xml:space="preserve">D-A 3단3열 O </t>
  </si>
  <si>
    <t>D-A 3단4열  3-3</t>
  </si>
  <si>
    <t>D-A 3단6열  3-3</t>
  </si>
  <si>
    <t>D-A 4단6열  1-10</t>
  </si>
  <si>
    <t xml:space="preserve">D-A 5단1열 O </t>
  </si>
  <si>
    <t xml:space="preserve">D-A 5단3열  </t>
  </si>
  <si>
    <t>D-A 5단4열  1-8</t>
  </si>
  <si>
    <t xml:space="preserve">D-A 5단5열 O </t>
  </si>
  <si>
    <t>D-A 6단6열  1-10</t>
  </si>
  <si>
    <t>D-B 1단1열  1-10</t>
  </si>
  <si>
    <t>D-B 1단4열 O 1-10</t>
  </si>
  <si>
    <t>D-B 1단6열  1-10</t>
  </si>
  <si>
    <t>D-B 2단1열 O 1-8</t>
  </si>
  <si>
    <t>D-B 2단2열  1-10</t>
  </si>
  <si>
    <t>D-B 2단4열  1-10</t>
  </si>
  <si>
    <t>D-B 2단5열  1-10</t>
  </si>
  <si>
    <t>D-B 3단1열  1-10</t>
  </si>
  <si>
    <t>D-B 3단6열  1-9</t>
  </si>
  <si>
    <t>D-B 4단1열 O 1-8</t>
  </si>
  <si>
    <t>D-B 4단3열  1-8</t>
  </si>
  <si>
    <t>D-B 4단6열  1-9</t>
  </si>
  <si>
    <t xml:space="preserve">D-B 5단1열 O </t>
  </si>
  <si>
    <t>D-B 5단2열  1-9</t>
  </si>
  <si>
    <t>D-B 5단6열  1-10</t>
  </si>
  <si>
    <t>D-B 6단6열  1-10</t>
  </si>
  <si>
    <t>D-C 1단1열  1-8</t>
  </si>
  <si>
    <t>D-C 1단3열  3-3</t>
  </si>
  <si>
    <t>D-C 1단6열 O 1-9</t>
  </si>
  <si>
    <t>D-C 2단1열  1-9</t>
  </si>
  <si>
    <t xml:space="preserve">D-C 2단2열 O </t>
  </si>
  <si>
    <t>D-C 2단6열  1-9</t>
  </si>
  <si>
    <t>D-C 3단2열  1-9</t>
  </si>
  <si>
    <t>D-C 3단3열  1-9</t>
  </si>
  <si>
    <t xml:space="preserve">D-C 3단4열  </t>
  </si>
  <si>
    <t xml:space="preserve">D-C 3단6열  </t>
  </si>
  <si>
    <t>D-C 4단2열 O 1-8</t>
  </si>
  <si>
    <t>D-C 4단3열  1-8</t>
  </si>
  <si>
    <t>D-C 4단6열  1-9</t>
  </si>
  <si>
    <t xml:space="preserve">D-C 5단1열 O </t>
  </si>
  <si>
    <t>D-C 5단3열  1-8</t>
  </si>
  <si>
    <t>D-C 5단4열  1-9</t>
  </si>
  <si>
    <t>D-C 6단2열  1-8</t>
  </si>
  <si>
    <t>D-C 6단4열  1-8</t>
  </si>
  <si>
    <t>D-C 6단6열  1-9</t>
  </si>
  <si>
    <t>D-D 1단2열 O 2-8</t>
  </si>
  <si>
    <t xml:space="preserve">D-D 1단3열 O </t>
  </si>
  <si>
    <t>D-D 2단3열  2-7</t>
  </si>
  <si>
    <t>D-D 2단6열 O 2-7</t>
  </si>
  <si>
    <t xml:space="preserve">D-D 3단1열 O </t>
  </si>
  <si>
    <t>D-D 3단2열  2-7</t>
  </si>
  <si>
    <t xml:space="preserve">D-D 3단5열 O </t>
  </si>
  <si>
    <t>D-D 4단2열 O 2-7</t>
  </si>
  <si>
    <t>D-D 4단3열  2-7</t>
  </si>
  <si>
    <t>D-D 4단4열  2-7</t>
  </si>
  <si>
    <t xml:space="preserve">D-D 4단6열  </t>
  </si>
  <si>
    <t>D-D 5단2열  2-7</t>
  </si>
  <si>
    <t xml:space="preserve">D-D 5단3열  </t>
  </si>
  <si>
    <t xml:space="preserve">D-D 5단5열 O </t>
  </si>
  <si>
    <t xml:space="preserve">D-D 5단6열 O </t>
  </si>
  <si>
    <t>D-D 6단1열 O 2-8</t>
  </si>
  <si>
    <t>D-D 6단3열  2-2</t>
  </si>
  <si>
    <t>D-D 6단5열  2-8</t>
  </si>
  <si>
    <t xml:space="preserve">D-E 1단2열 O </t>
  </si>
  <si>
    <t xml:space="preserve">D-E 1단3열 O </t>
  </si>
  <si>
    <t xml:space="preserve">D-E 2단1열  </t>
  </si>
  <si>
    <t xml:space="preserve">D-E 2단4열  </t>
  </si>
  <si>
    <t xml:space="preserve">D-E 2단5열 O </t>
  </si>
  <si>
    <t xml:space="preserve">D-E 2단6열 O </t>
  </si>
  <si>
    <t xml:space="preserve">D-E 3단1열 O </t>
  </si>
  <si>
    <t>D-E 3단4열  2-8</t>
  </si>
  <si>
    <t>D-E 3단5열 O 2-8</t>
  </si>
  <si>
    <t xml:space="preserve">D-E 3단6열 O </t>
  </si>
  <si>
    <t xml:space="preserve">D-E 4단2열  </t>
  </si>
  <si>
    <t xml:space="preserve">D-E 4단3열  </t>
  </si>
  <si>
    <t xml:space="preserve">D-E 4단4열 O </t>
  </si>
  <si>
    <t>D-E 4단5열 O 2-8</t>
  </si>
  <si>
    <t xml:space="preserve">D-E 4단6열  </t>
  </si>
  <si>
    <t xml:space="preserve">D-E 5단1열  </t>
  </si>
  <si>
    <t xml:space="preserve">D-E 5단2열 O </t>
  </si>
  <si>
    <t>D-E 5단3열 O 2-8</t>
  </si>
  <si>
    <t xml:space="preserve">D-E 5단4열  </t>
  </si>
  <si>
    <t>D-E 5단5열  2-8</t>
  </si>
  <si>
    <t>D-E 5단6열 O 2-8</t>
  </si>
  <si>
    <t>D-E 6단1열  2-2</t>
  </si>
  <si>
    <t xml:space="preserve">D-E 6단3열  </t>
  </si>
  <si>
    <t xml:space="preserve">D-F 2단2열 O </t>
  </si>
  <si>
    <t>D-F 2단3열  2-9</t>
  </si>
  <si>
    <t>D-F 2단4열 O 2-8</t>
  </si>
  <si>
    <t>D-F 2단6열  2-8</t>
  </si>
  <si>
    <t>D-F 3단1열 O 2-8</t>
  </si>
  <si>
    <t>D-F 3단2열 O 2-8</t>
  </si>
  <si>
    <t xml:space="preserve">D-F 3단4열 O </t>
  </si>
  <si>
    <t xml:space="preserve">D-F 3단6열  </t>
  </si>
  <si>
    <t xml:space="preserve">D-F 4단3열 O </t>
  </si>
  <si>
    <t>D-F 4단6열 O 2-9</t>
  </si>
  <si>
    <t>D-F 5단1열 O 2-8</t>
  </si>
  <si>
    <t xml:space="preserve">D-F 5단2열  </t>
  </si>
  <si>
    <t>D-F 5단5열 O 2-9</t>
  </si>
  <si>
    <t xml:space="preserve">D-F 6단1열 O </t>
  </si>
  <si>
    <t xml:space="preserve">D-F 6단2열  </t>
  </si>
  <si>
    <t>D-F 6단3열  2-9</t>
  </si>
  <si>
    <t>D-F 6단4열  2-8</t>
  </si>
  <si>
    <t xml:space="preserve">D-F 6단6열 O </t>
  </si>
  <si>
    <t>D-G 1단3열  2-10</t>
  </si>
  <si>
    <t>D-G 1단5열 O 2-10</t>
  </si>
  <si>
    <t>D-G 1단6열 O 2-10</t>
  </si>
  <si>
    <t>D-G 2단2열  2-9</t>
  </si>
  <si>
    <t>D-G 2단6열  2-9</t>
  </si>
  <si>
    <t xml:space="preserve">D-G 3단1열 O </t>
  </si>
  <si>
    <t>D-G 3단2열  2-9</t>
  </si>
  <si>
    <t xml:space="preserve">D-G 3단4열  </t>
  </si>
  <si>
    <t>D-G 3단6열  2-9</t>
  </si>
  <si>
    <t xml:space="preserve">D-G 4단3열 O </t>
  </si>
  <si>
    <t>D-G 4단5열  2-9</t>
  </si>
  <si>
    <t xml:space="preserve">D-G 4단6열 O </t>
  </si>
  <si>
    <t xml:space="preserve">D-G 5단2열  </t>
  </si>
  <si>
    <t>D-G 5단3열 O 2-10</t>
  </si>
  <si>
    <t>D-G 5단4열 O 2-10</t>
  </si>
  <si>
    <t>D-G 5단5열  2-10</t>
  </si>
  <si>
    <t xml:space="preserve">D-G 6단2열  </t>
  </si>
  <si>
    <t>D-G 6단3열  3-2</t>
  </si>
  <si>
    <t>D-G 6단4열  2-9</t>
  </si>
  <si>
    <t>D-G 6단5열  2-9</t>
  </si>
  <si>
    <t xml:space="preserve">D-H 1단1열 O </t>
  </si>
  <si>
    <t>D-H 2단1열 O 2-10</t>
  </si>
  <si>
    <t>D-H 2단3열 O 2-10</t>
  </si>
  <si>
    <t xml:space="preserve">D-H 2단6열 O </t>
  </si>
  <si>
    <t>D-H 3단2열  2-9</t>
  </si>
  <si>
    <t xml:space="preserve">D-H 3단3열  </t>
  </si>
  <si>
    <t>D-H 3단4열 O 2-9</t>
  </si>
  <si>
    <t>D-H 3단5열  2-10</t>
  </si>
  <si>
    <t xml:space="preserve">D-H 3단6열 O </t>
  </si>
  <si>
    <t xml:space="preserve">D-H 4단1열 O </t>
  </si>
  <si>
    <t xml:space="preserve">D-H 4단4열  </t>
  </si>
  <si>
    <t xml:space="preserve">D-H 4단6열 O </t>
  </si>
  <si>
    <t xml:space="preserve">D-H 5단1열 O </t>
  </si>
  <si>
    <t>D-H 5단2열 O 2-10</t>
  </si>
  <si>
    <t xml:space="preserve">D-H 5단4열  </t>
  </si>
  <si>
    <t xml:space="preserve">D-H 5단6열  </t>
  </si>
  <si>
    <t xml:space="preserve">D-H 6단1열 O </t>
  </si>
  <si>
    <t xml:space="preserve">D-H 6단2열 O </t>
  </si>
  <si>
    <t>D-H 6단3열  2-10</t>
  </si>
  <si>
    <t xml:space="preserve">D-H 6단5열 O </t>
  </si>
  <si>
    <t xml:space="preserve">D-H 6단6열  </t>
  </si>
  <si>
    <t>D-I 1단6열 O 2-10</t>
  </si>
  <si>
    <t>D-I 2단6열  2-10</t>
  </si>
  <si>
    <t xml:space="preserve">D-I 3단4열  </t>
  </si>
  <si>
    <t xml:space="preserve">D-I 3단6열 O </t>
  </si>
  <si>
    <t>D-I 4단2열 O 2-9</t>
  </si>
  <si>
    <t>D-I 4단6열  2-10</t>
  </si>
  <si>
    <t>D-I 5단3열 O 2-8</t>
  </si>
  <si>
    <t>D-I 6단4열  2-10</t>
  </si>
  <si>
    <t>D-I 6단5열  2-10</t>
  </si>
  <si>
    <t>D-I 6단6열  2-10</t>
  </si>
  <si>
    <t>외부1  1-9</t>
  </si>
  <si>
    <t xml:space="preserve">외부1 O </t>
  </si>
  <si>
    <t>외부1 O 1-10</t>
  </si>
  <si>
    <t>외부1 O 2-3</t>
  </si>
  <si>
    <t>외부1 O 2-6</t>
  </si>
  <si>
    <t>외부1 O 2-7</t>
  </si>
  <si>
    <t>외부1 O 2-8</t>
  </si>
  <si>
    <t xml:space="preserve">외부2 O </t>
  </si>
  <si>
    <t>외부2 O 2-3</t>
  </si>
  <si>
    <t>외부2 O 2-5</t>
  </si>
  <si>
    <t>외부2 O 2-6</t>
  </si>
  <si>
    <t>외부2 O 3-4</t>
  </si>
  <si>
    <t xml:space="preserve">외부3  </t>
  </si>
  <si>
    <t xml:space="preserve">외부3 O </t>
  </si>
  <si>
    <t>외부3 O 2-5</t>
  </si>
  <si>
    <t xml:space="preserve">외부4  </t>
  </si>
  <si>
    <t>외부4  2-3</t>
  </si>
  <si>
    <t xml:space="preserve">외부4 O </t>
  </si>
  <si>
    <t>외부4 O 2-5</t>
  </si>
  <si>
    <t>외부4 O 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</si>
</sst>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1" fillId="3" borderId="0" xfId="1" applyFill="1">
      <alignment vertical="center"/>
    </xf>
    <xf numFmtId="0" fontId="1" fillId="3" borderId="0" xfId="1" applyFill="1" applyAlignment="1">
      <alignment horizontal="center" vertical="center"/>
    </xf>
    <xf numFmtId="41" fontId="0" fillId="3" borderId="0" xfId="2" applyFont="1" applyFill="1">
      <alignment vertical="center"/>
    </xf>
    <xf numFmtId="41" fontId="0" fillId="3" borderId="0" xfId="2" applyFont="1" applyFill="1" applyAlignment="1">
      <alignment horizontal="center" vertical="center"/>
    </xf>
    <xf numFmtId="0" fontId="1" fillId="2" borderId="0" xfId="1" applyFill="1">
      <alignment vertical="center"/>
    </xf>
    <xf numFmtId="0" fontId="1" fillId="2" borderId="0" xfId="1" applyFill="1" applyAlignment="1">
      <alignment horizontal="center" vertical="center"/>
    </xf>
    <xf numFmtId="41" fontId="0" fillId="2" borderId="0" xfId="2" applyFont="1" applyFill="1">
      <alignment vertical="center"/>
    </xf>
    <xf numFmtId="41" fontId="0" fillId="2" borderId="0" xfId="2" applyFont="1" applyFill="1" applyAlignment="1">
      <alignment horizontal="center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center" vertical="center"/>
    </xf>
    <xf numFmtId="41" fontId="0" fillId="4" borderId="0" xfId="2" applyFont="1" applyFill="1">
      <alignment vertical="center"/>
    </xf>
    <xf numFmtId="41" fontId="0" fillId="4" borderId="0" xfId="2" applyFont="1" applyFill="1" applyAlignment="1">
      <alignment horizontal="center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center" vertical="center"/>
    </xf>
    <xf numFmtId="41" fontId="0" fillId="5" borderId="0" xfId="2" applyFont="1" applyFill="1">
      <alignment vertical="center"/>
    </xf>
    <xf numFmtId="41" fontId="0" fillId="5" borderId="0" xfId="2" applyFont="1" applyFill="1" applyAlignment="1">
      <alignment horizontal="center" vertical="center"/>
    </xf>
    <xf numFmtId="0" fontId="1" fillId="6" borderId="0" xfId="1" applyFill="1">
      <alignment vertical="center"/>
    </xf>
    <xf numFmtId="0" fontId="1" fillId="6" borderId="0" xfId="1" applyFill="1" applyAlignment="1">
      <alignment horizontal="center" vertical="center"/>
    </xf>
    <xf numFmtId="41" fontId="0" fillId="6" borderId="0" xfId="2" applyFont="1" applyFill="1">
      <alignment vertical="center"/>
    </xf>
    <xf numFmtId="41" fontId="0" fillId="6" borderId="0" xfId="2" applyFont="1" applyFill="1" applyAlignment="1">
      <alignment horizontal="center" vertical="center"/>
    </xf>
    <xf numFmtId="0" fontId="1" fillId="7" borderId="0" xfId="1" applyFill="1">
      <alignment vertical="center"/>
    </xf>
    <xf numFmtId="0" fontId="1" fillId="7" borderId="0" xfId="1" applyFill="1" applyAlignment="1">
      <alignment horizontal="center" vertical="center"/>
    </xf>
    <xf numFmtId="41" fontId="0" fillId="7" borderId="0" xfId="2" applyFont="1" applyFill="1">
      <alignment vertical="center"/>
    </xf>
    <xf numFmtId="41" fontId="0" fillId="7" borderId="0" xfId="2" applyFont="1" applyFill="1" applyAlignment="1">
      <alignment horizontal="center" vertical="center"/>
    </xf>
    <xf numFmtId="0" fontId="1" fillId="8" borderId="0" xfId="1" applyFill="1">
      <alignment vertical="center"/>
    </xf>
    <xf numFmtId="0" fontId="1" fillId="8" borderId="0" xfId="1" applyFill="1" applyAlignment="1">
      <alignment horizontal="center" vertical="center"/>
    </xf>
    <xf numFmtId="41" fontId="0" fillId="8" borderId="0" xfId="2" applyFont="1" applyFill="1">
      <alignment vertical="center"/>
    </xf>
    <xf numFmtId="41" fontId="0" fillId="8" borderId="0" xfId="2" applyFont="1" applyFill="1" applyAlignment="1">
      <alignment horizontal="center" vertical="center"/>
    </xf>
    <xf numFmtId="0" fontId="1" fillId="9" borderId="0" xfId="1" applyFill="1">
      <alignment vertical="center"/>
    </xf>
    <xf numFmtId="0" fontId="1" fillId="9" borderId="0" xfId="1" applyFill="1" applyAlignment="1">
      <alignment horizontal="center" vertical="center"/>
    </xf>
    <xf numFmtId="41" fontId="0" fillId="9" borderId="0" xfId="2" applyFont="1" applyFill="1">
      <alignment vertical="center"/>
    </xf>
    <xf numFmtId="41" fontId="0" fillId="9" borderId="0" xfId="2" applyFont="1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쉼표 [0] 2" xfId="2" xr:uid="{EFC3C610-68B2-4F8C-B628-A5BBC5398380}"/>
    <cellStyle name="표준" xfId="0" builtinId="0"/>
    <cellStyle name="표준 2" xfId="1" xr:uid="{EC92ED9C-2BE2-48B9-8932-1B1634DB0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502027\AppData\Local\Temp\MicrosoftEdgeDownloads\a25c8d8e-e501-4634-a7b2-cf1c334b4473\J206%20&#54616;&#46300;&#50920;&#50612;%20&#48152;&#49569;%20&#50836;&#52397;%20&#47532;&#49828;&#53944;_250610.xlsx" TargetMode="External"/><Relationship Id="rId1" Type="http://schemas.openxmlformats.org/officeDocument/2006/relationships/externalLinkPath" Target="/Users/5502027/AppData/Local/Temp/MicrosoftEdgeDownloads/a25c8d8e-e501-4634-a7b2-cf1c334b4473/J206%20&#54616;&#46300;&#50920;&#50612;%20&#48152;&#49569;%20&#50836;&#52397;%20&#47532;&#49828;&#53944;_2506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</sheetNames>
    <sheetDataSet>
      <sheetData sheetId="0">
        <row r="2">
          <cell r="B2" t="str">
            <v>자재번호</v>
          </cell>
        </row>
      </sheetData>
      <sheetData sheetId="1">
        <row r="1">
          <cell r="D1" t="str">
            <v>S445</v>
          </cell>
          <cell r="E1" t="str">
            <v>010-4314-3132</v>
          </cell>
        </row>
        <row r="2">
          <cell r="D2" t="str">
            <v>S020</v>
          </cell>
          <cell r="E2" t="str">
            <v>010-4210-5371</v>
          </cell>
        </row>
        <row r="3">
          <cell r="D3" t="str">
            <v>SQBG</v>
          </cell>
          <cell r="E3" t="str">
            <v>010-3221-2162</v>
          </cell>
        </row>
        <row r="4">
          <cell r="D4" t="str">
            <v>S098</v>
          </cell>
          <cell r="E4" t="str">
            <v>010-3551-8707</v>
          </cell>
        </row>
        <row r="5">
          <cell r="D5" t="str">
            <v>S012</v>
          </cell>
          <cell r="E5" t="str">
            <v>010-3733-9111</v>
          </cell>
        </row>
        <row r="6">
          <cell r="D6" t="str">
            <v>D040</v>
          </cell>
          <cell r="E6" t="str">
            <v>010-2079-6229</v>
          </cell>
        </row>
        <row r="7">
          <cell r="D7" t="str">
            <v>LG45</v>
          </cell>
          <cell r="E7" t="str">
            <v>010-3450-5956 / 010-2110-5956</v>
          </cell>
        </row>
        <row r="8">
          <cell r="D8" t="str">
            <v>LA05</v>
          </cell>
          <cell r="E8" t="str">
            <v>010-9019-6251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54CC-D12A-450A-86C7-8654CF5F72E5}">
  <sheetPr>
    <pageSetUpPr fitToPage="1"/>
  </sheetPr>
  <dimension ref="A1:C745"/>
  <sheetViews>
    <sheetView tabSelected="1" topLeftCell="B1" workbookViewId="0">
      <selection activeCell="M6" sqref="M6"/>
    </sheetView>
  </sheetViews>
  <sheetFormatPr defaultRowHeight="16.5" x14ac:dyDescent="0.3"/>
  <cols>
    <col min="1" max="1" width="46.375" hidden="1" customWidth="1"/>
    <col min="2" max="2" width="14.75" customWidth="1"/>
    <col min="3" max="3" width="18.75" bestFit="1" customWidth="1"/>
  </cols>
  <sheetData>
    <row r="1" spans="1:3" x14ac:dyDescent="0.3">
      <c r="A1" s="37" t="s">
        <v>5</v>
      </c>
      <c r="B1" s="37" t="s">
        <v>0</v>
      </c>
      <c r="C1" s="37" t="s">
        <v>1008</v>
      </c>
    </row>
    <row r="2" spans="1:3" x14ac:dyDescent="0.3">
      <c r="A2" s="39" t="s">
        <v>20</v>
      </c>
      <c r="B2" s="39" t="s">
        <v>491</v>
      </c>
      <c r="C2" s="39" t="s">
        <v>1009</v>
      </c>
    </row>
    <row r="3" spans="1:3" x14ac:dyDescent="0.3">
      <c r="A3" s="39" t="s">
        <v>20</v>
      </c>
      <c r="B3" s="39" t="s">
        <v>496</v>
      </c>
      <c r="C3" s="39" t="s">
        <v>1010</v>
      </c>
    </row>
    <row r="4" spans="1:3" x14ac:dyDescent="0.3">
      <c r="A4" s="39" t="s">
        <v>20</v>
      </c>
      <c r="B4" s="38" t="s">
        <v>67</v>
      </c>
      <c r="C4" s="38" t="s">
        <v>1011</v>
      </c>
    </row>
    <row r="5" spans="1:3" x14ac:dyDescent="0.3">
      <c r="A5" s="39" t="s">
        <v>20</v>
      </c>
      <c r="B5" s="38" t="s">
        <v>77</v>
      </c>
      <c r="C5" s="38" t="s">
        <v>1012</v>
      </c>
    </row>
    <row r="6" spans="1:3" x14ac:dyDescent="0.3">
      <c r="A6" s="39" t="s">
        <v>20</v>
      </c>
      <c r="B6" s="39" t="s">
        <v>492</v>
      </c>
      <c r="C6" s="39" t="s">
        <v>1013</v>
      </c>
    </row>
    <row r="7" spans="1:3" x14ac:dyDescent="0.3">
      <c r="A7" s="39" t="s">
        <v>20</v>
      </c>
      <c r="B7" s="38" t="s">
        <v>26</v>
      </c>
      <c r="C7" s="38" t="s">
        <v>1014</v>
      </c>
    </row>
    <row r="8" spans="1:3" x14ac:dyDescent="0.3">
      <c r="A8" s="39" t="s">
        <v>20</v>
      </c>
      <c r="B8" s="38" t="s">
        <v>83</v>
      </c>
      <c r="C8" s="38" t="s">
        <v>1015</v>
      </c>
    </row>
    <row r="9" spans="1:3" x14ac:dyDescent="0.3">
      <c r="A9" s="39" t="s">
        <v>20</v>
      </c>
      <c r="B9" s="38" t="s">
        <v>63</v>
      </c>
      <c r="C9" s="38" t="s">
        <v>1016</v>
      </c>
    </row>
    <row r="10" spans="1:3" x14ac:dyDescent="0.3">
      <c r="A10" s="39" t="s">
        <v>20</v>
      </c>
      <c r="B10" s="38" t="s">
        <v>28</v>
      </c>
      <c r="C10" s="38" t="s">
        <v>1017</v>
      </c>
    </row>
    <row r="11" spans="1:3" x14ac:dyDescent="0.3">
      <c r="A11" s="39" t="s">
        <v>20</v>
      </c>
      <c r="B11" s="39" t="s">
        <v>505</v>
      </c>
      <c r="C11" s="39" t="s">
        <v>1018</v>
      </c>
    </row>
    <row r="12" spans="1:3" x14ac:dyDescent="0.3">
      <c r="A12" s="39" t="s">
        <v>20</v>
      </c>
      <c r="B12" s="38" t="s">
        <v>38</v>
      </c>
      <c r="C12" s="38" t="s">
        <v>1019</v>
      </c>
    </row>
    <row r="13" spans="1:3" x14ac:dyDescent="0.3">
      <c r="A13" s="39" t="s">
        <v>20</v>
      </c>
      <c r="B13" s="39" t="s">
        <v>495</v>
      </c>
      <c r="C13" s="39" t="s">
        <v>1020</v>
      </c>
    </row>
    <row r="14" spans="1:3" x14ac:dyDescent="0.3">
      <c r="A14" s="39" t="s">
        <v>20</v>
      </c>
      <c r="B14" s="39" t="s">
        <v>563</v>
      </c>
      <c r="C14" s="39" t="s">
        <v>1021</v>
      </c>
    </row>
    <row r="15" spans="1:3" x14ac:dyDescent="0.3">
      <c r="A15" s="39" t="s">
        <v>20</v>
      </c>
      <c r="B15" s="39" t="s">
        <v>501</v>
      </c>
      <c r="C15" s="39" t="s">
        <v>1022</v>
      </c>
    </row>
    <row r="16" spans="1:3" x14ac:dyDescent="0.3">
      <c r="A16" s="39" t="s">
        <v>20</v>
      </c>
      <c r="B16" s="39" t="s">
        <v>499</v>
      </c>
      <c r="C16" s="39" t="s">
        <v>1023</v>
      </c>
    </row>
    <row r="17" spans="1:3" x14ac:dyDescent="0.3">
      <c r="A17" s="39" t="s">
        <v>20</v>
      </c>
      <c r="B17" s="39" t="s">
        <v>541</v>
      </c>
      <c r="C17" s="39" t="s">
        <v>1024</v>
      </c>
    </row>
    <row r="18" spans="1:3" x14ac:dyDescent="0.3">
      <c r="A18" s="39" t="s">
        <v>20</v>
      </c>
      <c r="B18" s="39" t="s">
        <v>504</v>
      </c>
      <c r="C18" s="39" t="s">
        <v>1025</v>
      </c>
    </row>
    <row r="19" spans="1:3" x14ac:dyDescent="0.3">
      <c r="A19" s="39" t="s">
        <v>20</v>
      </c>
      <c r="B19" s="38" t="s">
        <v>50</v>
      </c>
      <c r="C19" s="38" t="s">
        <v>1026</v>
      </c>
    </row>
    <row r="20" spans="1:3" x14ac:dyDescent="0.3">
      <c r="A20" s="39" t="s">
        <v>20</v>
      </c>
      <c r="B20" s="39" t="s">
        <v>502</v>
      </c>
      <c r="C20" s="39" t="s">
        <v>1027</v>
      </c>
    </row>
    <row r="21" spans="1:3" x14ac:dyDescent="0.3">
      <c r="A21" s="39" t="s">
        <v>20</v>
      </c>
      <c r="B21" s="39" t="s">
        <v>497</v>
      </c>
      <c r="C21" s="39" t="s">
        <v>1028</v>
      </c>
    </row>
    <row r="22" spans="1:3" x14ac:dyDescent="0.3">
      <c r="A22" s="39" t="s">
        <v>20</v>
      </c>
      <c r="B22" s="39" t="s">
        <v>498</v>
      </c>
      <c r="C22" s="39" t="s">
        <v>1029</v>
      </c>
    </row>
    <row r="23" spans="1:3" x14ac:dyDescent="0.3">
      <c r="A23" s="39" t="s">
        <v>20</v>
      </c>
      <c r="B23" s="39" t="s">
        <v>500</v>
      </c>
      <c r="C23" s="39" t="s">
        <v>1030</v>
      </c>
    </row>
    <row r="24" spans="1:3" x14ac:dyDescent="0.3">
      <c r="A24" s="39" t="s">
        <v>20</v>
      </c>
      <c r="B24" s="39" t="s">
        <v>493</v>
      </c>
      <c r="C24" s="39" t="s">
        <v>1031</v>
      </c>
    </row>
    <row r="25" spans="1:3" x14ac:dyDescent="0.3">
      <c r="A25" s="39" t="s">
        <v>20</v>
      </c>
      <c r="B25" s="39" t="s">
        <v>494</v>
      </c>
      <c r="C25" s="39" t="s">
        <v>1032</v>
      </c>
    </row>
    <row r="26" spans="1:3" x14ac:dyDescent="0.3">
      <c r="A26" s="39" t="s">
        <v>20</v>
      </c>
      <c r="B26" s="39" t="s">
        <v>529</v>
      </c>
      <c r="C26" s="39" t="s">
        <v>1033</v>
      </c>
    </row>
    <row r="27" spans="1:3" x14ac:dyDescent="0.3">
      <c r="A27" s="39" t="s">
        <v>20</v>
      </c>
      <c r="B27" s="38" t="s">
        <v>86</v>
      </c>
      <c r="C27" s="38" t="s">
        <v>1034</v>
      </c>
    </row>
    <row r="28" spans="1:3" x14ac:dyDescent="0.3">
      <c r="A28" s="39" t="s">
        <v>20</v>
      </c>
      <c r="B28" s="39" t="s">
        <v>503</v>
      </c>
      <c r="C28" s="39" t="s">
        <v>1035</v>
      </c>
    </row>
    <row r="29" spans="1:3" x14ac:dyDescent="0.3">
      <c r="A29" s="39" t="s">
        <v>20</v>
      </c>
      <c r="B29" s="39" t="s">
        <v>542</v>
      </c>
      <c r="C29" s="39" t="s">
        <v>1036</v>
      </c>
    </row>
    <row r="30" spans="1:3" x14ac:dyDescent="0.3">
      <c r="A30" s="39" t="s">
        <v>20</v>
      </c>
      <c r="B30" s="39" t="s">
        <v>576</v>
      </c>
      <c r="C30" s="39" t="s">
        <v>1037</v>
      </c>
    </row>
    <row r="31" spans="1:3" x14ac:dyDescent="0.3">
      <c r="A31" s="39" t="s">
        <v>20</v>
      </c>
      <c r="B31" s="38" t="s">
        <v>89</v>
      </c>
      <c r="C31" s="38" t="s">
        <v>1038</v>
      </c>
    </row>
    <row r="32" spans="1:3" x14ac:dyDescent="0.3">
      <c r="A32" s="39" t="s">
        <v>20</v>
      </c>
      <c r="B32" s="39" t="s">
        <v>512</v>
      </c>
      <c r="C32" s="39" t="s">
        <v>1039</v>
      </c>
    </row>
    <row r="33" spans="1:3" x14ac:dyDescent="0.3">
      <c r="A33" s="39" t="s">
        <v>20</v>
      </c>
      <c r="B33" s="38" t="s">
        <v>73</v>
      </c>
      <c r="C33" s="38" t="s">
        <v>1040</v>
      </c>
    </row>
    <row r="34" spans="1:3" x14ac:dyDescent="0.3">
      <c r="A34" s="39" t="s">
        <v>20</v>
      </c>
      <c r="B34" s="38" t="s">
        <v>87</v>
      </c>
      <c r="C34" s="38" t="s">
        <v>1041</v>
      </c>
    </row>
    <row r="35" spans="1:3" x14ac:dyDescent="0.3">
      <c r="A35" s="39" t="s">
        <v>20</v>
      </c>
      <c r="B35" s="39" t="s">
        <v>510</v>
      </c>
      <c r="C35" s="39" t="s">
        <v>1042</v>
      </c>
    </row>
    <row r="36" spans="1:3" x14ac:dyDescent="0.3">
      <c r="A36" s="39" t="s">
        <v>20</v>
      </c>
      <c r="B36" s="38" t="s">
        <v>56</v>
      </c>
      <c r="C36" s="38" t="s">
        <v>1043</v>
      </c>
    </row>
    <row r="37" spans="1:3" x14ac:dyDescent="0.3">
      <c r="A37" s="39" t="s">
        <v>20</v>
      </c>
      <c r="B37" s="38" t="s">
        <v>37</v>
      </c>
      <c r="C37" s="38" t="s">
        <v>1044</v>
      </c>
    </row>
    <row r="38" spans="1:3" x14ac:dyDescent="0.3">
      <c r="A38" s="39" t="s">
        <v>20</v>
      </c>
      <c r="B38" s="39" t="s">
        <v>515</v>
      </c>
      <c r="C38" s="39" t="s">
        <v>1045</v>
      </c>
    </row>
    <row r="39" spans="1:3" x14ac:dyDescent="0.3">
      <c r="A39" s="39" t="s">
        <v>20</v>
      </c>
      <c r="B39" s="39" t="s">
        <v>514</v>
      </c>
      <c r="C39" s="39" t="s">
        <v>1046</v>
      </c>
    </row>
    <row r="40" spans="1:3" x14ac:dyDescent="0.3">
      <c r="A40" s="39" t="s">
        <v>20</v>
      </c>
      <c r="B40" s="39" t="s">
        <v>509</v>
      </c>
      <c r="C40" s="39" t="s">
        <v>1047</v>
      </c>
    </row>
    <row r="41" spans="1:3" x14ac:dyDescent="0.3">
      <c r="A41" s="39" t="s">
        <v>20</v>
      </c>
      <c r="B41" s="38" t="s">
        <v>29</v>
      </c>
      <c r="C41" s="38" t="s">
        <v>1048</v>
      </c>
    </row>
    <row r="42" spans="1:3" x14ac:dyDescent="0.3">
      <c r="A42" s="39" t="s">
        <v>20</v>
      </c>
      <c r="B42" s="39" t="s">
        <v>507</v>
      </c>
      <c r="C42" s="39" t="s">
        <v>1049</v>
      </c>
    </row>
    <row r="43" spans="1:3" x14ac:dyDescent="0.3">
      <c r="A43" s="39" t="s">
        <v>20</v>
      </c>
      <c r="B43" s="39" t="s">
        <v>508</v>
      </c>
      <c r="C43" s="39" t="s">
        <v>1050</v>
      </c>
    </row>
    <row r="44" spans="1:3" x14ac:dyDescent="0.3">
      <c r="A44" s="39" t="s">
        <v>20</v>
      </c>
      <c r="B44" s="38" t="s">
        <v>46</v>
      </c>
      <c r="C44" s="38" t="s">
        <v>1051</v>
      </c>
    </row>
    <row r="45" spans="1:3" x14ac:dyDescent="0.3">
      <c r="A45" s="39" t="s">
        <v>20</v>
      </c>
      <c r="B45" s="39" t="s">
        <v>516</v>
      </c>
      <c r="C45" s="39" t="s">
        <v>1052</v>
      </c>
    </row>
    <row r="46" spans="1:3" x14ac:dyDescent="0.3">
      <c r="A46" s="39" t="s">
        <v>20</v>
      </c>
      <c r="B46" s="39" t="s">
        <v>506</v>
      </c>
      <c r="C46" s="39" t="s">
        <v>1053</v>
      </c>
    </row>
    <row r="47" spans="1:3" x14ac:dyDescent="0.3">
      <c r="A47" s="39" t="s">
        <v>20</v>
      </c>
      <c r="B47" s="39" t="s">
        <v>511</v>
      </c>
      <c r="C47" s="39" t="s">
        <v>1054</v>
      </c>
    </row>
    <row r="48" spans="1:3" x14ac:dyDescent="0.3">
      <c r="A48" s="39" t="s">
        <v>20</v>
      </c>
      <c r="B48" s="38" t="s">
        <v>59</v>
      </c>
      <c r="C48" s="38" t="s">
        <v>1055</v>
      </c>
    </row>
    <row r="49" spans="1:3" x14ac:dyDescent="0.3">
      <c r="A49" s="39" t="s">
        <v>20</v>
      </c>
      <c r="B49" s="38" t="s">
        <v>74</v>
      </c>
      <c r="C49" s="38" t="s">
        <v>1056</v>
      </c>
    </row>
    <row r="50" spans="1:3" x14ac:dyDescent="0.3">
      <c r="A50" s="39" t="s">
        <v>20</v>
      </c>
      <c r="B50" s="39" t="s">
        <v>580</v>
      </c>
      <c r="C50" s="39" t="s">
        <v>1057</v>
      </c>
    </row>
    <row r="51" spans="1:3" x14ac:dyDescent="0.3">
      <c r="A51" s="39" t="s">
        <v>20</v>
      </c>
      <c r="B51" s="39" t="s">
        <v>513</v>
      </c>
      <c r="C51" s="39" t="s">
        <v>1058</v>
      </c>
    </row>
    <row r="52" spans="1:3" x14ac:dyDescent="0.3">
      <c r="A52" s="39" t="s">
        <v>20</v>
      </c>
      <c r="B52" s="39" t="s">
        <v>533</v>
      </c>
      <c r="C52" s="39" t="s">
        <v>1059</v>
      </c>
    </row>
    <row r="53" spans="1:3" x14ac:dyDescent="0.3">
      <c r="A53" s="39" t="s">
        <v>20</v>
      </c>
      <c r="B53" s="39" t="s">
        <v>521</v>
      </c>
      <c r="C53" s="39" t="s">
        <v>1060</v>
      </c>
    </row>
    <row r="54" spans="1:3" x14ac:dyDescent="0.3">
      <c r="A54" s="39" t="s">
        <v>20</v>
      </c>
      <c r="B54" s="38" t="s">
        <v>45</v>
      </c>
      <c r="C54" s="38" t="s">
        <v>1061</v>
      </c>
    </row>
    <row r="55" spans="1:3" x14ac:dyDescent="0.3">
      <c r="A55" s="39" t="s">
        <v>20</v>
      </c>
      <c r="B55" s="39" t="s">
        <v>559</v>
      </c>
      <c r="C55" s="39" t="s">
        <v>1062</v>
      </c>
    </row>
    <row r="56" spans="1:3" x14ac:dyDescent="0.3">
      <c r="A56" s="39" t="s">
        <v>20</v>
      </c>
      <c r="B56" s="38" t="s">
        <v>42</v>
      </c>
      <c r="C56" s="38" t="s">
        <v>1063</v>
      </c>
    </row>
    <row r="57" spans="1:3" x14ac:dyDescent="0.3">
      <c r="A57" s="39" t="s">
        <v>20</v>
      </c>
      <c r="B57" s="38" t="s">
        <v>31</v>
      </c>
      <c r="C57" s="38" t="s">
        <v>1064</v>
      </c>
    </row>
    <row r="58" spans="1:3" x14ac:dyDescent="0.3">
      <c r="A58" s="39" t="s">
        <v>20</v>
      </c>
      <c r="B58" s="39" t="s">
        <v>519</v>
      </c>
      <c r="C58" s="39" t="s">
        <v>1065</v>
      </c>
    </row>
    <row r="59" spans="1:3" x14ac:dyDescent="0.3">
      <c r="A59" s="39" t="s">
        <v>20</v>
      </c>
      <c r="B59" s="39" t="s">
        <v>522</v>
      </c>
      <c r="C59" s="39" t="s">
        <v>1066</v>
      </c>
    </row>
    <row r="60" spans="1:3" x14ac:dyDescent="0.3">
      <c r="A60" s="39" t="s">
        <v>20</v>
      </c>
      <c r="B60" s="39" t="s">
        <v>524</v>
      </c>
      <c r="C60" s="39" t="s">
        <v>1067</v>
      </c>
    </row>
    <row r="61" spans="1:3" x14ac:dyDescent="0.3">
      <c r="A61" s="39" t="s">
        <v>20</v>
      </c>
      <c r="B61" s="39" t="s">
        <v>517</v>
      </c>
      <c r="C61" s="39" t="s">
        <v>1068</v>
      </c>
    </row>
    <row r="62" spans="1:3" x14ac:dyDescent="0.3">
      <c r="A62" s="39" t="s">
        <v>20</v>
      </c>
      <c r="B62" s="39" t="s">
        <v>523</v>
      </c>
      <c r="C62" s="39" t="s">
        <v>1069</v>
      </c>
    </row>
    <row r="63" spans="1:3" x14ac:dyDescent="0.3">
      <c r="A63" s="39" t="s">
        <v>20</v>
      </c>
      <c r="B63" s="39" t="s">
        <v>520</v>
      </c>
      <c r="C63" s="39" t="s">
        <v>1070</v>
      </c>
    </row>
    <row r="64" spans="1:3" x14ac:dyDescent="0.3">
      <c r="A64" s="39" t="s">
        <v>20</v>
      </c>
      <c r="B64" s="38" t="s">
        <v>35</v>
      </c>
      <c r="C64" s="38" t="s">
        <v>1071</v>
      </c>
    </row>
    <row r="65" spans="1:3" x14ac:dyDescent="0.3">
      <c r="A65" s="39" t="s">
        <v>20</v>
      </c>
      <c r="B65" s="39" t="s">
        <v>525</v>
      </c>
      <c r="C65" s="39" t="s">
        <v>1072</v>
      </c>
    </row>
    <row r="66" spans="1:3" x14ac:dyDescent="0.3">
      <c r="A66" s="39" t="s">
        <v>20</v>
      </c>
      <c r="B66" s="38" t="s">
        <v>54</v>
      </c>
      <c r="C66" s="38" t="s">
        <v>1073</v>
      </c>
    </row>
    <row r="67" spans="1:3" x14ac:dyDescent="0.3">
      <c r="A67" s="39" t="s">
        <v>20</v>
      </c>
      <c r="B67" s="39" t="s">
        <v>518</v>
      </c>
      <c r="C67" s="39" t="s">
        <v>1074</v>
      </c>
    </row>
    <row r="68" spans="1:3" x14ac:dyDescent="0.3">
      <c r="A68" s="39" t="s">
        <v>20</v>
      </c>
      <c r="B68" s="38" t="s">
        <v>34</v>
      </c>
      <c r="C68" s="38" t="s">
        <v>1075</v>
      </c>
    </row>
    <row r="69" spans="1:3" x14ac:dyDescent="0.3">
      <c r="A69" s="39" t="s">
        <v>20</v>
      </c>
      <c r="B69" s="39" t="s">
        <v>526</v>
      </c>
      <c r="C69" s="39" t="s">
        <v>1076</v>
      </c>
    </row>
    <row r="70" spans="1:3" x14ac:dyDescent="0.3">
      <c r="A70" s="39" t="s">
        <v>20</v>
      </c>
      <c r="B70" s="39" t="s">
        <v>527</v>
      </c>
      <c r="C70" s="39" t="s">
        <v>1077</v>
      </c>
    </row>
    <row r="71" spans="1:3" x14ac:dyDescent="0.3">
      <c r="A71" s="39" t="s">
        <v>336</v>
      </c>
      <c r="B71" s="39" t="s">
        <v>528</v>
      </c>
      <c r="C71" s="39" t="s">
        <v>1078</v>
      </c>
    </row>
    <row r="72" spans="1:3" x14ac:dyDescent="0.3">
      <c r="A72" s="39" t="s">
        <v>20</v>
      </c>
      <c r="B72" s="39" t="s">
        <v>530</v>
      </c>
      <c r="C72" s="39" t="s">
        <v>1079</v>
      </c>
    </row>
    <row r="73" spans="1:3" x14ac:dyDescent="0.3">
      <c r="A73" s="39" t="s">
        <v>20</v>
      </c>
      <c r="B73" s="38" t="s">
        <v>48</v>
      </c>
      <c r="C73" s="38" t="s">
        <v>1080</v>
      </c>
    </row>
    <row r="74" spans="1:3" x14ac:dyDescent="0.3">
      <c r="A74" s="39" t="s">
        <v>20</v>
      </c>
      <c r="B74" s="39" t="s">
        <v>544</v>
      </c>
      <c r="C74" s="39" t="s">
        <v>1081</v>
      </c>
    </row>
    <row r="75" spans="1:3" x14ac:dyDescent="0.3">
      <c r="A75" s="39" t="s">
        <v>20</v>
      </c>
      <c r="B75" s="38" t="s">
        <v>53</v>
      </c>
      <c r="C75" s="38" t="s">
        <v>1082</v>
      </c>
    </row>
    <row r="76" spans="1:3" x14ac:dyDescent="0.3">
      <c r="A76" s="39" t="s">
        <v>20</v>
      </c>
      <c r="B76" s="39" t="s">
        <v>536</v>
      </c>
      <c r="C76" s="39" t="s">
        <v>1083</v>
      </c>
    </row>
    <row r="77" spans="1:3" x14ac:dyDescent="0.3">
      <c r="A77" s="39" t="s">
        <v>20</v>
      </c>
      <c r="B77" s="39" t="s">
        <v>535</v>
      </c>
      <c r="C77" s="39" t="s">
        <v>1084</v>
      </c>
    </row>
    <row r="78" spans="1:3" x14ac:dyDescent="0.3">
      <c r="A78" s="39" t="s">
        <v>20</v>
      </c>
      <c r="B78" s="38" t="s">
        <v>55</v>
      </c>
      <c r="C78" s="38" t="s">
        <v>1085</v>
      </c>
    </row>
    <row r="79" spans="1:3" x14ac:dyDescent="0.3">
      <c r="A79" s="39" t="s">
        <v>20</v>
      </c>
      <c r="B79" s="39" t="s">
        <v>538</v>
      </c>
      <c r="C79" s="39" t="s">
        <v>1086</v>
      </c>
    </row>
    <row r="80" spans="1:3" x14ac:dyDescent="0.3">
      <c r="A80" s="39" t="s">
        <v>20</v>
      </c>
      <c r="B80" s="38" t="s">
        <v>40</v>
      </c>
      <c r="C80" s="38" t="s">
        <v>1087</v>
      </c>
    </row>
    <row r="81" spans="1:3" x14ac:dyDescent="0.3">
      <c r="A81" s="39" t="s">
        <v>20</v>
      </c>
      <c r="B81" s="39" t="s">
        <v>537</v>
      </c>
      <c r="C81" s="39" t="s">
        <v>1088</v>
      </c>
    </row>
    <row r="82" spans="1:3" x14ac:dyDescent="0.3">
      <c r="A82" s="39" t="s">
        <v>20</v>
      </c>
      <c r="B82" s="39" t="s">
        <v>534</v>
      </c>
      <c r="C82" s="39" t="s">
        <v>1089</v>
      </c>
    </row>
    <row r="83" spans="1:3" x14ac:dyDescent="0.3">
      <c r="A83" s="39" t="s">
        <v>20</v>
      </c>
      <c r="B83" s="39" t="s">
        <v>532</v>
      </c>
      <c r="C83" s="39" t="s">
        <v>1090</v>
      </c>
    </row>
    <row r="84" spans="1:3" x14ac:dyDescent="0.3">
      <c r="A84" s="39" t="s">
        <v>20</v>
      </c>
      <c r="B84" s="39" t="s">
        <v>531</v>
      </c>
      <c r="C84" s="39" t="s">
        <v>1091</v>
      </c>
    </row>
    <row r="85" spans="1:3" x14ac:dyDescent="0.3">
      <c r="A85" s="39" t="s">
        <v>20</v>
      </c>
      <c r="B85" s="38" t="s">
        <v>49</v>
      </c>
      <c r="C85" s="38" t="s">
        <v>1092</v>
      </c>
    </row>
    <row r="86" spans="1:3" x14ac:dyDescent="0.3">
      <c r="A86" s="39"/>
      <c r="B86" s="39" t="s">
        <v>1002</v>
      </c>
      <c r="C86" s="39" t="s">
        <v>1093</v>
      </c>
    </row>
    <row r="87" spans="1:3" x14ac:dyDescent="0.3">
      <c r="A87" s="39" t="s">
        <v>20</v>
      </c>
      <c r="B87" s="39" t="s">
        <v>547</v>
      </c>
      <c r="C87" s="39" t="s">
        <v>1094</v>
      </c>
    </row>
    <row r="88" spans="1:3" x14ac:dyDescent="0.3">
      <c r="A88" s="39" t="s">
        <v>20</v>
      </c>
      <c r="B88" s="39" t="s">
        <v>552</v>
      </c>
      <c r="C88" s="39" t="s">
        <v>1095</v>
      </c>
    </row>
    <row r="89" spans="1:3" x14ac:dyDescent="0.3">
      <c r="A89" s="39" t="s">
        <v>20</v>
      </c>
      <c r="B89" s="38" t="s">
        <v>61</v>
      </c>
      <c r="C89" s="38" t="s">
        <v>1096</v>
      </c>
    </row>
    <row r="90" spans="1:3" x14ac:dyDescent="0.3">
      <c r="A90" s="39"/>
      <c r="B90" s="39" t="s">
        <v>1001</v>
      </c>
      <c r="C90" s="39" t="s">
        <v>1097</v>
      </c>
    </row>
    <row r="91" spans="1:3" x14ac:dyDescent="0.3">
      <c r="A91" s="39" t="s">
        <v>20</v>
      </c>
      <c r="B91" s="39" t="s">
        <v>554</v>
      </c>
      <c r="C91" s="39" t="s">
        <v>1098</v>
      </c>
    </row>
    <row r="92" spans="1:3" x14ac:dyDescent="0.3">
      <c r="A92" s="39" t="s">
        <v>20</v>
      </c>
      <c r="B92" s="39" t="s">
        <v>543</v>
      </c>
      <c r="C92" s="39" t="s">
        <v>1099</v>
      </c>
    </row>
    <row r="93" spans="1:3" x14ac:dyDescent="0.3">
      <c r="A93" s="39" t="s">
        <v>20</v>
      </c>
      <c r="B93" s="39" t="s">
        <v>551</v>
      </c>
      <c r="C93" s="39" t="s">
        <v>1100</v>
      </c>
    </row>
    <row r="94" spans="1:3" x14ac:dyDescent="0.3">
      <c r="A94" s="39" t="s">
        <v>20</v>
      </c>
      <c r="B94" s="39" t="s">
        <v>550</v>
      </c>
      <c r="C94" s="39" t="s">
        <v>1101</v>
      </c>
    </row>
    <row r="95" spans="1:3" x14ac:dyDescent="0.3">
      <c r="A95" s="39" t="s">
        <v>20</v>
      </c>
      <c r="B95" s="39" t="s">
        <v>581</v>
      </c>
      <c r="C95" s="39" t="s">
        <v>1102</v>
      </c>
    </row>
    <row r="96" spans="1:3" x14ac:dyDescent="0.3">
      <c r="A96" s="39" t="s">
        <v>20</v>
      </c>
      <c r="B96" s="38" t="s">
        <v>60</v>
      </c>
      <c r="C96" s="38" t="s">
        <v>1103</v>
      </c>
    </row>
    <row r="97" spans="1:3" x14ac:dyDescent="0.3">
      <c r="A97" s="39" t="s">
        <v>20</v>
      </c>
      <c r="B97" s="39" t="s">
        <v>540</v>
      </c>
      <c r="C97" s="39" t="s">
        <v>1104</v>
      </c>
    </row>
    <row r="98" spans="1:3" x14ac:dyDescent="0.3">
      <c r="A98" s="39" t="s">
        <v>20</v>
      </c>
      <c r="B98" s="39" t="s">
        <v>545</v>
      </c>
      <c r="C98" s="39" t="s">
        <v>1105</v>
      </c>
    </row>
    <row r="99" spans="1:3" x14ac:dyDescent="0.3">
      <c r="A99" s="39" t="s">
        <v>20</v>
      </c>
      <c r="B99" s="39" t="s">
        <v>539</v>
      </c>
      <c r="C99" s="39" t="s">
        <v>1106</v>
      </c>
    </row>
    <row r="100" spans="1:3" x14ac:dyDescent="0.3">
      <c r="A100" s="39" t="s">
        <v>20</v>
      </c>
      <c r="B100" s="39" t="s">
        <v>578</v>
      </c>
      <c r="C100" s="39" t="s">
        <v>1107</v>
      </c>
    </row>
    <row r="101" spans="1:3" x14ac:dyDescent="0.3">
      <c r="A101" s="39" t="s">
        <v>20</v>
      </c>
      <c r="B101" s="39" t="s">
        <v>546</v>
      </c>
      <c r="C101" s="39" t="s">
        <v>1108</v>
      </c>
    </row>
    <row r="102" spans="1:3" x14ac:dyDescent="0.3">
      <c r="A102" s="39" t="s">
        <v>20</v>
      </c>
      <c r="B102" s="39" t="s">
        <v>549</v>
      </c>
      <c r="C102" s="39" t="s">
        <v>1109</v>
      </c>
    </row>
    <row r="103" spans="1:3" x14ac:dyDescent="0.3">
      <c r="A103" s="39" t="s">
        <v>20</v>
      </c>
      <c r="B103" s="39" t="s">
        <v>548</v>
      </c>
      <c r="C103" s="39" t="s">
        <v>1110</v>
      </c>
    </row>
    <row r="104" spans="1:3" x14ac:dyDescent="0.3">
      <c r="A104" s="39" t="s">
        <v>20</v>
      </c>
      <c r="B104" s="39" t="s">
        <v>561</v>
      </c>
      <c r="C104" s="39" t="s">
        <v>1111</v>
      </c>
    </row>
    <row r="105" spans="1:3" x14ac:dyDescent="0.3">
      <c r="A105" s="39" t="s">
        <v>20</v>
      </c>
      <c r="B105" s="39" t="s">
        <v>560</v>
      </c>
      <c r="C105" s="39" t="s">
        <v>1112</v>
      </c>
    </row>
    <row r="106" spans="1:3" x14ac:dyDescent="0.3">
      <c r="A106" s="39" t="s">
        <v>20</v>
      </c>
      <c r="B106" s="39" t="s">
        <v>565</v>
      </c>
      <c r="C106" s="39" t="s">
        <v>1113</v>
      </c>
    </row>
    <row r="107" spans="1:3" x14ac:dyDescent="0.3">
      <c r="A107" s="39" t="s">
        <v>20</v>
      </c>
      <c r="B107" s="38" t="s">
        <v>43</v>
      </c>
      <c r="C107" s="38" t="s">
        <v>1114</v>
      </c>
    </row>
    <row r="108" spans="1:3" x14ac:dyDescent="0.3">
      <c r="A108" s="39" t="s">
        <v>20</v>
      </c>
      <c r="B108" s="39" t="s">
        <v>564</v>
      </c>
      <c r="C108" s="39" t="s">
        <v>1115</v>
      </c>
    </row>
    <row r="109" spans="1:3" x14ac:dyDescent="0.3">
      <c r="A109" s="39" t="s">
        <v>20</v>
      </c>
      <c r="B109" s="39" t="s">
        <v>557</v>
      </c>
      <c r="C109" s="39" t="s">
        <v>1116</v>
      </c>
    </row>
    <row r="110" spans="1:3" x14ac:dyDescent="0.3">
      <c r="A110" s="39" t="s">
        <v>20</v>
      </c>
      <c r="B110" s="39" t="s">
        <v>553</v>
      </c>
      <c r="C110" s="39" t="s">
        <v>1117</v>
      </c>
    </row>
    <row r="111" spans="1:3" x14ac:dyDescent="0.3">
      <c r="A111" s="39" t="s">
        <v>20</v>
      </c>
      <c r="B111" s="39" t="s">
        <v>562</v>
      </c>
      <c r="C111" s="39" t="s">
        <v>1118</v>
      </c>
    </row>
    <row r="112" spans="1:3" x14ac:dyDescent="0.3">
      <c r="A112" s="39" t="s">
        <v>20</v>
      </c>
      <c r="B112" s="39" t="s">
        <v>556</v>
      </c>
      <c r="C112" s="39" t="s">
        <v>1119</v>
      </c>
    </row>
    <row r="113" spans="1:3" x14ac:dyDescent="0.3">
      <c r="A113" s="39" t="s">
        <v>20</v>
      </c>
      <c r="B113" s="39" t="s">
        <v>558</v>
      </c>
      <c r="C113" s="39" t="s">
        <v>1120</v>
      </c>
    </row>
    <row r="114" spans="1:3" x14ac:dyDescent="0.3">
      <c r="A114" s="39" t="s">
        <v>20</v>
      </c>
      <c r="B114" s="39" t="s">
        <v>555</v>
      </c>
      <c r="C114" s="39" t="s">
        <v>1121</v>
      </c>
    </row>
    <row r="115" spans="1:3" x14ac:dyDescent="0.3">
      <c r="A115" s="39" t="s">
        <v>20</v>
      </c>
      <c r="B115" s="39" t="s">
        <v>567</v>
      </c>
      <c r="C115" s="39" t="s">
        <v>1122</v>
      </c>
    </row>
    <row r="116" spans="1:3" x14ac:dyDescent="0.3">
      <c r="A116" s="39" t="s">
        <v>20</v>
      </c>
      <c r="B116" s="39" t="s">
        <v>570</v>
      </c>
      <c r="C116" s="39" t="s">
        <v>1123</v>
      </c>
    </row>
    <row r="117" spans="1:3" x14ac:dyDescent="0.3">
      <c r="A117" s="39" t="s">
        <v>20</v>
      </c>
      <c r="B117" s="39" t="s">
        <v>574</v>
      </c>
      <c r="C117" s="39" t="s">
        <v>1124</v>
      </c>
    </row>
    <row r="118" spans="1:3" x14ac:dyDescent="0.3">
      <c r="A118" s="39" t="s">
        <v>20</v>
      </c>
      <c r="B118" s="39" t="s">
        <v>572</v>
      </c>
      <c r="C118" s="39" t="s">
        <v>1125</v>
      </c>
    </row>
    <row r="119" spans="1:3" x14ac:dyDescent="0.3">
      <c r="A119" s="39" t="s">
        <v>20</v>
      </c>
      <c r="B119" s="39" t="s">
        <v>571</v>
      </c>
      <c r="C119" s="39" t="s">
        <v>1126</v>
      </c>
    </row>
    <row r="120" spans="1:3" x14ac:dyDescent="0.3">
      <c r="A120" s="39" t="s">
        <v>20</v>
      </c>
      <c r="B120" s="39" t="s">
        <v>577</v>
      </c>
      <c r="C120" s="39" t="s">
        <v>1127</v>
      </c>
    </row>
    <row r="121" spans="1:3" x14ac:dyDescent="0.3">
      <c r="A121" s="39" t="s">
        <v>20</v>
      </c>
      <c r="B121" s="38" t="s">
        <v>82</v>
      </c>
      <c r="C121" s="38" t="s">
        <v>1128</v>
      </c>
    </row>
    <row r="122" spans="1:3" x14ac:dyDescent="0.3">
      <c r="A122" s="39" t="s">
        <v>20</v>
      </c>
      <c r="B122" s="38" t="s">
        <v>88</v>
      </c>
      <c r="C122" s="38" t="s">
        <v>1129</v>
      </c>
    </row>
    <row r="123" spans="1:3" x14ac:dyDescent="0.3">
      <c r="A123" s="39" t="s">
        <v>20</v>
      </c>
      <c r="B123" s="39" t="s">
        <v>582</v>
      </c>
      <c r="C123" s="39" t="s">
        <v>1130</v>
      </c>
    </row>
    <row r="124" spans="1:3" x14ac:dyDescent="0.3">
      <c r="A124" s="39" t="s">
        <v>20</v>
      </c>
      <c r="B124" s="39" t="s">
        <v>583</v>
      </c>
      <c r="C124" s="39" t="s">
        <v>1131</v>
      </c>
    </row>
    <row r="125" spans="1:3" x14ac:dyDescent="0.3">
      <c r="A125" s="39" t="s">
        <v>20</v>
      </c>
      <c r="B125" s="38" t="s">
        <v>91</v>
      </c>
      <c r="C125" s="38" t="s">
        <v>1132</v>
      </c>
    </row>
    <row r="126" spans="1:3" x14ac:dyDescent="0.3">
      <c r="A126" s="39" t="s">
        <v>239</v>
      </c>
      <c r="B126" s="39" t="s">
        <v>586</v>
      </c>
      <c r="C126" s="39" t="s">
        <v>1133</v>
      </c>
    </row>
    <row r="127" spans="1:3" x14ac:dyDescent="0.3">
      <c r="A127" s="39" t="s">
        <v>20</v>
      </c>
      <c r="B127" s="39" t="s">
        <v>569</v>
      </c>
      <c r="C127" s="39" t="s">
        <v>1134</v>
      </c>
    </row>
    <row r="128" spans="1:3" x14ac:dyDescent="0.3">
      <c r="A128" s="39" t="s">
        <v>20</v>
      </c>
      <c r="B128" s="38" t="s">
        <v>80</v>
      </c>
      <c r="C128" s="38" t="s">
        <v>1135</v>
      </c>
    </row>
    <row r="129" spans="1:3" x14ac:dyDescent="0.3">
      <c r="A129" s="39" t="s">
        <v>20</v>
      </c>
      <c r="B129" s="39" t="s">
        <v>566</v>
      </c>
      <c r="C129" s="39" t="s">
        <v>1136</v>
      </c>
    </row>
    <row r="130" spans="1:3" x14ac:dyDescent="0.3">
      <c r="A130" s="39" t="s">
        <v>20</v>
      </c>
      <c r="B130" s="38" t="s">
        <v>64</v>
      </c>
      <c r="C130" s="38" t="s">
        <v>1137</v>
      </c>
    </row>
    <row r="131" spans="1:3" x14ac:dyDescent="0.3">
      <c r="A131" s="39" t="s">
        <v>239</v>
      </c>
      <c r="B131" s="38" t="s">
        <v>93</v>
      </c>
      <c r="C131" s="38" t="s">
        <v>1138</v>
      </c>
    </row>
    <row r="132" spans="1:3" x14ac:dyDescent="0.3">
      <c r="A132" s="39" t="s">
        <v>20</v>
      </c>
      <c r="B132" s="38" t="s">
        <v>76</v>
      </c>
      <c r="C132" s="38" t="s">
        <v>1139</v>
      </c>
    </row>
    <row r="133" spans="1:3" x14ac:dyDescent="0.3">
      <c r="A133" s="39" t="s">
        <v>20</v>
      </c>
      <c r="B133" s="38" t="s">
        <v>72</v>
      </c>
      <c r="C133" s="38" t="s">
        <v>1140</v>
      </c>
    </row>
    <row r="134" spans="1:3" x14ac:dyDescent="0.3">
      <c r="A134" s="39" t="s">
        <v>20</v>
      </c>
      <c r="B134" s="39" t="s">
        <v>584</v>
      </c>
      <c r="C134" s="39" t="s">
        <v>1141</v>
      </c>
    </row>
    <row r="135" spans="1:3" x14ac:dyDescent="0.3">
      <c r="A135" s="39" t="s">
        <v>20</v>
      </c>
      <c r="B135" s="39" t="s">
        <v>585</v>
      </c>
      <c r="C135" s="39" t="s">
        <v>1142</v>
      </c>
    </row>
    <row r="136" spans="1:3" x14ac:dyDescent="0.3">
      <c r="A136" s="39" t="s">
        <v>20</v>
      </c>
      <c r="B136" s="38" t="s">
        <v>69</v>
      </c>
      <c r="C136" s="38" t="s">
        <v>1143</v>
      </c>
    </row>
    <row r="137" spans="1:3" x14ac:dyDescent="0.3">
      <c r="A137" s="39" t="s">
        <v>20</v>
      </c>
      <c r="B137" s="38" t="s">
        <v>79</v>
      </c>
      <c r="C137" s="38" t="s">
        <v>1144</v>
      </c>
    </row>
    <row r="138" spans="1:3" x14ac:dyDescent="0.3">
      <c r="A138" s="39" t="s">
        <v>20</v>
      </c>
      <c r="B138" s="39" t="s">
        <v>573</v>
      </c>
      <c r="C138" s="39" t="s">
        <v>1145</v>
      </c>
    </row>
    <row r="139" spans="1:3" x14ac:dyDescent="0.3">
      <c r="A139" s="39" t="s">
        <v>239</v>
      </c>
      <c r="B139" s="39" t="s">
        <v>587</v>
      </c>
      <c r="C139" s="39" t="s">
        <v>1146</v>
      </c>
    </row>
    <row r="140" spans="1:3" x14ac:dyDescent="0.3">
      <c r="A140" s="39" t="s">
        <v>20</v>
      </c>
      <c r="B140" s="39" t="s">
        <v>568</v>
      </c>
      <c r="C140" s="39" t="s">
        <v>1147</v>
      </c>
    </row>
    <row r="141" spans="1:3" x14ac:dyDescent="0.3">
      <c r="A141" s="39" t="s">
        <v>20</v>
      </c>
      <c r="B141" s="39" t="s">
        <v>575</v>
      </c>
      <c r="C141" s="39" t="s">
        <v>1148</v>
      </c>
    </row>
    <row r="142" spans="1:3" x14ac:dyDescent="0.3">
      <c r="A142" s="39" t="s">
        <v>20</v>
      </c>
      <c r="B142" s="39" t="s">
        <v>579</v>
      </c>
      <c r="C142" s="39" t="s">
        <v>1149</v>
      </c>
    </row>
    <row r="143" spans="1:3" x14ac:dyDescent="0.3">
      <c r="A143" s="39" t="s">
        <v>239</v>
      </c>
      <c r="B143" s="38" t="s">
        <v>248</v>
      </c>
      <c r="C143" s="38" t="s">
        <v>1150</v>
      </c>
    </row>
    <row r="144" spans="1:3" x14ac:dyDescent="0.3">
      <c r="A144" s="39" t="s">
        <v>239</v>
      </c>
      <c r="B144" s="38" t="s">
        <v>254</v>
      </c>
      <c r="C144" s="38" t="s">
        <v>1151</v>
      </c>
    </row>
    <row r="145" spans="1:3" x14ac:dyDescent="0.3">
      <c r="A145" s="39" t="s">
        <v>239</v>
      </c>
      <c r="B145" s="39" t="s">
        <v>737</v>
      </c>
      <c r="C145" s="39" t="s">
        <v>1152</v>
      </c>
    </row>
    <row r="146" spans="1:3" x14ac:dyDescent="0.3">
      <c r="A146" s="39" t="s">
        <v>239</v>
      </c>
      <c r="B146" s="38" t="s">
        <v>260</v>
      </c>
      <c r="C146" s="38" t="s">
        <v>1153</v>
      </c>
    </row>
    <row r="147" spans="1:3" x14ac:dyDescent="0.3">
      <c r="A147" s="39" t="s">
        <v>239</v>
      </c>
      <c r="B147" s="38" t="s">
        <v>259</v>
      </c>
      <c r="C147" s="38" t="s">
        <v>1154</v>
      </c>
    </row>
    <row r="148" spans="1:3" x14ac:dyDescent="0.3">
      <c r="A148" s="39" t="s">
        <v>239</v>
      </c>
      <c r="B148" s="38" t="s">
        <v>246</v>
      </c>
      <c r="C148" s="38" t="s">
        <v>1155</v>
      </c>
    </row>
    <row r="149" spans="1:3" x14ac:dyDescent="0.3">
      <c r="A149" s="39" t="s">
        <v>20</v>
      </c>
      <c r="B149" s="38" t="s">
        <v>62</v>
      </c>
      <c r="C149" s="38" t="s">
        <v>1156</v>
      </c>
    </row>
    <row r="150" spans="1:3" x14ac:dyDescent="0.3">
      <c r="A150" s="39" t="s">
        <v>239</v>
      </c>
      <c r="B150" s="39" t="s">
        <v>734</v>
      </c>
      <c r="C150" s="39" t="s">
        <v>1157</v>
      </c>
    </row>
    <row r="151" spans="1:3" x14ac:dyDescent="0.3">
      <c r="A151" s="39" t="s">
        <v>239</v>
      </c>
      <c r="B151" s="38" t="s">
        <v>274</v>
      </c>
      <c r="C151" s="38" t="s">
        <v>1158</v>
      </c>
    </row>
    <row r="152" spans="1:3" x14ac:dyDescent="0.3">
      <c r="A152" s="39" t="s">
        <v>239</v>
      </c>
      <c r="B152" s="38" t="s">
        <v>263</v>
      </c>
      <c r="C152" s="38" t="s">
        <v>1159</v>
      </c>
    </row>
    <row r="153" spans="1:3" x14ac:dyDescent="0.3">
      <c r="A153" s="39" t="s">
        <v>239</v>
      </c>
      <c r="B153" s="38" t="s">
        <v>258</v>
      </c>
      <c r="C153" s="38" t="s">
        <v>1160</v>
      </c>
    </row>
    <row r="154" spans="1:3" x14ac:dyDescent="0.3">
      <c r="A154" s="39" t="s">
        <v>239</v>
      </c>
      <c r="B154" s="39" t="s">
        <v>740</v>
      </c>
      <c r="C154" s="39" t="s">
        <v>1161</v>
      </c>
    </row>
    <row r="155" spans="1:3" x14ac:dyDescent="0.3">
      <c r="A155" s="39" t="s">
        <v>239</v>
      </c>
      <c r="B155" s="38" t="s">
        <v>267</v>
      </c>
      <c r="C155" s="38" t="s">
        <v>1162</v>
      </c>
    </row>
    <row r="156" spans="1:3" x14ac:dyDescent="0.3">
      <c r="A156" s="39" t="s">
        <v>239</v>
      </c>
      <c r="B156" s="39" t="s">
        <v>752</v>
      </c>
      <c r="C156" s="39" t="s">
        <v>1163</v>
      </c>
    </row>
    <row r="157" spans="1:3" x14ac:dyDescent="0.3">
      <c r="A157" s="39" t="s">
        <v>239</v>
      </c>
      <c r="B157" s="39" t="s">
        <v>748</v>
      </c>
      <c r="C157" s="39" t="s">
        <v>1164</v>
      </c>
    </row>
    <row r="158" spans="1:3" x14ac:dyDescent="0.3">
      <c r="A158" s="39" t="s">
        <v>239</v>
      </c>
      <c r="B158" s="39" t="s">
        <v>750</v>
      </c>
      <c r="C158" s="39" t="s">
        <v>1165</v>
      </c>
    </row>
    <row r="159" spans="1:3" x14ac:dyDescent="0.3">
      <c r="A159" s="39" t="s">
        <v>239</v>
      </c>
      <c r="B159" s="39" t="s">
        <v>749</v>
      </c>
      <c r="C159" s="39" t="s">
        <v>1166</v>
      </c>
    </row>
    <row r="160" spans="1:3" x14ac:dyDescent="0.3">
      <c r="A160" s="39" t="s">
        <v>239</v>
      </c>
      <c r="B160" s="38" t="s">
        <v>277</v>
      </c>
      <c r="C160" s="38" t="s">
        <v>1167</v>
      </c>
    </row>
    <row r="161" spans="1:3" x14ac:dyDescent="0.3">
      <c r="A161" s="39" t="s">
        <v>239</v>
      </c>
      <c r="B161" s="39" t="s">
        <v>753</v>
      </c>
      <c r="C161" s="39" t="s">
        <v>1168</v>
      </c>
    </row>
    <row r="162" spans="1:3" x14ac:dyDescent="0.3">
      <c r="A162" s="39" t="s">
        <v>239</v>
      </c>
      <c r="B162" s="39" t="s">
        <v>747</v>
      </c>
      <c r="C162" s="39" t="s">
        <v>1168</v>
      </c>
    </row>
    <row r="163" spans="1:3" x14ac:dyDescent="0.3">
      <c r="A163" s="39" t="s">
        <v>239</v>
      </c>
      <c r="B163" s="38" t="s">
        <v>275</v>
      </c>
      <c r="C163" s="38" t="s">
        <v>1169</v>
      </c>
    </row>
    <row r="164" spans="1:3" x14ac:dyDescent="0.3">
      <c r="A164" s="39" t="s">
        <v>336</v>
      </c>
      <c r="B164" s="39" t="s">
        <v>756</v>
      </c>
      <c r="C164" s="39" t="s">
        <v>1170</v>
      </c>
    </row>
    <row r="165" spans="1:3" x14ac:dyDescent="0.3">
      <c r="A165" s="39" t="s">
        <v>239</v>
      </c>
      <c r="B165" s="38" t="s">
        <v>270</v>
      </c>
      <c r="C165" s="38" t="s">
        <v>1171</v>
      </c>
    </row>
    <row r="166" spans="1:3" x14ac:dyDescent="0.3">
      <c r="A166" s="39" t="s">
        <v>239</v>
      </c>
      <c r="B166" s="38" t="s">
        <v>279</v>
      </c>
      <c r="C166" s="38" t="s">
        <v>1172</v>
      </c>
    </row>
    <row r="167" spans="1:3" x14ac:dyDescent="0.3">
      <c r="A167" s="39" t="s">
        <v>239</v>
      </c>
      <c r="B167" s="39" t="s">
        <v>757</v>
      </c>
      <c r="C167" s="39" t="s">
        <v>1173</v>
      </c>
    </row>
    <row r="168" spans="1:3" x14ac:dyDescent="0.3">
      <c r="A168" s="39"/>
      <c r="B168" s="39" t="s">
        <v>1003</v>
      </c>
      <c r="C168" s="39" t="s">
        <v>1174</v>
      </c>
    </row>
    <row r="169" spans="1:3" x14ac:dyDescent="0.3">
      <c r="A169" s="39" t="s">
        <v>336</v>
      </c>
      <c r="B169" s="39" t="s">
        <v>741</v>
      </c>
      <c r="C169" s="39" t="s">
        <v>1175</v>
      </c>
    </row>
    <row r="170" spans="1:3" x14ac:dyDescent="0.3">
      <c r="A170" s="39" t="s">
        <v>239</v>
      </c>
      <c r="B170" s="39" t="s">
        <v>729</v>
      </c>
      <c r="C170" s="39" t="s">
        <v>1176</v>
      </c>
    </row>
    <row r="171" spans="1:3" x14ac:dyDescent="0.3">
      <c r="A171" s="39" t="s">
        <v>239</v>
      </c>
      <c r="B171" s="39" t="s">
        <v>733</v>
      </c>
      <c r="C171" s="39" t="s">
        <v>1177</v>
      </c>
    </row>
    <row r="172" spans="1:3" x14ac:dyDescent="0.3">
      <c r="A172" s="39" t="s">
        <v>239</v>
      </c>
      <c r="B172" s="39" t="s">
        <v>742</v>
      </c>
      <c r="C172" s="39" t="s">
        <v>1178</v>
      </c>
    </row>
    <row r="173" spans="1:3" x14ac:dyDescent="0.3">
      <c r="A173" s="39" t="s">
        <v>239</v>
      </c>
      <c r="B173" s="38" t="s">
        <v>271</v>
      </c>
      <c r="C173" s="38" t="s">
        <v>1179</v>
      </c>
    </row>
    <row r="174" spans="1:3" x14ac:dyDescent="0.3">
      <c r="A174" s="39" t="s">
        <v>239</v>
      </c>
      <c r="B174" s="39" t="s">
        <v>735</v>
      </c>
      <c r="C174" s="39" t="s">
        <v>1180</v>
      </c>
    </row>
    <row r="175" spans="1:3" x14ac:dyDescent="0.3">
      <c r="A175" s="39" t="s">
        <v>239</v>
      </c>
      <c r="B175" s="38" t="s">
        <v>261</v>
      </c>
      <c r="C175" s="38" t="s">
        <v>1181</v>
      </c>
    </row>
    <row r="176" spans="1:3" x14ac:dyDescent="0.3">
      <c r="A176" s="39" t="s">
        <v>221</v>
      </c>
      <c r="B176" s="39" t="s">
        <v>758</v>
      </c>
      <c r="C176" s="39" t="s">
        <v>1182</v>
      </c>
    </row>
    <row r="177" spans="1:3" x14ac:dyDescent="0.3">
      <c r="A177" s="39" t="s">
        <v>239</v>
      </c>
      <c r="B177" s="38" t="s">
        <v>245</v>
      </c>
      <c r="C177" s="38" t="s">
        <v>1183</v>
      </c>
    </row>
    <row r="178" spans="1:3" x14ac:dyDescent="0.3">
      <c r="A178" s="39" t="s">
        <v>239</v>
      </c>
      <c r="B178" s="38" t="s">
        <v>257</v>
      </c>
      <c r="C178" s="38" t="s">
        <v>1184</v>
      </c>
    </row>
    <row r="179" spans="1:3" x14ac:dyDescent="0.3">
      <c r="A179" s="39" t="s">
        <v>239</v>
      </c>
      <c r="B179" s="39" t="s">
        <v>744</v>
      </c>
      <c r="C179" s="39" t="s">
        <v>1185</v>
      </c>
    </row>
    <row r="180" spans="1:3" x14ac:dyDescent="0.3">
      <c r="A180" s="39" t="s">
        <v>239</v>
      </c>
      <c r="B180" s="38" t="s">
        <v>269</v>
      </c>
      <c r="C180" s="38" t="s">
        <v>1186</v>
      </c>
    </row>
    <row r="181" spans="1:3" x14ac:dyDescent="0.3">
      <c r="A181" s="39" t="s">
        <v>239</v>
      </c>
      <c r="B181" s="38" t="s">
        <v>242</v>
      </c>
      <c r="C181" s="38" t="s">
        <v>1187</v>
      </c>
    </row>
    <row r="182" spans="1:3" x14ac:dyDescent="0.3">
      <c r="A182" s="39" t="s">
        <v>239</v>
      </c>
      <c r="B182" s="39" t="s">
        <v>730</v>
      </c>
      <c r="C182" s="39" t="s">
        <v>1188</v>
      </c>
    </row>
    <row r="183" spans="1:3" x14ac:dyDescent="0.3">
      <c r="A183" s="39" t="s">
        <v>239</v>
      </c>
      <c r="B183" s="39" t="s">
        <v>738</v>
      </c>
      <c r="C183" s="39" t="s">
        <v>1189</v>
      </c>
    </row>
    <row r="184" spans="1:3" x14ac:dyDescent="0.3">
      <c r="A184" s="39" t="s">
        <v>239</v>
      </c>
      <c r="B184" s="38" t="s">
        <v>273</v>
      </c>
      <c r="C184" s="38" t="s">
        <v>1190</v>
      </c>
    </row>
    <row r="185" spans="1:3" x14ac:dyDescent="0.3">
      <c r="A185" s="39" t="s">
        <v>239</v>
      </c>
      <c r="B185" s="38" t="s">
        <v>281</v>
      </c>
      <c r="C185" s="38" t="s">
        <v>1191</v>
      </c>
    </row>
    <row r="186" spans="1:3" x14ac:dyDescent="0.3">
      <c r="A186" s="39" t="s">
        <v>239</v>
      </c>
      <c r="B186" s="38" t="s">
        <v>276</v>
      </c>
      <c r="C186" s="38" t="s">
        <v>1192</v>
      </c>
    </row>
    <row r="187" spans="1:3" x14ac:dyDescent="0.3">
      <c r="A187" s="39" t="s">
        <v>239</v>
      </c>
      <c r="B187" s="38" t="s">
        <v>253</v>
      </c>
      <c r="C187" s="38" t="s">
        <v>1193</v>
      </c>
    </row>
    <row r="188" spans="1:3" x14ac:dyDescent="0.3">
      <c r="A188" s="39" t="s">
        <v>239</v>
      </c>
      <c r="B188" s="38" t="s">
        <v>236</v>
      </c>
      <c r="C188" s="38" t="s">
        <v>1194</v>
      </c>
    </row>
    <row r="189" spans="1:3" x14ac:dyDescent="0.3">
      <c r="A189" s="39" t="s">
        <v>239</v>
      </c>
      <c r="B189" s="38" t="s">
        <v>240</v>
      </c>
      <c r="C189" s="38" t="s">
        <v>1195</v>
      </c>
    </row>
    <row r="190" spans="1:3" x14ac:dyDescent="0.3">
      <c r="A190" s="39" t="s">
        <v>239</v>
      </c>
      <c r="B190" s="38" t="s">
        <v>251</v>
      </c>
      <c r="C190" s="38" t="s">
        <v>1196</v>
      </c>
    </row>
    <row r="191" spans="1:3" x14ac:dyDescent="0.3">
      <c r="A191" s="39" t="s">
        <v>239</v>
      </c>
      <c r="B191" s="39" t="s">
        <v>746</v>
      </c>
      <c r="C191" s="39" t="s">
        <v>1197</v>
      </c>
    </row>
    <row r="192" spans="1:3" x14ac:dyDescent="0.3">
      <c r="A192" s="39" t="s">
        <v>239</v>
      </c>
      <c r="B192" s="39" t="s">
        <v>745</v>
      </c>
      <c r="C192" s="39" t="s">
        <v>1198</v>
      </c>
    </row>
    <row r="193" spans="1:3" x14ac:dyDescent="0.3">
      <c r="A193" s="39" t="s">
        <v>239</v>
      </c>
      <c r="B193" s="38" t="s">
        <v>244</v>
      </c>
      <c r="C193" s="38" t="s">
        <v>1199</v>
      </c>
    </row>
    <row r="194" spans="1:3" x14ac:dyDescent="0.3">
      <c r="A194" s="39" t="s">
        <v>239</v>
      </c>
      <c r="B194" s="39" t="s">
        <v>751</v>
      </c>
      <c r="C194" s="39" t="s">
        <v>1200</v>
      </c>
    </row>
    <row r="195" spans="1:3" x14ac:dyDescent="0.3">
      <c r="A195" s="39" t="s">
        <v>239</v>
      </c>
      <c r="B195" s="38" t="s">
        <v>250</v>
      </c>
      <c r="C195" s="38" t="s">
        <v>1201</v>
      </c>
    </row>
    <row r="196" spans="1:3" x14ac:dyDescent="0.3">
      <c r="A196" s="39" t="s">
        <v>239</v>
      </c>
      <c r="B196" s="39" t="s">
        <v>736</v>
      </c>
      <c r="C196" s="39" t="s">
        <v>1202</v>
      </c>
    </row>
    <row r="197" spans="1:3" x14ac:dyDescent="0.3">
      <c r="A197" s="39" t="s">
        <v>239</v>
      </c>
      <c r="B197" s="39" t="s">
        <v>754</v>
      </c>
      <c r="C197" s="39" t="s">
        <v>1203</v>
      </c>
    </row>
    <row r="198" spans="1:3" x14ac:dyDescent="0.3">
      <c r="A198" s="39" t="s">
        <v>239</v>
      </c>
      <c r="B198" s="38" t="s">
        <v>249</v>
      </c>
      <c r="C198" s="38" t="s">
        <v>1204</v>
      </c>
    </row>
    <row r="199" spans="1:3" x14ac:dyDescent="0.3">
      <c r="A199" s="39" t="s">
        <v>239</v>
      </c>
      <c r="B199" s="39" t="s">
        <v>731</v>
      </c>
      <c r="C199" s="39" t="s">
        <v>1205</v>
      </c>
    </row>
    <row r="200" spans="1:3" x14ac:dyDescent="0.3">
      <c r="A200" s="39" t="s">
        <v>239</v>
      </c>
      <c r="B200" s="38" t="s">
        <v>266</v>
      </c>
      <c r="C200" s="38" t="s">
        <v>1206</v>
      </c>
    </row>
    <row r="201" spans="1:3" x14ac:dyDescent="0.3">
      <c r="A201" s="39" t="s">
        <v>169</v>
      </c>
      <c r="B201" s="38" t="s">
        <v>185</v>
      </c>
      <c r="C201" s="38" t="s">
        <v>1207</v>
      </c>
    </row>
    <row r="202" spans="1:3" x14ac:dyDescent="0.3">
      <c r="A202" s="39" t="s">
        <v>239</v>
      </c>
      <c r="B202" s="39" t="s">
        <v>755</v>
      </c>
      <c r="C202" s="39" t="s">
        <v>1208</v>
      </c>
    </row>
    <row r="203" spans="1:3" x14ac:dyDescent="0.3">
      <c r="A203" s="39" t="s">
        <v>239</v>
      </c>
      <c r="B203" s="38" t="s">
        <v>252</v>
      </c>
      <c r="C203" s="38" t="s">
        <v>1209</v>
      </c>
    </row>
    <row r="204" spans="1:3" x14ac:dyDescent="0.3">
      <c r="A204" s="39" t="s">
        <v>677</v>
      </c>
      <c r="B204" s="38" t="s">
        <v>206</v>
      </c>
      <c r="C204" s="38" t="s">
        <v>1209</v>
      </c>
    </row>
    <row r="205" spans="1:3" x14ac:dyDescent="0.3">
      <c r="A205" s="39" t="s">
        <v>169</v>
      </c>
      <c r="B205" s="38" t="s">
        <v>280</v>
      </c>
      <c r="C205" s="38" t="s">
        <v>1210</v>
      </c>
    </row>
    <row r="206" spans="1:3" x14ac:dyDescent="0.3">
      <c r="A206" s="39" t="s">
        <v>239</v>
      </c>
      <c r="B206" s="39" t="s">
        <v>743</v>
      </c>
      <c r="C206" s="39" t="s">
        <v>1211</v>
      </c>
    </row>
    <row r="207" spans="1:3" x14ac:dyDescent="0.3">
      <c r="A207" s="39" t="s">
        <v>221</v>
      </c>
      <c r="B207" s="39" t="s">
        <v>727</v>
      </c>
      <c r="C207" s="39" t="s">
        <v>1212</v>
      </c>
    </row>
    <row r="208" spans="1:3" x14ac:dyDescent="0.3">
      <c r="A208" s="39" t="s">
        <v>239</v>
      </c>
      <c r="B208" s="38" t="s">
        <v>255</v>
      </c>
      <c r="C208" s="38" t="s">
        <v>1213</v>
      </c>
    </row>
    <row r="209" spans="1:3" x14ac:dyDescent="0.3">
      <c r="A209" s="39" t="s">
        <v>169</v>
      </c>
      <c r="B209" s="38" t="s">
        <v>272</v>
      </c>
      <c r="C209" s="38" t="s">
        <v>1214</v>
      </c>
    </row>
    <row r="210" spans="1:3" x14ac:dyDescent="0.3">
      <c r="A210" s="39" t="s">
        <v>239</v>
      </c>
      <c r="B210" s="39" t="s">
        <v>732</v>
      </c>
      <c r="C210" s="39" t="s">
        <v>1215</v>
      </c>
    </row>
    <row r="211" spans="1:3" x14ac:dyDescent="0.3">
      <c r="A211" s="39" t="s">
        <v>156</v>
      </c>
      <c r="B211" s="38" t="s">
        <v>162</v>
      </c>
      <c r="C211" s="38" t="s">
        <v>1216</v>
      </c>
    </row>
    <row r="212" spans="1:3" x14ac:dyDescent="0.3">
      <c r="A212" s="39" t="s">
        <v>156</v>
      </c>
      <c r="B212" s="38" t="s">
        <v>1000</v>
      </c>
      <c r="C212" s="38" t="s">
        <v>1217</v>
      </c>
    </row>
    <row r="213" spans="1:3" x14ac:dyDescent="0.3">
      <c r="A213" s="39" t="s">
        <v>156</v>
      </c>
      <c r="B213" s="39" t="s">
        <v>667</v>
      </c>
      <c r="C213" s="39" t="s">
        <v>1218</v>
      </c>
    </row>
    <row r="214" spans="1:3" x14ac:dyDescent="0.3">
      <c r="A214" s="39" t="s">
        <v>156</v>
      </c>
      <c r="B214" s="39" t="s">
        <v>675</v>
      </c>
      <c r="C214" s="39" t="s">
        <v>1219</v>
      </c>
    </row>
    <row r="215" spans="1:3" x14ac:dyDescent="0.3">
      <c r="A215" s="39" t="s">
        <v>156</v>
      </c>
      <c r="B215" s="38" t="s">
        <v>161</v>
      </c>
      <c r="C215" s="38" t="s">
        <v>1220</v>
      </c>
    </row>
    <row r="216" spans="1:3" x14ac:dyDescent="0.3">
      <c r="A216" s="39" t="s">
        <v>156</v>
      </c>
      <c r="B216" s="38" t="s">
        <v>160</v>
      </c>
      <c r="C216" s="38" t="s">
        <v>1221</v>
      </c>
    </row>
    <row r="217" spans="1:3" x14ac:dyDescent="0.3">
      <c r="A217" s="39" t="s">
        <v>156</v>
      </c>
      <c r="B217" s="38" t="s">
        <v>159</v>
      </c>
      <c r="C217" s="38" t="s">
        <v>1222</v>
      </c>
    </row>
    <row r="218" spans="1:3" x14ac:dyDescent="0.3">
      <c r="A218" s="39" t="s">
        <v>156</v>
      </c>
      <c r="B218" s="39" t="s">
        <v>673</v>
      </c>
      <c r="C218" s="39" t="s">
        <v>1223</v>
      </c>
    </row>
    <row r="219" spans="1:3" x14ac:dyDescent="0.3">
      <c r="A219" s="39" t="s">
        <v>156</v>
      </c>
      <c r="B219" s="38" t="s">
        <v>163</v>
      </c>
      <c r="C219" s="38" t="s">
        <v>1224</v>
      </c>
    </row>
    <row r="220" spans="1:3" x14ac:dyDescent="0.3">
      <c r="A220" s="39" t="s">
        <v>156</v>
      </c>
      <c r="B220" s="39" t="s">
        <v>674</v>
      </c>
      <c r="C220" s="39" t="s">
        <v>1225</v>
      </c>
    </row>
    <row r="221" spans="1:3" x14ac:dyDescent="0.3">
      <c r="A221" s="39" t="s">
        <v>156</v>
      </c>
      <c r="B221" s="39" t="s">
        <v>668</v>
      </c>
      <c r="C221" s="39" t="s">
        <v>1226</v>
      </c>
    </row>
    <row r="222" spans="1:3" x14ac:dyDescent="0.3">
      <c r="A222" s="39" t="s">
        <v>156</v>
      </c>
      <c r="B222" s="39" t="s">
        <v>672</v>
      </c>
      <c r="C222" s="39" t="s">
        <v>1227</v>
      </c>
    </row>
    <row r="223" spans="1:3" x14ac:dyDescent="0.3">
      <c r="A223" s="39" t="s">
        <v>785</v>
      </c>
      <c r="B223" s="38" t="s">
        <v>385</v>
      </c>
      <c r="C223" s="38" t="s">
        <v>1228</v>
      </c>
    </row>
    <row r="224" spans="1:3" x14ac:dyDescent="0.3">
      <c r="A224" s="39" t="s">
        <v>156</v>
      </c>
      <c r="B224" s="39" t="s">
        <v>671</v>
      </c>
      <c r="C224" s="39" t="s">
        <v>1229</v>
      </c>
    </row>
    <row r="225" spans="1:3" x14ac:dyDescent="0.3">
      <c r="A225" s="39" t="s">
        <v>156</v>
      </c>
      <c r="B225" s="39" t="s">
        <v>669</v>
      </c>
      <c r="C225" s="39" t="s">
        <v>1230</v>
      </c>
    </row>
    <row r="226" spans="1:3" x14ac:dyDescent="0.3">
      <c r="A226" s="39" t="s">
        <v>156</v>
      </c>
      <c r="B226" s="39" t="s">
        <v>670</v>
      </c>
      <c r="C226" s="39" t="s">
        <v>1231</v>
      </c>
    </row>
    <row r="227" spans="1:3" x14ac:dyDescent="0.3">
      <c r="A227" s="39" t="s">
        <v>468</v>
      </c>
      <c r="B227" s="39" t="s">
        <v>786</v>
      </c>
      <c r="C227" s="39" t="s">
        <v>1232</v>
      </c>
    </row>
    <row r="228" spans="1:3" x14ac:dyDescent="0.3">
      <c r="A228" s="39" t="s">
        <v>468</v>
      </c>
      <c r="B228" s="39" t="s">
        <v>972</v>
      </c>
      <c r="C228" s="39" t="s">
        <v>1233</v>
      </c>
    </row>
    <row r="229" spans="1:3" x14ac:dyDescent="0.3">
      <c r="A229" s="39" t="s">
        <v>468</v>
      </c>
      <c r="B229" s="39" t="s">
        <v>928</v>
      </c>
      <c r="C229" s="39" t="s">
        <v>1234</v>
      </c>
    </row>
    <row r="230" spans="1:3" x14ac:dyDescent="0.3">
      <c r="A230" s="39" t="s">
        <v>468</v>
      </c>
      <c r="B230" s="39" t="s">
        <v>930</v>
      </c>
      <c r="C230" s="39" t="s">
        <v>1235</v>
      </c>
    </row>
    <row r="231" spans="1:3" x14ac:dyDescent="0.3">
      <c r="A231" s="39" t="s">
        <v>468</v>
      </c>
      <c r="B231" s="39" t="s">
        <v>991</v>
      </c>
      <c r="C231" s="39" t="s">
        <v>1236</v>
      </c>
    </row>
    <row r="232" spans="1:3" x14ac:dyDescent="0.3">
      <c r="A232" s="39" t="s">
        <v>468</v>
      </c>
      <c r="B232" s="39" t="s">
        <v>937</v>
      </c>
      <c r="C232" s="39" t="s">
        <v>1237</v>
      </c>
    </row>
    <row r="233" spans="1:3" x14ac:dyDescent="0.3">
      <c r="A233" s="39" t="s">
        <v>468</v>
      </c>
      <c r="B233" s="39" t="s">
        <v>938</v>
      </c>
      <c r="C233" s="39" t="s">
        <v>1238</v>
      </c>
    </row>
    <row r="234" spans="1:3" x14ac:dyDescent="0.3">
      <c r="A234" s="39" t="s">
        <v>468</v>
      </c>
      <c r="B234" s="39" t="s">
        <v>939</v>
      </c>
      <c r="C234" s="39" t="s">
        <v>1239</v>
      </c>
    </row>
    <row r="235" spans="1:3" x14ac:dyDescent="0.3">
      <c r="A235" s="39" t="s">
        <v>468</v>
      </c>
      <c r="B235" s="39" t="s">
        <v>931</v>
      </c>
      <c r="C235" s="39" t="s">
        <v>1240</v>
      </c>
    </row>
    <row r="236" spans="1:3" x14ac:dyDescent="0.3">
      <c r="A236" s="39" t="s">
        <v>468</v>
      </c>
      <c r="B236" s="39" t="s">
        <v>927</v>
      </c>
      <c r="C236" s="39" t="s">
        <v>1241</v>
      </c>
    </row>
    <row r="237" spans="1:3" x14ac:dyDescent="0.3">
      <c r="A237" s="39" t="s">
        <v>468</v>
      </c>
      <c r="B237" s="39" t="s">
        <v>933</v>
      </c>
      <c r="C237" s="39" t="s">
        <v>1242</v>
      </c>
    </row>
    <row r="238" spans="1:3" x14ac:dyDescent="0.3">
      <c r="A238" s="39" t="s">
        <v>468</v>
      </c>
      <c r="B238" s="39" t="s">
        <v>934</v>
      </c>
      <c r="C238" s="39" t="s">
        <v>1243</v>
      </c>
    </row>
    <row r="239" spans="1:3" x14ac:dyDescent="0.3">
      <c r="A239" s="39" t="s">
        <v>468</v>
      </c>
      <c r="B239" s="39" t="s">
        <v>955</v>
      </c>
      <c r="C239" s="39" t="s">
        <v>1244</v>
      </c>
    </row>
    <row r="240" spans="1:3" x14ac:dyDescent="0.3">
      <c r="A240" s="39" t="s">
        <v>468</v>
      </c>
      <c r="B240" s="39" t="s">
        <v>983</v>
      </c>
      <c r="C240" s="39" t="s">
        <v>1245</v>
      </c>
    </row>
    <row r="241" spans="1:3" x14ac:dyDescent="0.3">
      <c r="A241" s="39" t="s">
        <v>468</v>
      </c>
      <c r="B241" s="39" t="s">
        <v>929</v>
      </c>
      <c r="C241" s="39" t="s">
        <v>1246</v>
      </c>
    </row>
    <row r="242" spans="1:3" x14ac:dyDescent="0.3">
      <c r="A242" s="39" t="s">
        <v>468</v>
      </c>
      <c r="B242" s="38" t="s">
        <v>469</v>
      </c>
      <c r="C242" s="38" t="s">
        <v>1247</v>
      </c>
    </row>
    <row r="243" spans="1:3" x14ac:dyDescent="0.3">
      <c r="A243" s="39" t="s">
        <v>468</v>
      </c>
      <c r="B243" s="39" t="s">
        <v>936</v>
      </c>
      <c r="C243" s="39" t="s">
        <v>1248</v>
      </c>
    </row>
    <row r="244" spans="1:3" x14ac:dyDescent="0.3">
      <c r="A244" s="39" t="s">
        <v>468</v>
      </c>
      <c r="B244" s="39" t="s">
        <v>945</v>
      </c>
      <c r="C244" s="39" t="s">
        <v>1249</v>
      </c>
    </row>
    <row r="245" spans="1:3" x14ac:dyDescent="0.3">
      <c r="A245" s="39" t="s">
        <v>468</v>
      </c>
      <c r="B245" s="39" t="s">
        <v>947</v>
      </c>
      <c r="C245" s="39" t="s">
        <v>1250</v>
      </c>
    </row>
    <row r="246" spans="1:3" x14ac:dyDescent="0.3">
      <c r="A246" s="39" t="s">
        <v>468</v>
      </c>
      <c r="B246" s="39" t="s">
        <v>940</v>
      </c>
      <c r="C246" s="39" t="s">
        <v>1251</v>
      </c>
    </row>
    <row r="247" spans="1:3" x14ac:dyDescent="0.3">
      <c r="A247" s="39" t="s">
        <v>468</v>
      </c>
      <c r="B247" s="39" t="s">
        <v>942</v>
      </c>
      <c r="C247" s="39" t="s">
        <v>1252</v>
      </c>
    </row>
    <row r="248" spans="1:3" x14ac:dyDescent="0.3">
      <c r="A248" s="39" t="s">
        <v>468</v>
      </c>
      <c r="B248" s="39" t="s">
        <v>946</v>
      </c>
      <c r="C248" s="39" t="s">
        <v>1253</v>
      </c>
    </row>
    <row r="249" spans="1:3" x14ac:dyDescent="0.3">
      <c r="A249" s="39" t="s">
        <v>468</v>
      </c>
      <c r="B249" s="39" t="s">
        <v>944</v>
      </c>
      <c r="C249" s="39" t="s">
        <v>1254</v>
      </c>
    </row>
    <row r="250" spans="1:3" x14ac:dyDescent="0.3">
      <c r="A250" s="39" t="s">
        <v>468</v>
      </c>
      <c r="B250" s="39" t="s">
        <v>935</v>
      </c>
      <c r="C250" s="39" t="s">
        <v>1255</v>
      </c>
    </row>
    <row r="251" spans="1:3" x14ac:dyDescent="0.3">
      <c r="A251" s="39" t="s">
        <v>468</v>
      </c>
      <c r="B251" s="39" t="s">
        <v>941</v>
      </c>
      <c r="C251" s="39" t="s">
        <v>1256</v>
      </c>
    </row>
    <row r="252" spans="1:3" x14ac:dyDescent="0.3">
      <c r="A252" s="39" t="s">
        <v>468</v>
      </c>
      <c r="B252" s="39" t="s">
        <v>932</v>
      </c>
      <c r="C252" s="39" t="s">
        <v>1257</v>
      </c>
    </row>
    <row r="253" spans="1:3" x14ac:dyDescent="0.3">
      <c r="A253" s="39" t="s">
        <v>468</v>
      </c>
      <c r="B253" s="39" t="s">
        <v>987</v>
      </c>
      <c r="C253" s="39" t="s">
        <v>1258</v>
      </c>
    </row>
    <row r="254" spans="1:3" x14ac:dyDescent="0.3">
      <c r="A254" s="39" t="s">
        <v>468</v>
      </c>
      <c r="B254" s="39" t="s">
        <v>951</v>
      </c>
      <c r="C254" s="39" t="s">
        <v>1259</v>
      </c>
    </row>
    <row r="255" spans="1:3" x14ac:dyDescent="0.3">
      <c r="A255" s="39" t="s">
        <v>468</v>
      </c>
      <c r="B255" s="39" t="s">
        <v>956</v>
      </c>
      <c r="C255" s="39" t="s">
        <v>1260</v>
      </c>
    </row>
    <row r="256" spans="1:3" x14ac:dyDescent="0.3">
      <c r="A256" s="39" t="s">
        <v>468</v>
      </c>
      <c r="B256" s="39" t="s">
        <v>949</v>
      </c>
      <c r="C256" s="39" t="s">
        <v>1261</v>
      </c>
    </row>
    <row r="257" spans="1:3" x14ac:dyDescent="0.3">
      <c r="A257" s="39" t="s">
        <v>468</v>
      </c>
      <c r="B257" s="39" t="s">
        <v>952</v>
      </c>
      <c r="C257" s="39" t="s">
        <v>1262</v>
      </c>
    </row>
    <row r="258" spans="1:3" x14ac:dyDescent="0.3">
      <c r="A258" s="39" t="s">
        <v>468</v>
      </c>
      <c r="B258" s="39" t="s">
        <v>950</v>
      </c>
      <c r="C258" s="39" t="s">
        <v>1263</v>
      </c>
    </row>
    <row r="259" spans="1:3" x14ac:dyDescent="0.3">
      <c r="A259" s="39" t="s">
        <v>468</v>
      </c>
      <c r="B259" s="39" t="s">
        <v>953</v>
      </c>
      <c r="C259" s="39" t="s">
        <v>1264</v>
      </c>
    </row>
    <row r="260" spans="1:3" x14ac:dyDescent="0.3">
      <c r="A260" s="39" t="s">
        <v>468</v>
      </c>
      <c r="B260" s="39" t="s">
        <v>948</v>
      </c>
      <c r="C260" s="39" t="s">
        <v>1265</v>
      </c>
    </row>
    <row r="261" spans="1:3" x14ac:dyDescent="0.3">
      <c r="A261" s="39" t="s">
        <v>468</v>
      </c>
      <c r="B261" s="39" t="s">
        <v>943</v>
      </c>
      <c r="C261" s="39" t="s">
        <v>1266</v>
      </c>
    </row>
    <row r="262" spans="1:3" x14ac:dyDescent="0.3">
      <c r="A262" s="39" t="s">
        <v>468</v>
      </c>
      <c r="B262" s="39" t="s">
        <v>967</v>
      </c>
      <c r="C262" s="39" t="s">
        <v>1267</v>
      </c>
    </row>
    <row r="263" spans="1:3" x14ac:dyDescent="0.3">
      <c r="A263" s="39" t="s">
        <v>468</v>
      </c>
      <c r="B263" s="39" t="s">
        <v>988</v>
      </c>
      <c r="C263" s="39" t="s">
        <v>1268</v>
      </c>
    </row>
    <row r="264" spans="1:3" x14ac:dyDescent="0.3">
      <c r="A264" s="39" t="s">
        <v>468</v>
      </c>
      <c r="B264" s="39" t="s">
        <v>969</v>
      </c>
      <c r="C264" s="39" t="s">
        <v>1269</v>
      </c>
    </row>
    <row r="265" spans="1:3" x14ac:dyDescent="0.3">
      <c r="A265" s="39" t="s">
        <v>468</v>
      </c>
      <c r="B265" s="39" t="s">
        <v>960</v>
      </c>
      <c r="C265" s="39" t="s">
        <v>1270</v>
      </c>
    </row>
    <row r="266" spans="1:3" x14ac:dyDescent="0.3">
      <c r="A266" s="39" t="s">
        <v>468</v>
      </c>
      <c r="B266" s="39" t="s">
        <v>958</v>
      </c>
      <c r="C266" s="39" t="s">
        <v>1271</v>
      </c>
    </row>
    <row r="267" spans="1:3" x14ac:dyDescent="0.3">
      <c r="A267" s="39" t="s">
        <v>468</v>
      </c>
      <c r="B267" s="39" t="s">
        <v>954</v>
      </c>
      <c r="C267" s="39" t="s">
        <v>1272</v>
      </c>
    </row>
    <row r="268" spans="1:3" x14ac:dyDescent="0.3">
      <c r="A268" s="39" t="s">
        <v>468</v>
      </c>
      <c r="B268" s="39" t="s">
        <v>963</v>
      </c>
      <c r="C268" s="39" t="s">
        <v>1273</v>
      </c>
    </row>
    <row r="269" spans="1:3" x14ac:dyDescent="0.3">
      <c r="A269" s="39" t="s">
        <v>468</v>
      </c>
      <c r="B269" s="39" t="s">
        <v>957</v>
      </c>
      <c r="C269" s="39" t="s">
        <v>1274</v>
      </c>
    </row>
    <row r="270" spans="1:3" x14ac:dyDescent="0.3">
      <c r="A270" s="39" t="s">
        <v>468</v>
      </c>
      <c r="B270" s="39" t="s">
        <v>966</v>
      </c>
      <c r="C270" s="39" t="s">
        <v>1275</v>
      </c>
    </row>
    <row r="271" spans="1:3" x14ac:dyDescent="0.3">
      <c r="A271" s="39" t="s">
        <v>468</v>
      </c>
      <c r="B271" s="39" t="s">
        <v>962</v>
      </c>
      <c r="C271" s="39" t="s">
        <v>1276</v>
      </c>
    </row>
    <row r="272" spans="1:3" x14ac:dyDescent="0.3">
      <c r="A272" s="39" t="s">
        <v>468</v>
      </c>
      <c r="B272" s="39" t="s">
        <v>959</v>
      </c>
      <c r="C272" s="39" t="s">
        <v>1277</v>
      </c>
    </row>
    <row r="273" spans="1:3" x14ac:dyDescent="0.3">
      <c r="A273" s="39" t="s">
        <v>468</v>
      </c>
      <c r="B273" s="39" t="s">
        <v>980</v>
      </c>
      <c r="C273" s="39" t="s">
        <v>1278</v>
      </c>
    </row>
    <row r="274" spans="1:3" x14ac:dyDescent="0.3">
      <c r="A274" s="39" t="s">
        <v>468</v>
      </c>
      <c r="B274" s="39" t="s">
        <v>971</v>
      </c>
      <c r="C274" s="39" t="s">
        <v>1279</v>
      </c>
    </row>
    <row r="275" spans="1:3" x14ac:dyDescent="0.3">
      <c r="A275" s="39" t="s">
        <v>468</v>
      </c>
      <c r="B275" s="39" t="s">
        <v>994</v>
      </c>
      <c r="C275" s="39" t="s">
        <v>1280</v>
      </c>
    </row>
    <row r="276" spans="1:3" x14ac:dyDescent="0.3">
      <c r="A276" s="39" t="s">
        <v>468</v>
      </c>
      <c r="B276" s="39" t="s">
        <v>975</v>
      </c>
      <c r="C276" s="39" t="s">
        <v>1281</v>
      </c>
    </row>
    <row r="277" spans="1:3" x14ac:dyDescent="0.3">
      <c r="A277" s="39" t="s">
        <v>468</v>
      </c>
      <c r="B277" s="39" t="s">
        <v>978</v>
      </c>
      <c r="C277" s="39" t="s">
        <v>1282</v>
      </c>
    </row>
    <row r="278" spans="1:3" x14ac:dyDescent="0.3">
      <c r="A278" s="39" t="s">
        <v>468</v>
      </c>
      <c r="B278" s="39" t="s">
        <v>965</v>
      </c>
      <c r="C278" s="39" t="s">
        <v>1283</v>
      </c>
    </row>
    <row r="279" spans="1:3" x14ac:dyDescent="0.3">
      <c r="A279" s="39" t="s">
        <v>468</v>
      </c>
      <c r="B279" s="39" t="s">
        <v>977</v>
      </c>
      <c r="C279" s="39" t="s">
        <v>1284</v>
      </c>
    </row>
    <row r="280" spans="1:3" x14ac:dyDescent="0.3">
      <c r="A280" s="39" t="s">
        <v>468</v>
      </c>
      <c r="B280" s="39" t="s">
        <v>968</v>
      </c>
      <c r="C280" s="39" t="s">
        <v>1285</v>
      </c>
    </row>
    <row r="281" spans="1:3" x14ac:dyDescent="0.3">
      <c r="A281" s="39" t="s">
        <v>468</v>
      </c>
      <c r="B281" s="39" t="s">
        <v>973</v>
      </c>
      <c r="C281" s="39" t="s">
        <v>1286</v>
      </c>
    </row>
    <row r="282" spans="1:3" x14ac:dyDescent="0.3">
      <c r="A282" s="39" t="s">
        <v>468</v>
      </c>
      <c r="B282" s="39" t="s">
        <v>982</v>
      </c>
      <c r="C282" s="39" t="s">
        <v>1287</v>
      </c>
    </row>
    <row r="283" spans="1:3" x14ac:dyDescent="0.3">
      <c r="A283" s="39" t="s">
        <v>468</v>
      </c>
      <c r="B283" s="39" t="s">
        <v>981</v>
      </c>
      <c r="C283" s="39" t="s">
        <v>1288</v>
      </c>
    </row>
    <row r="284" spans="1:3" x14ac:dyDescent="0.3">
      <c r="A284" s="39" t="s">
        <v>468</v>
      </c>
      <c r="B284" s="39" t="s">
        <v>979</v>
      </c>
      <c r="C284" s="39" t="s">
        <v>1289</v>
      </c>
    </row>
    <row r="285" spans="1:3" x14ac:dyDescent="0.3">
      <c r="A285" s="39" t="s">
        <v>468</v>
      </c>
      <c r="B285" s="39" t="s">
        <v>984</v>
      </c>
      <c r="C285" s="39" t="s">
        <v>1290</v>
      </c>
    </row>
    <row r="286" spans="1:3" x14ac:dyDescent="0.3">
      <c r="A286" s="39" t="s">
        <v>468</v>
      </c>
      <c r="B286" s="38" t="s">
        <v>464</v>
      </c>
      <c r="C286" s="38" t="s">
        <v>1291</v>
      </c>
    </row>
    <row r="287" spans="1:3" x14ac:dyDescent="0.3">
      <c r="A287" s="39" t="s">
        <v>468</v>
      </c>
      <c r="B287" s="39" t="s">
        <v>976</v>
      </c>
      <c r="C287" s="39" t="s">
        <v>1292</v>
      </c>
    </row>
    <row r="288" spans="1:3" x14ac:dyDescent="0.3">
      <c r="A288" s="39" t="s">
        <v>468</v>
      </c>
      <c r="B288" s="39" t="s">
        <v>985</v>
      </c>
      <c r="C288" s="39" t="s">
        <v>1293</v>
      </c>
    </row>
    <row r="289" spans="1:3" x14ac:dyDescent="0.3">
      <c r="A289" s="39" t="s">
        <v>336</v>
      </c>
      <c r="B289" s="39" t="s">
        <v>996</v>
      </c>
      <c r="C289" s="39" t="s">
        <v>1294</v>
      </c>
    </row>
    <row r="290" spans="1:3" x14ac:dyDescent="0.3">
      <c r="A290" s="39" t="s">
        <v>468</v>
      </c>
      <c r="B290" s="39" t="s">
        <v>986</v>
      </c>
      <c r="C290" s="39" t="s">
        <v>1295</v>
      </c>
    </row>
    <row r="291" spans="1:3" x14ac:dyDescent="0.3">
      <c r="A291" s="39" t="s">
        <v>468</v>
      </c>
      <c r="B291" s="39" t="s">
        <v>992</v>
      </c>
      <c r="C291" s="39" t="s">
        <v>1296</v>
      </c>
    </row>
    <row r="292" spans="1:3" x14ac:dyDescent="0.3">
      <c r="A292" s="39" t="s">
        <v>468</v>
      </c>
      <c r="B292" s="39" t="s">
        <v>970</v>
      </c>
      <c r="C292" s="39" t="s">
        <v>1297</v>
      </c>
    </row>
    <row r="293" spans="1:3" x14ac:dyDescent="0.3">
      <c r="A293" s="39" t="s">
        <v>468</v>
      </c>
      <c r="B293" s="39" t="s">
        <v>974</v>
      </c>
      <c r="C293" s="39" t="s">
        <v>1298</v>
      </c>
    </row>
    <row r="294" spans="1:3" x14ac:dyDescent="0.3">
      <c r="A294" s="39" t="s">
        <v>468</v>
      </c>
      <c r="B294" s="39" t="s">
        <v>995</v>
      </c>
      <c r="C294" s="39" t="s">
        <v>1299</v>
      </c>
    </row>
    <row r="295" spans="1:3" x14ac:dyDescent="0.3">
      <c r="A295" s="39" t="s">
        <v>468</v>
      </c>
      <c r="B295" s="39" t="s">
        <v>961</v>
      </c>
      <c r="C295" s="39" t="s">
        <v>1300</v>
      </c>
    </row>
    <row r="296" spans="1:3" x14ac:dyDescent="0.3">
      <c r="A296" s="39" t="s">
        <v>468</v>
      </c>
      <c r="B296" s="39" t="s">
        <v>990</v>
      </c>
      <c r="C296" s="39" t="s">
        <v>1301</v>
      </c>
    </row>
    <row r="297" spans="1:3" x14ac:dyDescent="0.3">
      <c r="A297" s="39" t="s">
        <v>336</v>
      </c>
      <c r="B297" s="39" t="s">
        <v>867</v>
      </c>
      <c r="C297" s="39" t="s">
        <v>1302</v>
      </c>
    </row>
    <row r="298" spans="1:3" x14ac:dyDescent="0.3">
      <c r="A298" s="39" t="s">
        <v>336</v>
      </c>
      <c r="B298" s="39" t="s">
        <v>821</v>
      </c>
      <c r="C298" s="39" t="s">
        <v>1303</v>
      </c>
    </row>
    <row r="299" spans="1:3" x14ac:dyDescent="0.3">
      <c r="A299" s="39" t="s">
        <v>336</v>
      </c>
      <c r="B299" s="39" t="s">
        <v>871</v>
      </c>
      <c r="C299" s="39" t="s">
        <v>1304</v>
      </c>
    </row>
    <row r="300" spans="1:3" x14ac:dyDescent="0.3">
      <c r="A300" s="39" t="s">
        <v>336</v>
      </c>
      <c r="B300" s="39" t="s">
        <v>810</v>
      </c>
      <c r="C300" s="39" t="s">
        <v>1305</v>
      </c>
    </row>
    <row r="301" spans="1:3" x14ac:dyDescent="0.3">
      <c r="A301" s="39" t="s">
        <v>336</v>
      </c>
      <c r="B301" s="39" t="s">
        <v>873</v>
      </c>
      <c r="C301" s="39" t="s">
        <v>1306</v>
      </c>
    </row>
    <row r="302" spans="1:3" x14ac:dyDescent="0.3">
      <c r="A302" s="39" t="s">
        <v>336</v>
      </c>
      <c r="B302" s="39" t="s">
        <v>869</v>
      </c>
      <c r="C302" s="39" t="s">
        <v>1307</v>
      </c>
    </row>
    <row r="303" spans="1:3" x14ac:dyDescent="0.3">
      <c r="A303" s="39" t="s">
        <v>336</v>
      </c>
      <c r="B303" s="39" t="s">
        <v>866</v>
      </c>
      <c r="C303" s="39" t="s">
        <v>1308</v>
      </c>
    </row>
    <row r="304" spans="1:3" x14ac:dyDescent="0.3">
      <c r="A304" s="39" t="s">
        <v>336</v>
      </c>
      <c r="B304" s="39" t="s">
        <v>868</v>
      </c>
      <c r="C304" s="39" t="s">
        <v>1309</v>
      </c>
    </row>
    <row r="305" spans="1:3" x14ac:dyDescent="0.3">
      <c r="A305" s="39" t="s">
        <v>336</v>
      </c>
      <c r="B305" s="39" t="s">
        <v>876</v>
      </c>
      <c r="C305" s="39" t="s">
        <v>1310</v>
      </c>
    </row>
    <row r="306" spans="1:3" x14ac:dyDescent="0.3">
      <c r="A306" s="39" t="s">
        <v>468</v>
      </c>
      <c r="B306" s="39" t="s">
        <v>964</v>
      </c>
      <c r="C306" s="39" t="s">
        <v>1311</v>
      </c>
    </row>
    <row r="307" spans="1:3" x14ac:dyDescent="0.3">
      <c r="A307" s="39" t="s">
        <v>336</v>
      </c>
      <c r="B307" s="39" t="s">
        <v>997</v>
      </c>
      <c r="C307" s="39" t="s">
        <v>1312</v>
      </c>
    </row>
    <row r="308" spans="1:3" x14ac:dyDescent="0.3">
      <c r="A308" s="39" t="s">
        <v>468</v>
      </c>
      <c r="B308" s="39" t="s">
        <v>875</v>
      </c>
      <c r="C308" s="39" t="s">
        <v>1313</v>
      </c>
    </row>
    <row r="309" spans="1:3" x14ac:dyDescent="0.3">
      <c r="A309" s="39" t="s">
        <v>336</v>
      </c>
      <c r="B309" s="39" t="s">
        <v>870</v>
      </c>
      <c r="C309" s="39" t="s">
        <v>1314</v>
      </c>
    </row>
    <row r="310" spans="1:3" x14ac:dyDescent="0.3">
      <c r="A310" s="39" t="s">
        <v>468</v>
      </c>
      <c r="B310" s="39" t="s">
        <v>874</v>
      </c>
      <c r="C310" s="39" t="s">
        <v>1315</v>
      </c>
    </row>
    <row r="311" spans="1:3" x14ac:dyDescent="0.3">
      <c r="A311" s="39" t="s">
        <v>468</v>
      </c>
      <c r="B311" s="39" t="s">
        <v>989</v>
      </c>
      <c r="C311" s="39" t="s">
        <v>1316</v>
      </c>
    </row>
    <row r="312" spans="1:3" x14ac:dyDescent="0.3">
      <c r="A312" s="39" t="s">
        <v>468</v>
      </c>
      <c r="B312" s="39" t="s">
        <v>993</v>
      </c>
      <c r="C312" s="39" t="s">
        <v>1317</v>
      </c>
    </row>
    <row r="313" spans="1:3" x14ac:dyDescent="0.3">
      <c r="A313" s="39" t="s">
        <v>336</v>
      </c>
      <c r="B313" s="39" t="s">
        <v>853</v>
      </c>
      <c r="C313" s="39" t="s">
        <v>1318</v>
      </c>
    </row>
    <row r="314" spans="1:3" x14ac:dyDescent="0.3">
      <c r="A314" s="39" t="s">
        <v>336</v>
      </c>
      <c r="B314" s="39" t="s">
        <v>849</v>
      </c>
      <c r="C314" s="39" t="s">
        <v>1319</v>
      </c>
    </row>
    <row r="315" spans="1:3" x14ac:dyDescent="0.3">
      <c r="A315" s="39" t="s">
        <v>336</v>
      </c>
      <c r="B315" s="39" t="s">
        <v>851</v>
      </c>
      <c r="C315" s="39" t="s">
        <v>1320</v>
      </c>
    </row>
    <row r="316" spans="1:3" x14ac:dyDescent="0.3">
      <c r="A316" s="39" t="s">
        <v>336</v>
      </c>
      <c r="B316" s="39" t="s">
        <v>854</v>
      </c>
      <c r="C316" s="39" t="s">
        <v>1321</v>
      </c>
    </row>
    <row r="317" spans="1:3" x14ac:dyDescent="0.3">
      <c r="A317" s="39" t="s">
        <v>336</v>
      </c>
      <c r="B317" s="39" t="s">
        <v>872</v>
      </c>
      <c r="C317" s="39" t="s">
        <v>1322</v>
      </c>
    </row>
    <row r="318" spans="1:3" x14ac:dyDescent="0.3">
      <c r="A318" s="39" t="s">
        <v>336</v>
      </c>
      <c r="B318" s="39" t="s">
        <v>855</v>
      </c>
      <c r="C318" s="39" t="s">
        <v>1323</v>
      </c>
    </row>
    <row r="319" spans="1:3" x14ac:dyDescent="0.3">
      <c r="A319" s="39" t="s">
        <v>336</v>
      </c>
      <c r="B319" s="39" t="s">
        <v>858</v>
      </c>
      <c r="C319" s="39" t="s">
        <v>1324</v>
      </c>
    </row>
    <row r="320" spans="1:3" x14ac:dyDescent="0.3">
      <c r="A320" s="39" t="s">
        <v>336</v>
      </c>
      <c r="B320" s="39" t="s">
        <v>862</v>
      </c>
      <c r="C320" s="39" t="s">
        <v>1325</v>
      </c>
    </row>
    <row r="321" spans="1:3" x14ac:dyDescent="0.3">
      <c r="A321" s="39" t="s">
        <v>336</v>
      </c>
      <c r="B321" s="39" t="s">
        <v>861</v>
      </c>
      <c r="C321" s="39" t="s">
        <v>1326</v>
      </c>
    </row>
    <row r="322" spans="1:3" x14ac:dyDescent="0.3">
      <c r="A322" s="39" t="s">
        <v>336</v>
      </c>
      <c r="B322" s="39" t="s">
        <v>840</v>
      </c>
      <c r="C322" s="39" t="s">
        <v>1327</v>
      </c>
    </row>
    <row r="323" spans="1:3" x14ac:dyDescent="0.3">
      <c r="A323" s="39" t="s">
        <v>336</v>
      </c>
      <c r="B323" s="39" t="s">
        <v>863</v>
      </c>
      <c r="C323" s="39" t="s">
        <v>1328</v>
      </c>
    </row>
    <row r="324" spans="1:3" x14ac:dyDescent="0.3">
      <c r="A324" s="39" t="s">
        <v>336</v>
      </c>
      <c r="B324" s="39" t="s">
        <v>847</v>
      </c>
      <c r="C324" s="39" t="s">
        <v>1329</v>
      </c>
    </row>
    <row r="325" spans="1:3" x14ac:dyDescent="0.3">
      <c r="A325" s="39" t="s">
        <v>336</v>
      </c>
      <c r="B325" s="39" t="s">
        <v>864</v>
      </c>
      <c r="C325" s="39" t="s">
        <v>1330</v>
      </c>
    </row>
    <row r="326" spans="1:3" x14ac:dyDescent="0.3">
      <c r="A326" s="39" t="s">
        <v>336</v>
      </c>
      <c r="B326" s="38" t="s">
        <v>353</v>
      </c>
      <c r="C326" s="38" t="s">
        <v>1331</v>
      </c>
    </row>
    <row r="327" spans="1:3" x14ac:dyDescent="0.3">
      <c r="A327" s="39" t="s">
        <v>336</v>
      </c>
      <c r="B327" s="39" t="s">
        <v>844</v>
      </c>
      <c r="C327" s="39" t="s">
        <v>1332</v>
      </c>
    </row>
    <row r="328" spans="1:3" x14ac:dyDescent="0.3">
      <c r="A328" s="39" t="s">
        <v>336</v>
      </c>
      <c r="B328" s="39" t="s">
        <v>845</v>
      </c>
      <c r="C328" s="39" t="s">
        <v>1333</v>
      </c>
    </row>
    <row r="329" spans="1:3" x14ac:dyDescent="0.3">
      <c r="A329" s="39" t="s">
        <v>336</v>
      </c>
      <c r="B329" s="39" t="s">
        <v>822</v>
      </c>
      <c r="C329" s="39" t="s">
        <v>1334</v>
      </c>
    </row>
    <row r="330" spans="1:3" x14ac:dyDescent="0.3">
      <c r="A330" s="39" t="s">
        <v>336</v>
      </c>
      <c r="B330" s="39" t="s">
        <v>846</v>
      </c>
      <c r="C330" s="39" t="s">
        <v>1335</v>
      </c>
    </row>
    <row r="331" spans="1:3" x14ac:dyDescent="0.3">
      <c r="A331" s="39" t="s">
        <v>336</v>
      </c>
      <c r="B331" s="39" t="s">
        <v>838</v>
      </c>
      <c r="C331" s="39" t="s">
        <v>1336</v>
      </c>
    </row>
    <row r="332" spans="1:3" x14ac:dyDescent="0.3">
      <c r="A332" s="39" t="s">
        <v>336</v>
      </c>
      <c r="B332" s="39" t="s">
        <v>839</v>
      </c>
      <c r="C332" s="39" t="s">
        <v>1337</v>
      </c>
    </row>
    <row r="333" spans="1:3" x14ac:dyDescent="0.3">
      <c r="A333" s="39" t="s">
        <v>336</v>
      </c>
      <c r="B333" s="39" t="s">
        <v>842</v>
      </c>
      <c r="C333" s="39" t="s">
        <v>1338</v>
      </c>
    </row>
    <row r="334" spans="1:3" x14ac:dyDescent="0.3">
      <c r="A334" s="39" t="s">
        <v>336</v>
      </c>
      <c r="B334" s="38" t="s">
        <v>356</v>
      </c>
      <c r="C334" s="38" t="s">
        <v>1339</v>
      </c>
    </row>
    <row r="335" spans="1:3" x14ac:dyDescent="0.3">
      <c r="A335" s="39" t="s">
        <v>336</v>
      </c>
      <c r="B335" s="39" t="s">
        <v>836</v>
      </c>
      <c r="C335" s="39" t="s">
        <v>1340</v>
      </c>
    </row>
    <row r="336" spans="1:3" x14ac:dyDescent="0.3">
      <c r="A336" s="39" t="s">
        <v>336</v>
      </c>
      <c r="B336" s="39" t="s">
        <v>841</v>
      </c>
      <c r="C336" s="39" t="s">
        <v>1341</v>
      </c>
    </row>
    <row r="337" spans="1:3" x14ac:dyDescent="0.3">
      <c r="A337" s="39" t="s">
        <v>336</v>
      </c>
      <c r="B337" s="39" t="s">
        <v>832</v>
      </c>
      <c r="C337" s="39" t="s">
        <v>1342</v>
      </c>
    </row>
    <row r="338" spans="1:3" x14ac:dyDescent="0.3">
      <c r="A338" s="39" t="s">
        <v>336</v>
      </c>
      <c r="B338" s="39" t="s">
        <v>843</v>
      </c>
      <c r="C338" s="39" t="s">
        <v>1343</v>
      </c>
    </row>
    <row r="339" spans="1:3" x14ac:dyDescent="0.3">
      <c r="A339" s="39" t="s">
        <v>336</v>
      </c>
      <c r="B339" s="39" t="s">
        <v>834</v>
      </c>
      <c r="C339" s="39" t="s">
        <v>1344</v>
      </c>
    </row>
    <row r="340" spans="1:3" x14ac:dyDescent="0.3">
      <c r="A340" s="39" t="s">
        <v>336</v>
      </c>
      <c r="B340" s="39" t="s">
        <v>828</v>
      </c>
      <c r="C340" s="39" t="s">
        <v>1345</v>
      </c>
    </row>
    <row r="341" spans="1:3" x14ac:dyDescent="0.3">
      <c r="A341" s="39" t="s">
        <v>336</v>
      </c>
      <c r="B341" s="39" t="s">
        <v>808</v>
      </c>
      <c r="C341" s="39" t="s">
        <v>1346</v>
      </c>
    </row>
    <row r="342" spans="1:3" x14ac:dyDescent="0.3">
      <c r="A342" s="39" t="s">
        <v>336</v>
      </c>
      <c r="B342" s="39" t="s">
        <v>825</v>
      </c>
      <c r="C342" s="39" t="s">
        <v>1347</v>
      </c>
    </row>
    <row r="343" spans="1:3" x14ac:dyDescent="0.3">
      <c r="A343" s="39" t="s">
        <v>336</v>
      </c>
      <c r="B343" s="39" t="s">
        <v>826</v>
      </c>
      <c r="C343" s="39" t="s">
        <v>1348</v>
      </c>
    </row>
    <row r="344" spans="1:3" x14ac:dyDescent="0.3">
      <c r="A344" s="39" t="s">
        <v>336</v>
      </c>
      <c r="B344" s="39" t="s">
        <v>833</v>
      </c>
      <c r="C344" s="39" t="s">
        <v>1349</v>
      </c>
    </row>
    <row r="345" spans="1:3" x14ac:dyDescent="0.3">
      <c r="A345" s="39" t="s">
        <v>336</v>
      </c>
      <c r="B345" s="39" t="s">
        <v>824</v>
      </c>
      <c r="C345" s="39" t="s">
        <v>1350</v>
      </c>
    </row>
    <row r="346" spans="1:3" x14ac:dyDescent="0.3">
      <c r="A346" s="39" t="s">
        <v>336</v>
      </c>
      <c r="B346" s="39" t="s">
        <v>837</v>
      </c>
      <c r="C346" s="39" t="s">
        <v>1351</v>
      </c>
    </row>
    <row r="347" spans="1:3" x14ac:dyDescent="0.3">
      <c r="A347" s="39" t="s">
        <v>336</v>
      </c>
      <c r="B347" s="39" t="s">
        <v>827</v>
      </c>
      <c r="C347" s="39" t="s">
        <v>1352</v>
      </c>
    </row>
    <row r="348" spans="1:3" x14ac:dyDescent="0.3">
      <c r="A348" s="39" t="s">
        <v>336</v>
      </c>
      <c r="B348" s="39" t="s">
        <v>823</v>
      </c>
      <c r="C348" s="39" t="s">
        <v>1353</v>
      </c>
    </row>
    <row r="349" spans="1:3" x14ac:dyDescent="0.3">
      <c r="A349" s="39" t="s">
        <v>336</v>
      </c>
      <c r="B349" s="39" t="s">
        <v>829</v>
      </c>
      <c r="C349" s="39" t="s">
        <v>1354</v>
      </c>
    </row>
    <row r="350" spans="1:3" x14ac:dyDescent="0.3">
      <c r="A350" s="39" t="s">
        <v>336</v>
      </c>
      <c r="B350" s="39" t="s">
        <v>831</v>
      </c>
      <c r="C350" s="39" t="s">
        <v>1355</v>
      </c>
    </row>
    <row r="351" spans="1:3" x14ac:dyDescent="0.3">
      <c r="A351" s="39" t="s">
        <v>336</v>
      </c>
      <c r="B351" s="39" t="s">
        <v>812</v>
      </c>
      <c r="C351" s="39" t="s">
        <v>1356</v>
      </c>
    </row>
    <row r="352" spans="1:3" x14ac:dyDescent="0.3">
      <c r="A352" s="39" t="s">
        <v>336</v>
      </c>
      <c r="B352" s="39" t="s">
        <v>814</v>
      </c>
      <c r="C352" s="39" t="s">
        <v>1357</v>
      </c>
    </row>
    <row r="353" spans="1:3" x14ac:dyDescent="0.3">
      <c r="A353" s="39" t="s">
        <v>336</v>
      </c>
      <c r="B353" s="39" t="s">
        <v>807</v>
      </c>
      <c r="C353" s="39" t="s">
        <v>1358</v>
      </c>
    </row>
    <row r="354" spans="1:3" x14ac:dyDescent="0.3">
      <c r="A354" s="39" t="s">
        <v>336</v>
      </c>
      <c r="B354" s="39" t="s">
        <v>813</v>
      </c>
      <c r="C354" s="39" t="s">
        <v>1359</v>
      </c>
    </row>
    <row r="355" spans="1:3" x14ac:dyDescent="0.3">
      <c r="A355" s="39" t="s">
        <v>336</v>
      </c>
      <c r="B355" s="39" t="s">
        <v>820</v>
      </c>
      <c r="C355" s="39" t="s">
        <v>1360</v>
      </c>
    </row>
    <row r="356" spans="1:3" x14ac:dyDescent="0.3">
      <c r="A356" s="39" t="s">
        <v>336</v>
      </c>
      <c r="B356" s="39" t="s">
        <v>816</v>
      </c>
      <c r="C356" s="39" t="s">
        <v>1361</v>
      </c>
    </row>
    <row r="357" spans="1:3" x14ac:dyDescent="0.3">
      <c r="A357" s="39" t="s">
        <v>336</v>
      </c>
      <c r="B357" s="39" t="s">
        <v>819</v>
      </c>
      <c r="C357" s="39" t="s">
        <v>1362</v>
      </c>
    </row>
    <row r="358" spans="1:3" x14ac:dyDescent="0.3">
      <c r="A358" s="39" t="s">
        <v>336</v>
      </c>
      <c r="B358" s="39" t="s">
        <v>817</v>
      </c>
      <c r="C358" s="39" t="s">
        <v>1363</v>
      </c>
    </row>
    <row r="359" spans="1:3" x14ac:dyDescent="0.3">
      <c r="A359" s="39" t="s">
        <v>336</v>
      </c>
      <c r="B359" s="39" t="s">
        <v>798</v>
      </c>
      <c r="C359" s="39" t="s">
        <v>1364</v>
      </c>
    </row>
    <row r="360" spans="1:3" x14ac:dyDescent="0.3">
      <c r="A360" s="39" t="s">
        <v>336</v>
      </c>
      <c r="B360" s="39" t="s">
        <v>803</v>
      </c>
      <c r="C360" s="39" t="s">
        <v>1365</v>
      </c>
    </row>
    <row r="361" spans="1:3" x14ac:dyDescent="0.3">
      <c r="A361" s="39" t="s">
        <v>336</v>
      </c>
      <c r="B361" s="39" t="s">
        <v>801</v>
      </c>
      <c r="C361" s="39" t="s">
        <v>1366</v>
      </c>
    </row>
    <row r="362" spans="1:3" x14ac:dyDescent="0.3">
      <c r="A362" s="39" t="s">
        <v>336</v>
      </c>
      <c r="B362" s="39" t="s">
        <v>799</v>
      </c>
      <c r="C362" s="39" t="s">
        <v>1367</v>
      </c>
    </row>
    <row r="363" spans="1:3" x14ac:dyDescent="0.3">
      <c r="A363" s="39" t="s">
        <v>336</v>
      </c>
      <c r="B363" s="39" t="s">
        <v>806</v>
      </c>
      <c r="C363" s="39" t="s">
        <v>1368</v>
      </c>
    </row>
    <row r="364" spans="1:3" x14ac:dyDescent="0.3">
      <c r="A364" s="39" t="s">
        <v>336</v>
      </c>
      <c r="B364" s="39" t="s">
        <v>805</v>
      </c>
      <c r="C364" s="39" t="s">
        <v>1369</v>
      </c>
    </row>
    <row r="365" spans="1:3" x14ac:dyDescent="0.3">
      <c r="A365" s="39" t="s">
        <v>336</v>
      </c>
      <c r="B365" s="39" t="s">
        <v>811</v>
      </c>
      <c r="C365" s="39" t="s">
        <v>1370</v>
      </c>
    </row>
    <row r="366" spans="1:3" x14ac:dyDescent="0.3">
      <c r="A366" s="39" t="s">
        <v>336</v>
      </c>
      <c r="B366" s="39" t="s">
        <v>800</v>
      </c>
      <c r="C366" s="39" t="s">
        <v>1371</v>
      </c>
    </row>
    <row r="367" spans="1:3" x14ac:dyDescent="0.3">
      <c r="A367" s="39" t="s">
        <v>336</v>
      </c>
      <c r="B367" s="39" t="s">
        <v>815</v>
      </c>
      <c r="C367" s="39" t="s">
        <v>1372</v>
      </c>
    </row>
    <row r="368" spans="1:3" x14ac:dyDescent="0.3">
      <c r="A368" s="39" t="s">
        <v>336</v>
      </c>
      <c r="B368" s="39" t="s">
        <v>804</v>
      </c>
      <c r="C368" s="39" t="s">
        <v>1373</v>
      </c>
    </row>
    <row r="369" spans="1:3" x14ac:dyDescent="0.3">
      <c r="A369" s="39" t="s">
        <v>336</v>
      </c>
      <c r="B369" s="39" t="s">
        <v>809</v>
      </c>
      <c r="C369" s="39" t="s">
        <v>1374</v>
      </c>
    </row>
    <row r="370" spans="1:3" x14ac:dyDescent="0.3">
      <c r="A370" s="39" t="s">
        <v>336</v>
      </c>
      <c r="B370" s="39" t="s">
        <v>789</v>
      </c>
      <c r="C370" s="39" t="s">
        <v>1375</v>
      </c>
    </row>
    <row r="371" spans="1:3" x14ac:dyDescent="0.3">
      <c r="A371" s="39" t="s">
        <v>336</v>
      </c>
      <c r="B371" s="39" t="s">
        <v>792</v>
      </c>
      <c r="C371" s="39" t="s">
        <v>1376</v>
      </c>
    </row>
    <row r="372" spans="1:3" x14ac:dyDescent="0.3">
      <c r="A372" s="39" t="s">
        <v>336</v>
      </c>
      <c r="B372" s="39" t="s">
        <v>797</v>
      </c>
      <c r="C372" s="39" t="s">
        <v>1377</v>
      </c>
    </row>
    <row r="373" spans="1:3" x14ac:dyDescent="0.3">
      <c r="A373" s="39" t="s">
        <v>336</v>
      </c>
      <c r="B373" s="39" t="s">
        <v>793</v>
      </c>
      <c r="C373" s="39" t="s">
        <v>1378</v>
      </c>
    </row>
    <row r="374" spans="1:3" x14ac:dyDescent="0.3">
      <c r="A374" s="39" t="s">
        <v>336</v>
      </c>
      <c r="B374" s="39" t="s">
        <v>802</v>
      </c>
      <c r="C374" s="39" t="s">
        <v>1379</v>
      </c>
    </row>
    <row r="375" spans="1:3" x14ac:dyDescent="0.3">
      <c r="A375" s="39" t="s">
        <v>336</v>
      </c>
      <c r="B375" s="39" t="s">
        <v>790</v>
      </c>
      <c r="C375" s="39" t="s">
        <v>1380</v>
      </c>
    </row>
    <row r="376" spans="1:3" x14ac:dyDescent="0.3">
      <c r="A376" s="39" t="s">
        <v>336</v>
      </c>
      <c r="B376" s="39" t="s">
        <v>796</v>
      </c>
      <c r="C376" s="39" t="s">
        <v>1381</v>
      </c>
    </row>
    <row r="377" spans="1:3" x14ac:dyDescent="0.3">
      <c r="A377" s="39" t="s">
        <v>336</v>
      </c>
      <c r="B377" s="39" t="s">
        <v>791</v>
      </c>
      <c r="C377" s="39" t="s">
        <v>1382</v>
      </c>
    </row>
    <row r="378" spans="1:3" x14ac:dyDescent="0.3">
      <c r="A378" s="39" t="s">
        <v>336</v>
      </c>
      <c r="B378" s="39" t="s">
        <v>795</v>
      </c>
      <c r="C378" s="39" t="s">
        <v>1383</v>
      </c>
    </row>
    <row r="379" spans="1:3" x14ac:dyDescent="0.3">
      <c r="A379" s="39" t="s">
        <v>122</v>
      </c>
      <c r="B379" s="39" t="s">
        <v>835</v>
      </c>
      <c r="C379" s="39" t="s">
        <v>1384</v>
      </c>
    </row>
    <row r="380" spans="1:3" x14ac:dyDescent="0.3">
      <c r="A380" s="39" t="s">
        <v>336</v>
      </c>
      <c r="B380" s="39" t="s">
        <v>794</v>
      </c>
      <c r="C380" s="39" t="s">
        <v>1385</v>
      </c>
    </row>
    <row r="381" spans="1:3" x14ac:dyDescent="0.3">
      <c r="A381" s="39" t="s">
        <v>122</v>
      </c>
      <c r="B381" s="39" t="s">
        <v>646</v>
      </c>
      <c r="C381" s="39" t="s">
        <v>1386</v>
      </c>
    </row>
    <row r="382" spans="1:3" x14ac:dyDescent="0.3">
      <c r="A382" s="39" t="s">
        <v>122</v>
      </c>
      <c r="B382" s="39" t="s">
        <v>647</v>
      </c>
      <c r="C382" s="39" t="s">
        <v>1387</v>
      </c>
    </row>
    <row r="383" spans="1:3" x14ac:dyDescent="0.3">
      <c r="A383" s="39" t="s">
        <v>122</v>
      </c>
      <c r="B383" s="39" t="s">
        <v>666</v>
      </c>
      <c r="C383" s="39" t="s">
        <v>1388</v>
      </c>
    </row>
    <row r="384" spans="1:3" x14ac:dyDescent="0.3">
      <c r="A384" s="39" t="s">
        <v>122</v>
      </c>
      <c r="B384" s="39" t="s">
        <v>616</v>
      </c>
      <c r="C384" s="39" t="s">
        <v>1389</v>
      </c>
    </row>
    <row r="385" spans="1:3" x14ac:dyDescent="0.3">
      <c r="A385" s="39" t="s">
        <v>122</v>
      </c>
      <c r="B385" s="39" t="s">
        <v>614</v>
      </c>
      <c r="C385" s="39" t="s">
        <v>1390</v>
      </c>
    </row>
    <row r="386" spans="1:3" x14ac:dyDescent="0.3">
      <c r="A386" s="39" t="s">
        <v>122</v>
      </c>
      <c r="B386" s="39" t="s">
        <v>643</v>
      </c>
      <c r="C386" s="39" t="s">
        <v>1391</v>
      </c>
    </row>
    <row r="387" spans="1:3" x14ac:dyDescent="0.3">
      <c r="A387" s="39" t="s">
        <v>122</v>
      </c>
      <c r="B387" s="39" t="s">
        <v>649</v>
      </c>
      <c r="C387" s="39" t="s">
        <v>1392</v>
      </c>
    </row>
    <row r="388" spans="1:3" x14ac:dyDescent="0.3">
      <c r="A388" s="39" t="s">
        <v>122</v>
      </c>
      <c r="B388" s="39" t="s">
        <v>611</v>
      </c>
      <c r="C388" s="39" t="s">
        <v>1393</v>
      </c>
    </row>
    <row r="389" spans="1:3" x14ac:dyDescent="0.3">
      <c r="A389" s="39" t="s">
        <v>122</v>
      </c>
      <c r="B389" s="39" t="s">
        <v>626</v>
      </c>
      <c r="C389" s="39" t="s">
        <v>1394</v>
      </c>
    </row>
    <row r="390" spans="1:3" x14ac:dyDescent="0.3">
      <c r="A390" s="39" t="s">
        <v>122</v>
      </c>
      <c r="B390" s="39" t="s">
        <v>610</v>
      </c>
      <c r="C390" s="39" t="s">
        <v>1395</v>
      </c>
    </row>
    <row r="391" spans="1:3" x14ac:dyDescent="0.3">
      <c r="A391" s="39" t="s">
        <v>122</v>
      </c>
      <c r="B391" s="39" t="s">
        <v>612</v>
      </c>
      <c r="C391" s="39" t="s">
        <v>1396</v>
      </c>
    </row>
    <row r="392" spans="1:3" x14ac:dyDescent="0.3">
      <c r="A392" s="39" t="s">
        <v>122</v>
      </c>
      <c r="B392" s="39" t="s">
        <v>653</v>
      </c>
      <c r="C392" s="39" t="s">
        <v>1397</v>
      </c>
    </row>
    <row r="393" spans="1:3" x14ac:dyDescent="0.3">
      <c r="A393" s="39" t="s">
        <v>122</v>
      </c>
      <c r="B393" s="39" t="s">
        <v>651</v>
      </c>
      <c r="C393" s="39" t="s">
        <v>1398</v>
      </c>
    </row>
    <row r="394" spans="1:3" x14ac:dyDescent="0.3">
      <c r="A394" s="39" t="s">
        <v>122</v>
      </c>
      <c r="B394" s="38" t="s">
        <v>150</v>
      </c>
      <c r="C394" s="38" t="s">
        <v>1399</v>
      </c>
    </row>
    <row r="395" spans="1:3" x14ac:dyDescent="0.3">
      <c r="A395" s="39" t="s">
        <v>122</v>
      </c>
      <c r="B395" s="39" t="s">
        <v>648</v>
      </c>
      <c r="C395" s="39" t="s">
        <v>1400</v>
      </c>
    </row>
    <row r="396" spans="1:3" x14ac:dyDescent="0.3">
      <c r="A396" s="39" t="s">
        <v>122</v>
      </c>
      <c r="B396" s="39" t="s">
        <v>658</v>
      </c>
      <c r="C396" s="39" t="s">
        <v>1401</v>
      </c>
    </row>
    <row r="397" spans="1:3" x14ac:dyDescent="0.3">
      <c r="A397" s="39" t="s">
        <v>122</v>
      </c>
      <c r="B397" s="39" t="s">
        <v>638</v>
      </c>
      <c r="C397" s="39" t="s">
        <v>1402</v>
      </c>
    </row>
    <row r="398" spans="1:3" x14ac:dyDescent="0.3">
      <c r="A398" s="39" t="s">
        <v>122</v>
      </c>
      <c r="B398" s="39" t="s">
        <v>657</v>
      </c>
      <c r="C398" s="39" t="s">
        <v>1403</v>
      </c>
    </row>
    <row r="399" spans="1:3" x14ac:dyDescent="0.3">
      <c r="A399" s="39" t="s">
        <v>122</v>
      </c>
      <c r="B399" s="39" t="s">
        <v>655</v>
      </c>
      <c r="C399" s="39" t="s">
        <v>1404</v>
      </c>
    </row>
    <row r="400" spans="1:3" x14ac:dyDescent="0.3">
      <c r="A400" s="39" t="s">
        <v>122</v>
      </c>
      <c r="B400" s="39" t="s">
        <v>629</v>
      </c>
      <c r="C400" s="39" t="s">
        <v>1405</v>
      </c>
    </row>
    <row r="401" spans="1:3" x14ac:dyDescent="0.3">
      <c r="A401" s="39" t="s">
        <v>122</v>
      </c>
      <c r="B401" s="39" t="s">
        <v>634</v>
      </c>
      <c r="C401" s="39" t="s">
        <v>1406</v>
      </c>
    </row>
    <row r="402" spans="1:3" x14ac:dyDescent="0.3">
      <c r="A402" s="39" t="s">
        <v>122</v>
      </c>
      <c r="B402" s="39" t="s">
        <v>628</v>
      </c>
      <c r="C402" s="39" t="s">
        <v>1407</v>
      </c>
    </row>
    <row r="403" spans="1:3" x14ac:dyDescent="0.3">
      <c r="A403" s="39" t="s">
        <v>122</v>
      </c>
      <c r="B403" s="39" t="s">
        <v>631</v>
      </c>
      <c r="C403" s="39" t="s">
        <v>1408</v>
      </c>
    </row>
    <row r="404" spans="1:3" x14ac:dyDescent="0.3">
      <c r="A404" s="39" t="s">
        <v>122</v>
      </c>
      <c r="B404" s="39" t="s">
        <v>659</v>
      </c>
      <c r="C404" s="39" t="s">
        <v>1409</v>
      </c>
    </row>
    <row r="405" spans="1:3" x14ac:dyDescent="0.3">
      <c r="A405" s="39" t="s">
        <v>122</v>
      </c>
      <c r="B405" s="39" t="s">
        <v>656</v>
      </c>
      <c r="C405" s="39" t="s">
        <v>1410</v>
      </c>
    </row>
    <row r="406" spans="1:3" x14ac:dyDescent="0.3">
      <c r="A406" s="39" t="s">
        <v>122</v>
      </c>
      <c r="B406" s="39" t="s">
        <v>625</v>
      </c>
      <c r="C406" s="39" t="s">
        <v>1411</v>
      </c>
    </row>
    <row r="407" spans="1:3" x14ac:dyDescent="0.3">
      <c r="A407" s="39" t="s">
        <v>122</v>
      </c>
      <c r="B407" s="39" t="s">
        <v>635</v>
      </c>
      <c r="C407" s="39" t="s">
        <v>1412</v>
      </c>
    </row>
    <row r="408" spans="1:3" x14ac:dyDescent="0.3">
      <c r="A408" s="39" t="s">
        <v>122</v>
      </c>
      <c r="B408" s="39" t="s">
        <v>630</v>
      </c>
      <c r="C408" s="39" t="s">
        <v>1413</v>
      </c>
    </row>
    <row r="409" spans="1:3" x14ac:dyDescent="0.3">
      <c r="A409" s="39" t="s">
        <v>122</v>
      </c>
      <c r="B409" s="39" t="s">
        <v>636</v>
      </c>
      <c r="C409" s="39" t="s">
        <v>1414</v>
      </c>
    </row>
    <row r="410" spans="1:3" x14ac:dyDescent="0.3">
      <c r="A410" s="39" t="s">
        <v>122</v>
      </c>
      <c r="B410" s="39" t="s">
        <v>642</v>
      </c>
      <c r="C410" s="39" t="s">
        <v>1415</v>
      </c>
    </row>
    <row r="411" spans="1:3" x14ac:dyDescent="0.3">
      <c r="A411" s="39" t="s">
        <v>122</v>
      </c>
      <c r="B411" s="39" t="s">
        <v>627</v>
      </c>
      <c r="C411" s="39" t="s">
        <v>1416</v>
      </c>
    </row>
    <row r="412" spans="1:3" x14ac:dyDescent="0.3">
      <c r="A412" s="39" t="s">
        <v>122</v>
      </c>
      <c r="B412" s="39" t="s">
        <v>660</v>
      </c>
      <c r="C412" s="39" t="s">
        <v>1417</v>
      </c>
    </row>
    <row r="413" spans="1:3" x14ac:dyDescent="0.3">
      <c r="A413" s="39" t="s">
        <v>122</v>
      </c>
      <c r="B413" s="39" t="s">
        <v>613</v>
      </c>
      <c r="C413" s="39" t="s">
        <v>1418</v>
      </c>
    </row>
    <row r="414" spans="1:3" x14ac:dyDescent="0.3">
      <c r="A414" s="39" t="s">
        <v>122</v>
      </c>
      <c r="B414" s="39" t="s">
        <v>640</v>
      </c>
      <c r="C414" s="39" t="s">
        <v>1419</v>
      </c>
    </row>
    <row r="415" spans="1:3" x14ac:dyDescent="0.3">
      <c r="A415" s="39" t="s">
        <v>122</v>
      </c>
      <c r="B415" s="39" t="s">
        <v>665</v>
      </c>
      <c r="C415" s="39" t="s">
        <v>1420</v>
      </c>
    </row>
    <row r="416" spans="1:3" x14ac:dyDescent="0.3">
      <c r="A416" s="39" t="s">
        <v>169</v>
      </c>
      <c r="B416" s="39" t="s">
        <v>664</v>
      </c>
      <c r="C416" s="39" t="s">
        <v>1421</v>
      </c>
    </row>
    <row r="417" spans="1:3" x14ac:dyDescent="0.3">
      <c r="A417" s="39" t="s">
        <v>122</v>
      </c>
      <c r="B417" s="39" t="s">
        <v>624</v>
      </c>
      <c r="C417" s="39" t="s">
        <v>1422</v>
      </c>
    </row>
    <row r="418" spans="1:3" x14ac:dyDescent="0.3">
      <c r="A418" s="39" t="s">
        <v>122</v>
      </c>
      <c r="B418" s="39" t="s">
        <v>618</v>
      </c>
      <c r="C418" s="39" t="s">
        <v>1423</v>
      </c>
    </row>
    <row r="419" spans="1:3" x14ac:dyDescent="0.3">
      <c r="A419" s="39" t="s">
        <v>122</v>
      </c>
      <c r="B419" s="39" t="s">
        <v>620</v>
      </c>
      <c r="C419" s="39" t="s">
        <v>1424</v>
      </c>
    </row>
    <row r="420" spans="1:3" x14ac:dyDescent="0.3">
      <c r="A420" s="39" t="s">
        <v>122</v>
      </c>
      <c r="B420" s="39" t="s">
        <v>662</v>
      </c>
      <c r="C420" s="39" t="s">
        <v>1425</v>
      </c>
    </row>
    <row r="421" spans="1:3" x14ac:dyDescent="0.3">
      <c r="A421" s="39" t="s">
        <v>122</v>
      </c>
      <c r="B421" s="39" t="s">
        <v>622</v>
      </c>
      <c r="C421" s="39" t="s">
        <v>1426</v>
      </c>
    </row>
    <row r="422" spans="1:3" x14ac:dyDescent="0.3">
      <c r="A422" s="39" t="s">
        <v>122</v>
      </c>
      <c r="B422" s="39" t="s">
        <v>650</v>
      </c>
      <c r="C422" s="39" t="s">
        <v>1427</v>
      </c>
    </row>
    <row r="423" spans="1:3" x14ac:dyDescent="0.3">
      <c r="A423" s="39" t="s">
        <v>122</v>
      </c>
      <c r="B423" s="39" t="s">
        <v>637</v>
      </c>
      <c r="C423" s="39" t="s">
        <v>1428</v>
      </c>
    </row>
    <row r="424" spans="1:3" x14ac:dyDescent="0.3">
      <c r="A424" s="39" t="s">
        <v>122</v>
      </c>
      <c r="B424" s="39" t="s">
        <v>617</v>
      </c>
      <c r="C424" s="39" t="s">
        <v>1429</v>
      </c>
    </row>
    <row r="425" spans="1:3" x14ac:dyDescent="0.3">
      <c r="A425" s="39" t="s">
        <v>122</v>
      </c>
      <c r="B425" s="39" t="s">
        <v>633</v>
      </c>
      <c r="C425" s="39" t="s">
        <v>1430</v>
      </c>
    </row>
    <row r="426" spans="1:3" x14ac:dyDescent="0.3">
      <c r="A426" s="39" t="s">
        <v>122</v>
      </c>
      <c r="B426" s="39" t="s">
        <v>619</v>
      </c>
      <c r="C426" s="39" t="s">
        <v>1431</v>
      </c>
    </row>
    <row r="427" spans="1:3" x14ac:dyDescent="0.3">
      <c r="A427" s="39" t="s">
        <v>122</v>
      </c>
      <c r="B427" s="39" t="s">
        <v>615</v>
      </c>
      <c r="C427" s="39" t="s">
        <v>1432</v>
      </c>
    </row>
    <row r="428" spans="1:3" x14ac:dyDescent="0.3">
      <c r="A428" s="39" t="s">
        <v>122</v>
      </c>
      <c r="B428" s="39" t="s">
        <v>645</v>
      </c>
      <c r="C428" s="39" t="s">
        <v>1433</v>
      </c>
    </row>
    <row r="429" spans="1:3" x14ac:dyDescent="0.3">
      <c r="A429" s="39" t="s">
        <v>122</v>
      </c>
      <c r="B429" s="39" t="s">
        <v>639</v>
      </c>
      <c r="C429" s="39" t="s">
        <v>1434</v>
      </c>
    </row>
    <row r="430" spans="1:3" x14ac:dyDescent="0.3">
      <c r="A430" s="39" t="s">
        <v>122</v>
      </c>
      <c r="B430" s="39" t="s">
        <v>632</v>
      </c>
      <c r="C430" s="39" t="s">
        <v>1435</v>
      </c>
    </row>
    <row r="431" spans="1:3" x14ac:dyDescent="0.3">
      <c r="A431" s="39" t="s">
        <v>122</v>
      </c>
      <c r="B431" s="39" t="s">
        <v>641</v>
      </c>
      <c r="C431" s="39" t="s">
        <v>1436</v>
      </c>
    </row>
    <row r="432" spans="1:3" x14ac:dyDescent="0.3">
      <c r="A432" s="39" t="s">
        <v>478</v>
      </c>
      <c r="B432" s="39" t="s">
        <v>728</v>
      </c>
      <c r="C432" s="39" t="s">
        <v>1437</v>
      </c>
    </row>
    <row r="433" spans="1:3" x14ac:dyDescent="0.3">
      <c r="A433" s="39" t="s">
        <v>156</v>
      </c>
      <c r="B433" s="39" t="s">
        <v>676</v>
      </c>
      <c r="C433" s="39" t="s">
        <v>1438</v>
      </c>
    </row>
    <row r="434" spans="1:3" x14ac:dyDescent="0.3">
      <c r="A434" s="39" t="s">
        <v>488</v>
      </c>
      <c r="B434" s="39" t="s">
        <v>999</v>
      </c>
      <c r="C434" s="39" t="s">
        <v>1439</v>
      </c>
    </row>
    <row r="435" spans="1:3" x14ac:dyDescent="0.3">
      <c r="A435" s="39" t="s">
        <v>232</v>
      </c>
      <c r="B435" s="39" t="s">
        <v>652</v>
      </c>
      <c r="C435" s="39" t="s">
        <v>1440</v>
      </c>
    </row>
    <row r="436" spans="1:3" x14ac:dyDescent="0.3">
      <c r="A436" s="39" t="s">
        <v>122</v>
      </c>
      <c r="B436" s="39" t="s">
        <v>654</v>
      </c>
      <c r="C436" s="39" t="s">
        <v>1441</v>
      </c>
    </row>
    <row r="437" spans="1:3" x14ac:dyDescent="0.3">
      <c r="A437" s="39" t="s">
        <v>122</v>
      </c>
      <c r="B437" s="39" t="s">
        <v>621</v>
      </c>
      <c r="C437" s="39" t="s">
        <v>1442</v>
      </c>
    </row>
    <row r="438" spans="1:3" x14ac:dyDescent="0.3">
      <c r="A438" s="39" t="s">
        <v>488</v>
      </c>
      <c r="B438" s="38" t="s">
        <v>476</v>
      </c>
      <c r="C438" s="38" t="s">
        <v>1443</v>
      </c>
    </row>
    <row r="439" spans="1:3" x14ac:dyDescent="0.3">
      <c r="A439" s="39" t="s">
        <v>122</v>
      </c>
      <c r="B439" s="39" t="s">
        <v>644</v>
      </c>
      <c r="C439" s="39" t="s">
        <v>1444</v>
      </c>
    </row>
    <row r="440" spans="1:3" x14ac:dyDescent="0.3">
      <c r="A440" s="39" t="s">
        <v>122</v>
      </c>
      <c r="B440" s="39" t="s">
        <v>661</v>
      </c>
      <c r="C440" s="39" t="s">
        <v>1445</v>
      </c>
    </row>
    <row r="441" spans="1:3" x14ac:dyDescent="0.3">
      <c r="A441" s="39" t="s">
        <v>122</v>
      </c>
      <c r="B441" s="39" t="s">
        <v>623</v>
      </c>
      <c r="C441" s="39" t="s">
        <v>1446</v>
      </c>
    </row>
    <row r="442" spans="1:3" x14ac:dyDescent="0.3">
      <c r="A442" s="39" t="s">
        <v>122</v>
      </c>
      <c r="B442" s="39" t="s">
        <v>663</v>
      </c>
      <c r="C442" s="39" t="s">
        <v>1447</v>
      </c>
    </row>
    <row r="443" spans="1:3" x14ac:dyDescent="0.3">
      <c r="A443" s="39" t="s">
        <v>468</v>
      </c>
      <c r="B443" s="38" t="s">
        <v>473</v>
      </c>
      <c r="C443" s="38" t="s">
        <v>1448</v>
      </c>
    </row>
    <row r="444" spans="1:3" x14ac:dyDescent="0.3">
      <c r="A444" s="39" t="s">
        <v>98</v>
      </c>
      <c r="B444" s="38" t="s">
        <v>474</v>
      </c>
      <c r="C444" s="38" t="s">
        <v>1449</v>
      </c>
    </row>
    <row r="445" spans="1:3" x14ac:dyDescent="0.3">
      <c r="A445" s="39" t="s">
        <v>98</v>
      </c>
      <c r="B445" s="39" t="s">
        <v>998</v>
      </c>
      <c r="C445" s="39" t="s">
        <v>1450</v>
      </c>
    </row>
    <row r="446" spans="1:3" x14ac:dyDescent="0.3">
      <c r="A446" s="39" t="s">
        <v>98</v>
      </c>
      <c r="B446" s="38" t="s">
        <v>475</v>
      </c>
      <c r="C446" s="38" t="s">
        <v>1451</v>
      </c>
    </row>
    <row r="447" spans="1:3" x14ac:dyDescent="0.3">
      <c r="A447" s="39" t="s">
        <v>468</v>
      </c>
      <c r="B447" s="38" t="s">
        <v>471</v>
      </c>
      <c r="C447" s="38" t="s">
        <v>1452</v>
      </c>
    </row>
    <row r="448" spans="1:3" x14ac:dyDescent="0.3">
      <c r="A448" s="39" t="s">
        <v>468</v>
      </c>
      <c r="B448" s="38" t="s">
        <v>472</v>
      </c>
      <c r="C448" s="38" t="s">
        <v>1453</v>
      </c>
    </row>
    <row r="449" spans="1:3" x14ac:dyDescent="0.3">
      <c r="A449" s="39" t="s">
        <v>169</v>
      </c>
      <c r="B449" s="39" t="s">
        <v>725</v>
      </c>
      <c r="C449" s="39" t="s">
        <v>1454</v>
      </c>
    </row>
    <row r="450" spans="1:3" x14ac:dyDescent="0.3">
      <c r="A450" s="39" t="s">
        <v>169</v>
      </c>
      <c r="B450" s="38" t="s">
        <v>208</v>
      </c>
      <c r="C450" s="38" t="s">
        <v>1455</v>
      </c>
    </row>
    <row r="451" spans="1:3" x14ac:dyDescent="0.3">
      <c r="A451" s="39" t="s">
        <v>169</v>
      </c>
      <c r="B451" s="39" t="s">
        <v>722</v>
      </c>
      <c r="C451" s="39" t="s">
        <v>1456</v>
      </c>
    </row>
    <row r="452" spans="1:3" x14ac:dyDescent="0.3">
      <c r="A452" s="39" t="s">
        <v>169</v>
      </c>
      <c r="B452" s="39" t="s">
        <v>723</v>
      </c>
      <c r="C452" s="39" t="s">
        <v>1457</v>
      </c>
    </row>
    <row r="453" spans="1:3" x14ac:dyDescent="0.3">
      <c r="A453" s="39" t="s">
        <v>169</v>
      </c>
      <c r="B453" s="38" t="s">
        <v>209</v>
      </c>
      <c r="C453" s="38" t="s">
        <v>1458</v>
      </c>
    </row>
    <row r="454" spans="1:3" x14ac:dyDescent="0.3">
      <c r="A454" s="39" t="s">
        <v>169</v>
      </c>
      <c r="B454" s="39" t="s">
        <v>721</v>
      </c>
      <c r="C454" s="39" t="s">
        <v>1459</v>
      </c>
    </row>
    <row r="455" spans="1:3" x14ac:dyDescent="0.3">
      <c r="A455" s="39" t="s">
        <v>169</v>
      </c>
      <c r="B455" s="39" t="s">
        <v>720</v>
      </c>
      <c r="C455" s="39" t="s">
        <v>1460</v>
      </c>
    </row>
    <row r="456" spans="1:3" x14ac:dyDescent="0.3">
      <c r="A456" s="39" t="s">
        <v>169</v>
      </c>
      <c r="B456" s="38" t="s">
        <v>207</v>
      </c>
      <c r="C456" s="38" t="s">
        <v>1461</v>
      </c>
    </row>
    <row r="457" spans="1:3" x14ac:dyDescent="0.3">
      <c r="A457" s="39" t="s">
        <v>169</v>
      </c>
      <c r="B457" s="39" t="s">
        <v>719</v>
      </c>
      <c r="C457" s="39" t="s">
        <v>1462</v>
      </c>
    </row>
    <row r="458" spans="1:3" x14ac:dyDescent="0.3">
      <c r="A458" s="39" t="s">
        <v>468</v>
      </c>
      <c r="B458" s="39" t="s">
        <v>726</v>
      </c>
      <c r="C458" s="39" t="s">
        <v>1463</v>
      </c>
    </row>
    <row r="459" spans="1:3" x14ac:dyDescent="0.3">
      <c r="A459" s="39" t="s">
        <v>169</v>
      </c>
      <c r="B459" s="39" t="s">
        <v>718</v>
      </c>
      <c r="C459" s="39" t="s">
        <v>1464</v>
      </c>
    </row>
    <row r="460" spans="1:3" x14ac:dyDescent="0.3">
      <c r="A460" s="39" t="s">
        <v>169</v>
      </c>
      <c r="B460" s="38" t="s">
        <v>210</v>
      </c>
      <c r="C460" s="38" t="s">
        <v>1465</v>
      </c>
    </row>
    <row r="461" spans="1:3" x14ac:dyDescent="0.3">
      <c r="A461" s="39" t="s">
        <v>169</v>
      </c>
      <c r="B461" s="39" t="s">
        <v>724</v>
      </c>
      <c r="C461" s="39" t="s">
        <v>1466</v>
      </c>
    </row>
    <row r="462" spans="1:3" x14ac:dyDescent="0.3">
      <c r="A462" s="39" t="s">
        <v>169</v>
      </c>
      <c r="B462" s="39" t="s">
        <v>717</v>
      </c>
      <c r="C462" s="39" t="s">
        <v>1467</v>
      </c>
    </row>
    <row r="463" spans="1:3" x14ac:dyDescent="0.3">
      <c r="A463" s="39" t="s">
        <v>169</v>
      </c>
      <c r="B463" s="38" t="s">
        <v>203</v>
      </c>
      <c r="C463" s="38" t="s">
        <v>1468</v>
      </c>
    </row>
    <row r="464" spans="1:3" x14ac:dyDescent="0.3">
      <c r="A464" s="39" t="s">
        <v>98</v>
      </c>
      <c r="B464" s="38" t="s">
        <v>115</v>
      </c>
      <c r="C464" s="38" t="s">
        <v>1469</v>
      </c>
    </row>
    <row r="465" spans="1:3" x14ac:dyDescent="0.3">
      <c r="A465" s="39" t="s">
        <v>98</v>
      </c>
      <c r="B465" s="39" t="s">
        <v>596</v>
      </c>
      <c r="C465" s="39" t="s">
        <v>1470</v>
      </c>
    </row>
    <row r="466" spans="1:3" x14ac:dyDescent="0.3">
      <c r="A466" s="39" t="s">
        <v>98</v>
      </c>
      <c r="B466" s="39" t="s">
        <v>599</v>
      </c>
      <c r="C466" s="39" t="s">
        <v>1471</v>
      </c>
    </row>
    <row r="467" spans="1:3" x14ac:dyDescent="0.3">
      <c r="A467" s="39" t="s">
        <v>98</v>
      </c>
      <c r="B467" s="39" t="s">
        <v>607</v>
      </c>
      <c r="C467" s="39" t="s">
        <v>1472</v>
      </c>
    </row>
    <row r="468" spans="1:3" x14ac:dyDescent="0.3">
      <c r="A468" s="39" t="s">
        <v>98</v>
      </c>
      <c r="B468" s="39" t="s">
        <v>604</v>
      </c>
      <c r="C468" s="39" t="s">
        <v>1473</v>
      </c>
    </row>
    <row r="469" spans="1:3" x14ac:dyDescent="0.3">
      <c r="A469" s="39" t="s">
        <v>98</v>
      </c>
      <c r="B469" s="39" t="s">
        <v>606</v>
      </c>
      <c r="C469" s="39" t="s">
        <v>1474</v>
      </c>
    </row>
    <row r="470" spans="1:3" x14ac:dyDescent="0.3">
      <c r="A470" s="39" t="s">
        <v>98</v>
      </c>
      <c r="B470" s="39" t="s">
        <v>603</v>
      </c>
      <c r="C470" s="39" t="s">
        <v>1475</v>
      </c>
    </row>
    <row r="471" spans="1:3" x14ac:dyDescent="0.3">
      <c r="A471" s="39" t="s">
        <v>98</v>
      </c>
      <c r="B471" s="39" t="s">
        <v>595</v>
      </c>
      <c r="C471" s="39" t="s">
        <v>1476</v>
      </c>
    </row>
    <row r="472" spans="1:3" x14ac:dyDescent="0.3">
      <c r="A472" s="39" t="s">
        <v>98</v>
      </c>
      <c r="B472" s="39" t="s">
        <v>602</v>
      </c>
      <c r="C472" s="39" t="s">
        <v>1477</v>
      </c>
    </row>
    <row r="473" spans="1:3" x14ac:dyDescent="0.3">
      <c r="A473" s="39" t="s">
        <v>98</v>
      </c>
      <c r="B473" s="39" t="s">
        <v>605</v>
      </c>
      <c r="C473" s="39" t="s">
        <v>1478</v>
      </c>
    </row>
    <row r="474" spans="1:3" x14ac:dyDescent="0.3">
      <c r="A474" s="39" t="s">
        <v>98</v>
      </c>
      <c r="B474" s="39" t="s">
        <v>608</v>
      </c>
      <c r="C474" s="39" t="s">
        <v>1479</v>
      </c>
    </row>
    <row r="475" spans="1:3" x14ac:dyDescent="0.3">
      <c r="A475" s="39" t="s">
        <v>98</v>
      </c>
      <c r="B475" s="39" t="s">
        <v>609</v>
      </c>
      <c r="C475" s="39" t="s">
        <v>1480</v>
      </c>
    </row>
    <row r="476" spans="1:3" x14ac:dyDescent="0.3">
      <c r="A476" s="39" t="s">
        <v>98</v>
      </c>
      <c r="B476" s="39" t="s">
        <v>590</v>
      </c>
      <c r="C476" s="39" t="s">
        <v>1481</v>
      </c>
    </row>
    <row r="477" spans="1:3" x14ac:dyDescent="0.3">
      <c r="A477" s="39" t="s">
        <v>98</v>
      </c>
      <c r="B477" s="39" t="s">
        <v>591</v>
      </c>
      <c r="C477" s="39" t="s">
        <v>1482</v>
      </c>
    </row>
    <row r="478" spans="1:3" x14ac:dyDescent="0.3">
      <c r="A478" s="39" t="s">
        <v>239</v>
      </c>
      <c r="B478" s="39" t="s">
        <v>600</v>
      </c>
      <c r="C478" s="39" t="s">
        <v>1483</v>
      </c>
    </row>
    <row r="479" spans="1:3" x14ac:dyDescent="0.3">
      <c r="A479" s="39" t="s">
        <v>98</v>
      </c>
      <c r="B479" s="39" t="s">
        <v>597</v>
      </c>
      <c r="C479" s="39" t="s">
        <v>1484</v>
      </c>
    </row>
    <row r="480" spans="1:3" x14ac:dyDescent="0.3">
      <c r="A480" s="39" t="s">
        <v>98</v>
      </c>
      <c r="B480" s="39" t="s">
        <v>598</v>
      </c>
      <c r="C480" s="39" t="s">
        <v>1485</v>
      </c>
    </row>
    <row r="481" spans="1:3" x14ac:dyDescent="0.3">
      <c r="A481" s="39" t="s">
        <v>98</v>
      </c>
      <c r="B481" s="39" t="s">
        <v>592</v>
      </c>
      <c r="C481" s="39" t="s">
        <v>1486</v>
      </c>
    </row>
    <row r="482" spans="1:3" x14ac:dyDescent="0.3">
      <c r="A482" s="39" t="s">
        <v>98</v>
      </c>
      <c r="B482" s="39" t="s">
        <v>589</v>
      </c>
      <c r="C482" s="39" t="s">
        <v>1487</v>
      </c>
    </row>
    <row r="483" spans="1:3" x14ac:dyDescent="0.3">
      <c r="A483" s="39" t="s">
        <v>98</v>
      </c>
      <c r="B483" s="39" t="s">
        <v>593</v>
      </c>
      <c r="C483" s="39" t="s">
        <v>1488</v>
      </c>
    </row>
    <row r="484" spans="1:3" x14ac:dyDescent="0.3">
      <c r="A484" s="39" t="s">
        <v>98</v>
      </c>
      <c r="B484" s="39" t="s">
        <v>594</v>
      </c>
      <c r="C484" s="39" t="s">
        <v>1489</v>
      </c>
    </row>
    <row r="485" spans="1:3" x14ac:dyDescent="0.3">
      <c r="A485" s="39" t="s">
        <v>169</v>
      </c>
      <c r="B485" s="39" t="s">
        <v>588</v>
      </c>
      <c r="C485" s="39" t="s">
        <v>1490</v>
      </c>
    </row>
    <row r="486" spans="1:3" x14ac:dyDescent="0.3">
      <c r="A486" s="39" t="s">
        <v>239</v>
      </c>
      <c r="B486" s="39" t="s">
        <v>601</v>
      </c>
      <c r="C486" s="39" t="s">
        <v>1491</v>
      </c>
    </row>
    <row r="487" spans="1:3" x14ac:dyDescent="0.3">
      <c r="A487" s="39" t="s">
        <v>239</v>
      </c>
      <c r="B487" s="38" t="s">
        <v>286</v>
      </c>
      <c r="C487" s="38" t="s">
        <v>1492</v>
      </c>
    </row>
    <row r="488" spans="1:3" x14ac:dyDescent="0.3">
      <c r="A488" s="39" t="s">
        <v>239</v>
      </c>
      <c r="B488" s="38" t="s">
        <v>319</v>
      </c>
      <c r="C488" s="38" t="s">
        <v>1493</v>
      </c>
    </row>
    <row r="489" spans="1:3" x14ac:dyDescent="0.3">
      <c r="A489" s="39" t="s">
        <v>239</v>
      </c>
      <c r="B489" s="39" t="s">
        <v>759</v>
      </c>
      <c r="C489" s="39" t="s">
        <v>1494</v>
      </c>
    </row>
    <row r="490" spans="1:3" x14ac:dyDescent="0.3">
      <c r="A490" s="39" t="s">
        <v>239</v>
      </c>
      <c r="B490" s="39" t="s">
        <v>763</v>
      </c>
      <c r="C490" s="39" t="s">
        <v>1495</v>
      </c>
    </row>
    <row r="491" spans="1:3" x14ac:dyDescent="0.3">
      <c r="A491" s="39" t="s">
        <v>239</v>
      </c>
      <c r="B491" s="38" t="s">
        <v>320</v>
      </c>
      <c r="C491" s="38" t="s">
        <v>1496</v>
      </c>
    </row>
    <row r="492" spans="1:3" x14ac:dyDescent="0.3">
      <c r="A492" s="39" t="s">
        <v>239</v>
      </c>
      <c r="B492" s="39" t="s">
        <v>765</v>
      </c>
      <c r="C492" s="39" t="s">
        <v>1497</v>
      </c>
    </row>
    <row r="493" spans="1:3" x14ac:dyDescent="0.3">
      <c r="A493" s="39" t="s">
        <v>239</v>
      </c>
      <c r="B493" s="38" t="s">
        <v>291</v>
      </c>
      <c r="C493" s="38" t="s">
        <v>1498</v>
      </c>
    </row>
    <row r="494" spans="1:3" x14ac:dyDescent="0.3">
      <c r="A494" s="39" t="s">
        <v>239</v>
      </c>
      <c r="B494" s="39" t="s">
        <v>764</v>
      </c>
      <c r="C494" s="39" t="s">
        <v>1499</v>
      </c>
    </row>
    <row r="495" spans="1:3" x14ac:dyDescent="0.3">
      <c r="A495" s="39" t="s">
        <v>239</v>
      </c>
      <c r="B495" s="38" t="s">
        <v>288</v>
      </c>
      <c r="C495" s="38" t="s">
        <v>1500</v>
      </c>
    </row>
    <row r="496" spans="1:3" x14ac:dyDescent="0.3">
      <c r="A496" s="39" t="s">
        <v>239</v>
      </c>
      <c r="B496" s="38" t="s">
        <v>285</v>
      </c>
      <c r="C496" s="38" t="s">
        <v>1501</v>
      </c>
    </row>
    <row r="497" spans="1:3" x14ac:dyDescent="0.3">
      <c r="A497" s="39" t="s">
        <v>239</v>
      </c>
      <c r="B497" s="39" t="s">
        <v>760</v>
      </c>
      <c r="C497" s="39" t="s">
        <v>1502</v>
      </c>
    </row>
    <row r="498" spans="1:3" x14ac:dyDescent="0.3">
      <c r="A498" s="39" t="s">
        <v>239</v>
      </c>
      <c r="B498" s="38" t="s">
        <v>293</v>
      </c>
      <c r="C498" s="38" t="s">
        <v>1503</v>
      </c>
    </row>
    <row r="499" spans="1:3" x14ac:dyDescent="0.3">
      <c r="A499" s="39" t="s">
        <v>239</v>
      </c>
      <c r="B499" s="38" t="s">
        <v>287</v>
      </c>
      <c r="C499" s="38" t="s">
        <v>1504</v>
      </c>
    </row>
    <row r="500" spans="1:3" x14ac:dyDescent="0.3">
      <c r="A500" s="39" t="s">
        <v>239</v>
      </c>
      <c r="B500" s="39" t="s">
        <v>762</v>
      </c>
      <c r="C500" s="39" t="s">
        <v>1505</v>
      </c>
    </row>
    <row r="501" spans="1:3" x14ac:dyDescent="0.3">
      <c r="A501" s="39" t="s">
        <v>239</v>
      </c>
      <c r="B501" s="39" t="s">
        <v>761</v>
      </c>
      <c r="C501" s="39" t="s">
        <v>1506</v>
      </c>
    </row>
    <row r="502" spans="1:3" x14ac:dyDescent="0.3">
      <c r="A502" s="39" t="s">
        <v>239</v>
      </c>
      <c r="B502" s="38" t="s">
        <v>295</v>
      </c>
      <c r="C502" s="38" t="s">
        <v>1507</v>
      </c>
    </row>
    <row r="503" spans="1:3" x14ac:dyDescent="0.3">
      <c r="A503" s="39" t="s">
        <v>239</v>
      </c>
      <c r="B503" s="38" t="s">
        <v>301</v>
      </c>
      <c r="C503" s="38" t="s">
        <v>1508</v>
      </c>
    </row>
    <row r="504" spans="1:3" x14ac:dyDescent="0.3">
      <c r="A504" s="39" t="s">
        <v>239</v>
      </c>
      <c r="B504" s="39" t="s">
        <v>766</v>
      </c>
      <c r="C504" s="39" t="s">
        <v>1509</v>
      </c>
    </row>
    <row r="505" spans="1:3" x14ac:dyDescent="0.3">
      <c r="A505" s="39" t="s">
        <v>239</v>
      </c>
      <c r="B505" s="39" t="s">
        <v>773</v>
      </c>
      <c r="C505" s="39" t="s">
        <v>1510</v>
      </c>
    </row>
    <row r="506" spans="1:3" x14ac:dyDescent="0.3">
      <c r="A506" s="39" t="s">
        <v>239</v>
      </c>
      <c r="B506" s="38" t="s">
        <v>332</v>
      </c>
      <c r="C506" s="38" t="s">
        <v>1511</v>
      </c>
    </row>
    <row r="507" spans="1:3" x14ac:dyDescent="0.3">
      <c r="A507" s="39" t="s">
        <v>239</v>
      </c>
      <c r="B507" s="39" t="s">
        <v>784</v>
      </c>
      <c r="C507" s="39" t="s">
        <v>1512</v>
      </c>
    </row>
    <row r="508" spans="1:3" x14ac:dyDescent="0.3">
      <c r="A508" s="39" t="s">
        <v>239</v>
      </c>
      <c r="B508" s="38" t="s">
        <v>324</v>
      </c>
      <c r="C508" s="38" t="s">
        <v>1513</v>
      </c>
    </row>
    <row r="509" spans="1:3" x14ac:dyDescent="0.3">
      <c r="A509" s="39" t="s">
        <v>239</v>
      </c>
      <c r="B509" s="38" t="s">
        <v>309</v>
      </c>
      <c r="C509" s="38" t="s">
        <v>1514</v>
      </c>
    </row>
    <row r="510" spans="1:3" x14ac:dyDescent="0.3">
      <c r="A510" s="39" t="s">
        <v>239</v>
      </c>
      <c r="B510" s="38" t="s">
        <v>310</v>
      </c>
      <c r="C510" s="38" t="s">
        <v>1515</v>
      </c>
    </row>
    <row r="511" spans="1:3" x14ac:dyDescent="0.3">
      <c r="A511" s="39" t="s">
        <v>239</v>
      </c>
      <c r="B511" s="38" t="s">
        <v>305</v>
      </c>
      <c r="C511" s="38" t="s">
        <v>1516</v>
      </c>
    </row>
    <row r="512" spans="1:3" x14ac:dyDescent="0.3">
      <c r="A512" s="39" t="s">
        <v>239</v>
      </c>
      <c r="B512" s="38" t="s">
        <v>311</v>
      </c>
      <c r="C512" s="38" t="s">
        <v>1517</v>
      </c>
    </row>
    <row r="513" spans="1:3" x14ac:dyDescent="0.3">
      <c r="A513" s="39" t="s">
        <v>239</v>
      </c>
      <c r="B513" s="38" t="s">
        <v>302</v>
      </c>
      <c r="C513" s="38" t="s">
        <v>1518</v>
      </c>
    </row>
    <row r="514" spans="1:3" x14ac:dyDescent="0.3">
      <c r="A514" s="39" t="s">
        <v>239</v>
      </c>
      <c r="B514" s="39" t="s">
        <v>768</v>
      </c>
      <c r="C514" s="39" t="s">
        <v>1519</v>
      </c>
    </row>
    <row r="515" spans="1:3" x14ac:dyDescent="0.3">
      <c r="A515" s="39" t="s">
        <v>239</v>
      </c>
      <c r="B515" s="38" t="s">
        <v>298</v>
      </c>
      <c r="C515" s="38" t="s">
        <v>1520</v>
      </c>
    </row>
    <row r="516" spans="1:3" x14ac:dyDescent="0.3">
      <c r="A516" s="39" t="s">
        <v>239</v>
      </c>
      <c r="B516" s="38" t="s">
        <v>313</v>
      </c>
      <c r="C516" s="38" t="s">
        <v>1521</v>
      </c>
    </row>
    <row r="517" spans="1:3" x14ac:dyDescent="0.3">
      <c r="A517" s="39" t="s">
        <v>239</v>
      </c>
      <c r="B517" s="38" t="s">
        <v>306</v>
      </c>
      <c r="C517" s="38" t="s">
        <v>1522</v>
      </c>
    </row>
    <row r="518" spans="1:3" x14ac:dyDescent="0.3">
      <c r="A518" s="39" t="s">
        <v>239</v>
      </c>
      <c r="B518" s="39" t="s">
        <v>767</v>
      </c>
      <c r="C518" s="39" t="s">
        <v>1523</v>
      </c>
    </row>
    <row r="519" spans="1:3" x14ac:dyDescent="0.3">
      <c r="A519" s="39" t="s">
        <v>239</v>
      </c>
      <c r="B519" s="38" t="s">
        <v>312</v>
      </c>
      <c r="C519" s="38" t="s">
        <v>1524</v>
      </c>
    </row>
    <row r="520" spans="1:3" x14ac:dyDescent="0.3">
      <c r="A520" s="39" t="s">
        <v>239</v>
      </c>
      <c r="B520" s="38" t="s">
        <v>308</v>
      </c>
      <c r="C520" s="38" t="s">
        <v>1525</v>
      </c>
    </row>
    <row r="521" spans="1:3" x14ac:dyDescent="0.3">
      <c r="A521" s="39" t="s">
        <v>239</v>
      </c>
      <c r="B521" s="38" t="s">
        <v>331</v>
      </c>
      <c r="C521" s="38" t="s">
        <v>1526</v>
      </c>
    </row>
    <row r="522" spans="1:3" x14ac:dyDescent="0.3">
      <c r="A522" s="39" t="s">
        <v>336</v>
      </c>
      <c r="B522" s="39" t="s">
        <v>783</v>
      </c>
      <c r="C522" s="39" t="s">
        <v>1527</v>
      </c>
    </row>
    <row r="523" spans="1:3" x14ac:dyDescent="0.3">
      <c r="A523" s="39" t="s">
        <v>239</v>
      </c>
      <c r="B523" s="39" t="s">
        <v>778</v>
      </c>
      <c r="C523" s="39" t="s">
        <v>1528</v>
      </c>
    </row>
    <row r="524" spans="1:3" x14ac:dyDescent="0.3">
      <c r="A524" s="39" t="s">
        <v>239</v>
      </c>
      <c r="B524" s="39" t="s">
        <v>776</v>
      </c>
      <c r="C524" s="39" t="s">
        <v>1529</v>
      </c>
    </row>
    <row r="525" spans="1:3" x14ac:dyDescent="0.3">
      <c r="A525" s="39" t="s">
        <v>239</v>
      </c>
      <c r="B525" s="39" t="s">
        <v>781</v>
      </c>
      <c r="C525" s="39" t="s">
        <v>1530</v>
      </c>
    </row>
    <row r="526" spans="1:3" x14ac:dyDescent="0.3">
      <c r="A526" s="39" t="s">
        <v>239</v>
      </c>
      <c r="B526" s="39" t="s">
        <v>780</v>
      </c>
      <c r="C526" s="39" t="s">
        <v>1531</v>
      </c>
    </row>
    <row r="527" spans="1:3" x14ac:dyDescent="0.3">
      <c r="A527" s="39" t="s">
        <v>239</v>
      </c>
      <c r="B527" s="38" t="s">
        <v>321</v>
      </c>
      <c r="C527" s="38" t="s">
        <v>1532</v>
      </c>
    </row>
    <row r="528" spans="1:3" x14ac:dyDescent="0.3">
      <c r="A528" s="39" t="s">
        <v>239</v>
      </c>
      <c r="B528" s="38" t="s">
        <v>326</v>
      </c>
      <c r="C528" s="38" t="s">
        <v>1533</v>
      </c>
    </row>
    <row r="529" spans="1:3" x14ac:dyDescent="0.3">
      <c r="A529" s="39" t="s">
        <v>239</v>
      </c>
      <c r="B529" s="38" t="s">
        <v>330</v>
      </c>
      <c r="C529" s="38" t="s">
        <v>1534</v>
      </c>
    </row>
    <row r="530" spans="1:3" x14ac:dyDescent="0.3">
      <c r="A530" s="39" t="s">
        <v>239</v>
      </c>
      <c r="B530" s="38" t="s">
        <v>314</v>
      </c>
      <c r="C530" s="38" t="s">
        <v>1535</v>
      </c>
    </row>
    <row r="531" spans="1:3" x14ac:dyDescent="0.3">
      <c r="A531" s="39" t="s">
        <v>239</v>
      </c>
      <c r="B531" s="39" t="s">
        <v>775</v>
      </c>
      <c r="C531" s="39" t="s">
        <v>1536</v>
      </c>
    </row>
    <row r="532" spans="1:3" x14ac:dyDescent="0.3">
      <c r="A532" s="39" t="s">
        <v>239</v>
      </c>
      <c r="B532" s="39" t="s">
        <v>769</v>
      </c>
      <c r="C532" s="39" t="s">
        <v>1537</v>
      </c>
    </row>
    <row r="533" spans="1:3" x14ac:dyDescent="0.3">
      <c r="A533" s="39" t="s">
        <v>239</v>
      </c>
      <c r="B533" s="39" t="s">
        <v>772</v>
      </c>
      <c r="C533" s="39" t="s">
        <v>1538</v>
      </c>
    </row>
    <row r="534" spans="1:3" x14ac:dyDescent="0.3">
      <c r="A534" s="39" t="s">
        <v>239</v>
      </c>
      <c r="B534" s="39" t="s">
        <v>771</v>
      </c>
      <c r="C534" s="39" t="s">
        <v>1539</v>
      </c>
    </row>
    <row r="535" spans="1:3" x14ac:dyDescent="0.3">
      <c r="A535" s="39" t="s">
        <v>239</v>
      </c>
      <c r="B535" s="38" t="s">
        <v>317</v>
      </c>
      <c r="C535" s="38" t="s">
        <v>1540</v>
      </c>
    </row>
    <row r="536" spans="1:3" x14ac:dyDescent="0.3">
      <c r="A536" s="39" t="s">
        <v>239</v>
      </c>
      <c r="B536" s="39" t="s">
        <v>779</v>
      </c>
      <c r="C536" s="39" t="s">
        <v>1541</v>
      </c>
    </row>
    <row r="537" spans="1:3" x14ac:dyDescent="0.3">
      <c r="A537" s="39" t="s">
        <v>239</v>
      </c>
      <c r="B537" s="39" t="s">
        <v>770</v>
      </c>
      <c r="C537" s="39" t="s">
        <v>1542</v>
      </c>
    </row>
    <row r="538" spans="1:3" x14ac:dyDescent="0.3">
      <c r="A538" s="39" t="s">
        <v>336</v>
      </c>
      <c r="B538" s="39" t="s">
        <v>782</v>
      </c>
      <c r="C538" s="39" t="s">
        <v>1543</v>
      </c>
    </row>
    <row r="539" spans="1:3" x14ac:dyDescent="0.3">
      <c r="A539" s="39" t="s">
        <v>239</v>
      </c>
      <c r="B539" s="39" t="s">
        <v>774</v>
      </c>
      <c r="C539" s="39" t="s">
        <v>1544</v>
      </c>
    </row>
    <row r="540" spans="1:3" x14ac:dyDescent="0.3">
      <c r="A540" s="39" t="s">
        <v>239</v>
      </c>
      <c r="B540" s="39" t="s">
        <v>777</v>
      </c>
      <c r="C540" s="39" t="s">
        <v>1545</v>
      </c>
    </row>
    <row r="541" spans="1:3" x14ac:dyDescent="0.3">
      <c r="A541" s="39" t="s">
        <v>336</v>
      </c>
      <c r="B541" s="39" t="s">
        <v>852</v>
      </c>
      <c r="C541" s="39" t="s">
        <v>1546</v>
      </c>
    </row>
    <row r="542" spans="1:3" x14ac:dyDescent="0.3">
      <c r="A542" s="39" t="s">
        <v>336</v>
      </c>
      <c r="B542" s="38" t="s">
        <v>345</v>
      </c>
      <c r="C542" s="38" t="s">
        <v>1547</v>
      </c>
    </row>
    <row r="543" spans="1:3" x14ac:dyDescent="0.3">
      <c r="A543" s="39" t="s">
        <v>336</v>
      </c>
      <c r="B543" s="39" t="s">
        <v>857</v>
      </c>
      <c r="C543" s="39" t="s">
        <v>1548</v>
      </c>
    </row>
    <row r="544" spans="1:3" x14ac:dyDescent="0.3">
      <c r="A544" s="39" t="s">
        <v>336</v>
      </c>
      <c r="B544" s="39" t="s">
        <v>830</v>
      </c>
      <c r="C544" s="39" t="s">
        <v>1549</v>
      </c>
    </row>
    <row r="545" spans="1:3" x14ac:dyDescent="0.3">
      <c r="A545" s="39" t="s">
        <v>336</v>
      </c>
      <c r="B545" s="39" t="s">
        <v>848</v>
      </c>
      <c r="C545" s="39" t="s">
        <v>1550</v>
      </c>
    </row>
    <row r="546" spans="1:3" x14ac:dyDescent="0.3">
      <c r="A546" s="39" t="s">
        <v>169</v>
      </c>
      <c r="B546" s="39" t="s">
        <v>865</v>
      </c>
      <c r="C546" s="39" t="s">
        <v>1551</v>
      </c>
    </row>
    <row r="547" spans="1:3" x14ac:dyDescent="0.3">
      <c r="A547" s="39" t="s">
        <v>336</v>
      </c>
      <c r="B547" s="39" t="s">
        <v>856</v>
      </c>
      <c r="C547" s="39" t="s">
        <v>1552</v>
      </c>
    </row>
    <row r="548" spans="1:3" x14ac:dyDescent="0.3">
      <c r="A548" s="39" t="s">
        <v>336</v>
      </c>
      <c r="B548" s="39" t="s">
        <v>850</v>
      </c>
      <c r="C548" s="39" t="s">
        <v>1553</v>
      </c>
    </row>
    <row r="549" spans="1:3" x14ac:dyDescent="0.3">
      <c r="A549" s="39" t="s">
        <v>169</v>
      </c>
      <c r="B549" s="39" t="s">
        <v>860</v>
      </c>
      <c r="C549" s="39" t="s">
        <v>1554</v>
      </c>
    </row>
    <row r="550" spans="1:3" x14ac:dyDescent="0.3">
      <c r="A550" s="39" t="s">
        <v>169</v>
      </c>
      <c r="B550" s="39" t="s">
        <v>859</v>
      </c>
      <c r="C550" s="39" t="s">
        <v>1555</v>
      </c>
    </row>
    <row r="551" spans="1:3" x14ac:dyDescent="0.3">
      <c r="A551" s="39" t="s">
        <v>169</v>
      </c>
      <c r="B551" s="38" t="s">
        <v>196</v>
      </c>
      <c r="C551" s="38" t="s">
        <v>1556</v>
      </c>
    </row>
    <row r="552" spans="1:3" x14ac:dyDescent="0.3">
      <c r="A552" s="39" t="s">
        <v>169</v>
      </c>
      <c r="B552" s="39" t="s">
        <v>692</v>
      </c>
      <c r="C552" s="39" t="s">
        <v>1557</v>
      </c>
    </row>
    <row r="553" spans="1:3" x14ac:dyDescent="0.3">
      <c r="A553" s="39" t="s">
        <v>169</v>
      </c>
      <c r="B553" s="39" t="s">
        <v>693</v>
      </c>
      <c r="C553" s="39" t="s">
        <v>1558</v>
      </c>
    </row>
    <row r="554" spans="1:3" x14ac:dyDescent="0.3">
      <c r="A554" s="39" t="s">
        <v>169</v>
      </c>
      <c r="B554" s="39" t="s">
        <v>687</v>
      </c>
      <c r="C554" s="39" t="s">
        <v>1559</v>
      </c>
    </row>
    <row r="555" spans="1:3" x14ac:dyDescent="0.3">
      <c r="A555" s="39" t="s">
        <v>169</v>
      </c>
      <c r="B555" s="38" t="s">
        <v>201</v>
      </c>
      <c r="C555" s="38" t="s">
        <v>1560</v>
      </c>
    </row>
    <row r="556" spans="1:3" x14ac:dyDescent="0.3">
      <c r="A556" s="39" t="s">
        <v>169</v>
      </c>
      <c r="B556" s="38" t="s">
        <v>173</v>
      </c>
      <c r="C556" s="38" t="s">
        <v>1561</v>
      </c>
    </row>
    <row r="557" spans="1:3" x14ac:dyDescent="0.3">
      <c r="A557" s="39" t="s">
        <v>169</v>
      </c>
      <c r="B557" s="39" t="s">
        <v>695</v>
      </c>
      <c r="C557" s="39" t="s">
        <v>1562</v>
      </c>
    </row>
    <row r="558" spans="1:3" x14ac:dyDescent="0.3">
      <c r="A558" s="39" t="s">
        <v>169</v>
      </c>
      <c r="B558" s="39" t="s">
        <v>698</v>
      </c>
      <c r="C558" s="39" t="s">
        <v>1563</v>
      </c>
    </row>
    <row r="559" spans="1:3" x14ac:dyDescent="0.3">
      <c r="A559" s="39" t="s">
        <v>336</v>
      </c>
      <c r="B559" s="38" t="s">
        <v>194</v>
      </c>
      <c r="C559" s="38" t="s">
        <v>1564</v>
      </c>
    </row>
    <row r="560" spans="1:3" x14ac:dyDescent="0.3">
      <c r="A560" s="39" t="s">
        <v>336</v>
      </c>
      <c r="B560" s="39" t="s">
        <v>697</v>
      </c>
      <c r="C560" s="39" t="s">
        <v>1565</v>
      </c>
    </row>
    <row r="561" spans="1:3" x14ac:dyDescent="0.3">
      <c r="A561" s="39" t="s">
        <v>336</v>
      </c>
      <c r="B561" s="39" t="s">
        <v>709</v>
      </c>
      <c r="C561" s="39" t="s">
        <v>1566</v>
      </c>
    </row>
    <row r="562" spans="1:3" x14ac:dyDescent="0.3">
      <c r="A562" s="39" t="s">
        <v>122</v>
      </c>
      <c r="B562" s="39" t="s">
        <v>712</v>
      </c>
      <c r="C562" s="39" t="s">
        <v>1567</v>
      </c>
    </row>
    <row r="563" spans="1:3" x14ac:dyDescent="0.3">
      <c r="A563" s="39" t="s">
        <v>239</v>
      </c>
      <c r="B563" s="38" t="s">
        <v>187</v>
      </c>
      <c r="C563" s="38" t="s">
        <v>1568</v>
      </c>
    </row>
    <row r="564" spans="1:3" x14ac:dyDescent="0.3">
      <c r="A564" s="39" t="s">
        <v>169</v>
      </c>
      <c r="B564" s="39" t="s">
        <v>680</v>
      </c>
      <c r="C564" s="39" t="s">
        <v>1569</v>
      </c>
    </row>
    <row r="565" spans="1:3" x14ac:dyDescent="0.3">
      <c r="A565" s="39" t="s">
        <v>169</v>
      </c>
      <c r="B565" s="39" t="s">
        <v>678</v>
      </c>
      <c r="C565" s="39" t="s">
        <v>1570</v>
      </c>
    </row>
    <row r="566" spans="1:3" x14ac:dyDescent="0.3">
      <c r="A566" s="39" t="s">
        <v>169</v>
      </c>
      <c r="B566" s="38" t="s">
        <v>182</v>
      </c>
      <c r="C566" s="38" t="s">
        <v>1571</v>
      </c>
    </row>
    <row r="567" spans="1:3" x14ac:dyDescent="0.3">
      <c r="A567" s="39" t="s">
        <v>169</v>
      </c>
      <c r="B567" s="39" t="s">
        <v>710</v>
      </c>
      <c r="C567" s="39" t="s">
        <v>1572</v>
      </c>
    </row>
    <row r="568" spans="1:3" x14ac:dyDescent="0.3">
      <c r="A568" s="39" t="s">
        <v>169</v>
      </c>
      <c r="B568" s="39" t="s">
        <v>707</v>
      </c>
      <c r="C568" s="39" t="s">
        <v>1573</v>
      </c>
    </row>
    <row r="569" spans="1:3" x14ac:dyDescent="0.3">
      <c r="A569" s="39" t="s">
        <v>169</v>
      </c>
      <c r="B569" s="38" t="s">
        <v>199</v>
      </c>
      <c r="C569" s="38" t="s">
        <v>1574</v>
      </c>
    </row>
    <row r="570" spans="1:3" x14ac:dyDescent="0.3">
      <c r="A570" s="39" t="s">
        <v>169</v>
      </c>
      <c r="B570" s="39" t="s">
        <v>714</v>
      </c>
      <c r="C570" s="39" t="s">
        <v>1575</v>
      </c>
    </row>
    <row r="571" spans="1:3" x14ac:dyDescent="0.3">
      <c r="A571" s="39" t="s">
        <v>169</v>
      </c>
      <c r="B571" s="38" t="s">
        <v>165</v>
      </c>
      <c r="C571" s="38" t="s">
        <v>1576</v>
      </c>
    </row>
    <row r="572" spans="1:3" x14ac:dyDescent="0.3">
      <c r="A572" s="39" t="s">
        <v>169</v>
      </c>
      <c r="B572" s="39" t="s">
        <v>708</v>
      </c>
      <c r="C572" s="39" t="s">
        <v>1577</v>
      </c>
    </row>
    <row r="573" spans="1:3" x14ac:dyDescent="0.3">
      <c r="A573" s="39" t="s">
        <v>169</v>
      </c>
      <c r="B573" s="39" t="s">
        <v>715</v>
      </c>
      <c r="C573" s="39" t="s">
        <v>1578</v>
      </c>
    </row>
    <row r="574" spans="1:3" x14ac:dyDescent="0.3">
      <c r="A574" s="39" t="s">
        <v>169</v>
      </c>
      <c r="B574" s="39" t="s">
        <v>706</v>
      </c>
      <c r="C574" s="39" t="s">
        <v>1579</v>
      </c>
    </row>
    <row r="575" spans="1:3" x14ac:dyDescent="0.3">
      <c r="A575" s="39" t="s">
        <v>169</v>
      </c>
      <c r="B575" s="39" t="s">
        <v>711</v>
      </c>
      <c r="C575" s="39" t="s">
        <v>1580</v>
      </c>
    </row>
    <row r="576" spans="1:3" x14ac:dyDescent="0.3">
      <c r="A576" s="39" t="s">
        <v>169</v>
      </c>
      <c r="B576" s="39" t="s">
        <v>705</v>
      </c>
      <c r="C576" s="39" t="s">
        <v>1581</v>
      </c>
    </row>
    <row r="577" spans="1:3" x14ac:dyDescent="0.3">
      <c r="A577" s="39" t="s">
        <v>169</v>
      </c>
      <c r="B577" s="38" t="s">
        <v>172</v>
      </c>
      <c r="C577" s="38" t="s">
        <v>1582</v>
      </c>
    </row>
    <row r="578" spans="1:3" x14ac:dyDescent="0.3">
      <c r="A578" s="39" t="s">
        <v>169</v>
      </c>
      <c r="B578" s="39" t="s">
        <v>679</v>
      </c>
      <c r="C578" s="39" t="s">
        <v>1583</v>
      </c>
    </row>
    <row r="579" spans="1:3" x14ac:dyDescent="0.3">
      <c r="A579" s="39" t="s">
        <v>169</v>
      </c>
      <c r="B579" s="39" t="s">
        <v>703</v>
      </c>
      <c r="C579" s="39" t="s">
        <v>1584</v>
      </c>
    </row>
    <row r="580" spans="1:3" x14ac:dyDescent="0.3">
      <c r="A580" s="39" t="s">
        <v>169</v>
      </c>
      <c r="B580" s="38" t="s">
        <v>200</v>
      </c>
      <c r="C580" s="38" t="s">
        <v>1585</v>
      </c>
    </row>
    <row r="581" spans="1:3" x14ac:dyDescent="0.3">
      <c r="A581" s="39" t="s">
        <v>336</v>
      </c>
      <c r="B581" s="39" t="s">
        <v>704</v>
      </c>
      <c r="C581" s="39" t="s">
        <v>1586</v>
      </c>
    </row>
    <row r="582" spans="1:3" x14ac:dyDescent="0.3">
      <c r="A582" s="39" t="s">
        <v>169</v>
      </c>
      <c r="B582" s="39" t="s">
        <v>713</v>
      </c>
      <c r="C582" s="39" t="s">
        <v>1587</v>
      </c>
    </row>
    <row r="583" spans="1:3" x14ac:dyDescent="0.3">
      <c r="A583" s="39" t="s">
        <v>169</v>
      </c>
      <c r="B583" s="39" t="s">
        <v>716</v>
      </c>
      <c r="C583" s="39" t="s">
        <v>1588</v>
      </c>
    </row>
    <row r="584" spans="1:3" x14ac:dyDescent="0.3">
      <c r="A584" s="39" t="s">
        <v>169</v>
      </c>
      <c r="B584" s="39" t="s">
        <v>682</v>
      </c>
      <c r="C584" s="39" t="s">
        <v>1589</v>
      </c>
    </row>
    <row r="585" spans="1:3" x14ac:dyDescent="0.3">
      <c r="A585" s="39" t="s">
        <v>169</v>
      </c>
      <c r="B585" s="39" t="s">
        <v>691</v>
      </c>
      <c r="C585" s="39" t="s">
        <v>1590</v>
      </c>
    </row>
    <row r="586" spans="1:3" x14ac:dyDescent="0.3">
      <c r="A586" s="39" t="s">
        <v>169</v>
      </c>
      <c r="B586" s="38" t="s">
        <v>188</v>
      </c>
      <c r="C586" s="38" t="s">
        <v>1591</v>
      </c>
    </row>
    <row r="587" spans="1:3" x14ac:dyDescent="0.3">
      <c r="A587" s="39" t="s">
        <v>169</v>
      </c>
      <c r="B587" s="39" t="s">
        <v>694</v>
      </c>
      <c r="C587" s="39" t="s">
        <v>1592</v>
      </c>
    </row>
    <row r="588" spans="1:3" x14ac:dyDescent="0.3">
      <c r="A588" s="39" t="s">
        <v>169</v>
      </c>
      <c r="B588" s="38" t="s">
        <v>170</v>
      </c>
      <c r="C588" s="38" t="s">
        <v>1593</v>
      </c>
    </row>
    <row r="589" spans="1:3" x14ac:dyDescent="0.3">
      <c r="A589" s="39" t="s">
        <v>169</v>
      </c>
      <c r="B589" s="39" t="s">
        <v>689</v>
      </c>
      <c r="C589" s="39" t="s">
        <v>1594</v>
      </c>
    </row>
    <row r="590" spans="1:3" x14ac:dyDescent="0.3">
      <c r="A590" s="39" t="s">
        <v>169</v>
      </c>
      <c r="B590" s="39" t="s">
        <v>700</v>
      </c>
      <c r="C590" s="39" t="s">
        <v>1595</v>
      </c>
    </row>
    <row r="591" spans="1:3" x14ac:dyDescent="0.3">
      <c r="A591" s="39" t="s">
        <v>169</v>
      </c>
      <c r="B591" s="39" t="s">
        <v>699</v>
      </c>
      <c r="C591" s="39" t="s">
        <v>1596</v>
      </c>
    </row>
    <row r="592" spans="1:3" x14ac:dyDescent="0.3">
      <c r="A592" s="39" t="s">
        <v>169</v>
      </c>
      <c r="B592" s="39" t="s">
        <v>690</v>
      </c>
      <c r="C592" s="39" t="s">
        <v>1597</v>
      </c>
    </row>
    <row r="593" spans="1:3" x14ac:dyDescent="0.3">
      <c r="A593" s="39" t="s">
        <v>169</v>
      </c>
      <c r="B593" s="39" t="s">
        <v>681</v>
      </c>
      <c r="C593" s="39" t="s">
        <v>1598</v>
      </c>
    </row>
    <row r="594" spans="1:3" x14ac:dyDescent="0.3">
      <c r="A594" s="39" t="s">
        <v>169</v>
      </c>
      <c r="B594" s="38" t="s">
        <v>180</v>
      </c>
      <c r="C594" s="38" t="s">
        <v>1599</v>
      </c>
    </row>
    <row r="595" spans="1:3" x14ac:dyDescent="0.3">
      <c r="A595" s="39" t="s">
        <v>169</v>
      </c>
      <c r="B595" s="39" t="s">
        <v>685</v>
      </c>
      <c r="C595" s="39" t="s">
        <v>1600</v>
      </c>
    </row>
    <row r="596" spans="1:3" x14ac:dyDescent="0.3">
      <c r="A596" s="39" t="s">
        <v>122</v>
      </c>
      <c r="B596" s="39" t="s">
        <v>701</v>
      </c>
      <c r="C596" s="39" t="s">
        <v>1601</v>
      </c>
    </row>
    <row r="597" spans="1:3" x14ac:dyDescent="0.3">
      <c r="A597" s="39" t="s">
        <v>169</v>
      </c>
      <c r="B597" s="38" t="s">
        <v>183</v>
      </c>
      <c r="C597" s="38" t="s">
        <v>1602</v>
      </c>
    </row>
    <row r="598" spans="1:3" x14ac:dyDescent="0.3">
      <c r="A598" s="39" t="s">
        <v>169</v>
      </c>
      <c r="B598" s="39" t="s">
        <v>683</v>
      </c>
      <c r="C598" s="39" t="s">
        <v>1603</v>
      </c>
    </row>
    <row r="599" spans="1:3" x14ac:dyDescent="0.3">
      <c r="A599" s="39" t="s">
        <v>169</v>
      </c>
      <c r="B599" s="39" t="s">
        <v>688</v>
      </c>
      <c r="C599" s="39" t="s">
        <v>1604</v>
      </c>
    </row>
    <row r="600" spans="1:3" x14ac:dyDescent="0.3">
      <c r="A600" s="39" t="s">
        <v>169</v>
      </c>
      <c r="B600" s="39" t="s">
        <v>686</v>
      </c>
      <c r="C600" s="39" t="s">
        <v>1605</v>
      </c>
    </row>
    <row r="601" spans="1:3" x14ac:dyDescent="0.3">
      <c r="A601" s="39" t="s">
        <v>169</v>
      </c>
      <c r="B601" s="39" t="s">
        <v>684</v>
      </c>
      <c r="C601" s="39" t="s">
        <v>1606</v>
      </c>
    </row>
    <row r="602" spans="1:3" x14ac:dyDescent="0.3">
      <c r="A602" s="39" t="s">
        <v>169</v>
      </c>
      <c r="B602" s="39" t="s">
        <v>702</v>
      </c>
      <c r="C602" s="39" t="s">
        <v>1607</v>
      </c>
    </row>
    <row r="603" spans="1:3" x14ac:dyDescent="0.3">
      <c r="A603" s="39" t="s">
        <v>336</v>
      </c>
      <c r="B603" s="38" t="s">
        <v>400</v>
      </c>
      <c r="C603" s="38" t="s">
        <v>1608</v>
      </c>
    </row>
    <row r="604" spans="1:3" x14ac:dyDescent="0.3">
      <c r="A604" s="39" t="s">
        <v>336</v>
      </c>
      <c r="B604" s="38" t="s">
        <v>390</v>
      </c>
      <c r="C604" s="38" t="s">
        <v>1609</v>
      </c>
    </row>
    <row r="605" spans="1:3" x14ac:dyDescent="0.3">
      <c r="A605" s="39" t="s">
        <v>336</v>
      </c>
      <c r="B605" s="39" t="s">
        <v>878</v>
      </c>
      <c r="C605" s="39" t="s">
        <v>1610</v>
      </c>
    </row>
    <row r="606" spans="1:3" x14ac:dyDescent="0.3">
      <c r="A606" s="39" t="s">
        <v>336</v>
      </c>
      <c r="B606" s="38" t="s">
        <v>398</v>
      </c>
      <c r="C606" s="38" t="s">
        <v>1611</v>
      </c>
    </row>
    <row r="607" spans="1:3" x14ac:dyDescent="0.3">
      <c r="A607" s="39" t="s">
        <v>336</v>
      </c>
      <c r="B607" s="38" t="s">
        <v>391</v>
      </c>
      <c r="C607" s="38" t="s">
        <v>1612</v>
      </c>
    </row>
    <row r="608" spans="1:3" x14ac:dyDescent="0.3">
      <c r="A608" s="39" t="s">
        <v>336</v>
      </c>
      <c r="B608" s="39" t="s">
        <v>884</v>
      </c>
      <c r="C608" s="39" t="s">
        <v>1613</v>
      </c>
    </row>
    <row r="609" spans="1:3" x14ac:dyDescent="0.3">
      <c r="A609" s="39" t="s">
        <v>336</v>
      </c>
      <c r="B609" s="38" t="s">
        <v>392</v>
      </c>
      <c r="C609" s="38" t="s">
        <v>1614</v>
      </c>
    </row>
    <row r="610" spans="1:3" x14ac:dyDescent="0.3">
      <c r="A610" s="39" t="s">
        <v>336</v>
      </c>
      <c r="B610" s="38" t="s">
        <v>388</v>
      </c>
      <c r="C610" s="38" t="s">
        <v>1615</v>
      </c>
    </row>
    <row r="611" spans="1:3" x14ac:dyDescent="0.3">
      <c r="A611" s="39" t="s">
        <v>336</v>
      </c>
      <c r="B611" s="39" t="s">
        <v>879</v>
      </c>
      <c r="C611" s="39" t="s">
        <v>1616</v>
      </c>
    </row>
    <row r="612" spans="1:3" x14ac:dyDescent="0.3">
      <c r="A612" s="39" t="s">
        <v>336</v>
      </c>
      <c r="B612" s="39" t="s">
        <v>880</v>
      </c>
      <c r="C612" s="39" t="s">
        <v>1617</v>
      </c>
    </row>
    <row r="613" spans="1:3" x14ac:dyDescent="0.3">
      <c r="A613" s="39"/>
      <c r="B613" s="39" t="s">
        <v>1004</v>
      </c>
      <c r="C613" s="39" t="s">
        <v>1618</v>
      </c>
    </row>
    <row r="614" spans="1:3" x14ac:dyDescent="0.3">
      <c r="A614" s="39" t="s">
        <v>336</v>
      </c>
      <c r="B614" s="39" t="s">
        <v>882</v>
      </c>
      <c r="C614" s="39" t="s">
        <v>1619</v>
      </c>
    </row>
    <row r="615" spans="1:3" x14ac:dyDescent="0.3">
      <c r="A615" s="39" t="s">
        <v>336</v>
      </c>
      <c r="B615" s="39" t="s">
        <v>881</v>
      </c>
      <c r="C615" s="39" t="s">
        <v>1620</v>
      </c>
    </row>
    <row r="616" spans="1:3" x14ac:dyDescent="0.3">
      <c r="A616" s="39" t="s">
        <v>336</v>
      </c>
      <c r="B616" s="38" t="s">
        <v>397</v>
      </c>
      <c r="C616" s="38" t="s">
        <v>1621</v>
      </c>
    </row>
    <row r="617" spans="1:3" x14ac:dyDescent="0.3">
      <c r="A617" s="39" t="s">
        <v>336</v>
      </c>
      <c r="B617" s="38" t="s">
        <v>399</v>
      </c>
      <c r="C617" s="38" t="s">
        <v>1622</v>
      </c>
    </row>
    <row r="618" spans="1:3" x14ac:dyDescent="0.3">
      <c r="A618" s="39" t="s">
        <v>336</v>
      </c>
      <c r="B618" s="38" t="s">
        <v>409</v>
      </c>
      <c r="C618" s="38" t="s">
        <v>1623</v>
      </c>
    </row>
    <row r="619" spans="1:3" x14ac:dyDescent="0.3">
      <c r="A619" s="39" t="s">
        <v>336</v>
      </c>
      <c r="B619" s="39" t="s">
        <v>787</v>
      </c>
      <c r="C619" s="39" t="s">
        <v>1624</v>
      </c>
    </row>
    <row r="620" spans="1:3" x14ac:dyDescent="0.3">
      <c r="A620" s="39" t="s">
        <v>336</v>
      </c>
      <c r="B620" s="39" t="s">
        <v>890</v>
      </c>
      <c r="C620" s="39" t="s">
        <v>1625</v>
      </c>
    </row>
    <row r="621" spans="1:3" x14ac:dyDescent="0.3">
      <c r="A621" s="39" t="s">
        <v>336</v>
      </c>
      <c r="B621" s="38" t="s">
        <v>394</v>
      </c>
      <c r="C621" s="38" t="s">
        <v>1626</v>
      </c>
    </row>
    <row r="622" spans="1:3" x14ac:dyDescent="0.3">
      <c r="A622" s="39" t="s">
        <v>336</v>
      </c>
      <c r="B622" s="38" t="s">
        <v>422</v>
      </c>
      <c r="C622" s="38" t="s">
        <v>1627</v>
      </c>
    </row>
    <row r="623" spans="1:3" x14ac:dyDescent="0.3">
      <c r="A623" s="39" t="s">
        <v>336</v>
      </c>
      <c r="B623" s="39" t="s">
        <v>877</v>
      </c>
      <c r="C623" s="39" t="s">
        <v>1628</v>
      </c>
    </row>
    <row r="624" spans="1:3" x14ac:dyDescent="0.3">
      <c r="A624" s="39" t="s">
        <v>336</v>
      </c>
      <c r="B624" s="39" t="s">
        <v>886</v>
      </c>
      <c r="C624" s="39" t="s">
        <v>1629</v>
      </c>
    </row>
    <row r="625" spans="1:3" x14ac:dyDescent="0.3">
      <c r="A625" s="39" t="s">
        <v>336</v>
      </c>
      <c r="B625" s="38" t="s">
        <v>405</v>
      </c>
      <c r="C625" s="38" t="s">
        <v>1630</v>
      </c>
    </row>
    <row r="626" spans="1:3" x14ac:dyDescent="0.3">
      <c r="A626" s="39" t="s">
        <v>336</v>
      </c>
      <c r="B626" s="38" t="s">
        <v>410</v>
      </c>
      <c r="C626" s="38" t="s">
        <v>1631</v>
      </c>
    </row>
    <row r="627" spans="1:3" x14ac:dyDescent="0.3">
      <c r="A627" s="39" t="s">
        <v>336</v>
      </c>
      <c r="B627" s="38" t="s">
        <v>414</v>
      </c>
      <c r="C627" s="38" t="s">
        <v>1632</v>
      </c>
    </row>
    <row r="628" spans="1:3" x14ac:dyDescent="0.3">
      <c r="A628" s="39" t="s">
        <v>336</v>
      </c>
      <c r="B628" s="39" t="s">
        <v>885</v>
      </c>
      <c r="C628" s="39" t="s">
        <v>1633</v>
      </c>
    </row>
    <row r="629" spans="1:3" x14ac:dyDescent="0.3">
      <c r="A629" s="39" t="s">
        <v>336</v>
      </c>
      <c r="B629" s="38" t="s">
        <v>402</v>
      </c>
      <c r="C629" s="38" t="s">
        <v>1634</v>
      </c>
    </row>
    <row r="630" spans="1:3" x14ac:dyDescent="0.3">
      <c r="A630" s="39" t="s">
        <v>336</v>
      </c>
      <c r="B630" s="38" t="s">
        <v>415</v>
      </c>
      <c r="C630" s="38" t="s">
        <v>1635</v>
      </c>
    </row>
    <row r="631" spans="1:3" x14ac:dyDescent="0.3">
      <c r="A631" s="39" t="s">
        <v>336</v>
      </c>
      <c r="B631" s="39" t="s">
        <v>896</v>
      </c>
      <c r="C631" s="39" t="s">
        <v>1636</v>
      </c>
    </row>
    <row r="632" spans="1:3" x14ac:dyDescent="0.3">
      <c r="A632" s="39" t="s">
        <v>336</v>
      </c>
      <c r="B632" s="39" t="s">
        <v>883</v>
      </c>
      <c r="C632" s="39" t="s">
        <v>1637</v>
      </c>
    </row>
    <row r="633" spans="1:3" x14ac:dyDescent="0.3">
      <c r="A633" s="39" t="s">
        <v>336</v>
      </c>
      <c r="B633" s="38" t="s">
        <v>406</v>
      </c>
      <c r="C633" s="38" t="s">
        <v>1638</v>
      </c>
    </row>
    <row r="634" spans="1:3" x14ac:dyDescent="0.3">
      <c r="A634" s="39" t="s">
        <v>336</v>
      </c>
      <c r="B634" s="38" t="s">
        <v>407</v>
      </c>
      <c r="C634" s="38" t="s">
        <v>1639</v>
      </c>
    </row>
    <row r="635" spans="1:3" x14ac:dyDescent="0.3">
      <c r="A635" s="39" t="s">
        <v>336</v>
      </c>
      <c r="B635" s="39" t="s">
        <v>887</v>
      </c>
      <c r="C635" s="39" t="s">
        <v>1640</v>
      </c>
    </row>
    <row r="636" spans="1:3" x14ac:dyDescent="0.3">
      <c r="A636" s="39" t="s">
        <v>336</v>
      </c>
      <c r="B636" s="39" t="s">
        <v>889</v>
      </c>
      <c r="C636" s="39" t="s">
        <v>1641</v>
      </c>
    </row>
    <row r="637" spans="1:3" x14ac:dyDescent="0.3">
      <c r="A637" s="39" t="s">
        <v>336</v>
      </c>
      <c r="B637" s="38" t="s">
        <v>411</v>
      </c>
      <c r="C637" s="38" t="s">
        <v>1642</v>
      </c>
    </row>
    <row r="638" spans="1:3" x14ac:dyDescent="0.3">
      <c r="A638" s="39" t="s">
        <v>336</v>
      </c>
      <c r="B638" s="38" t="s">
        <v>418</v>
      </c>
      <c r="C638" s="38" t="s">
        <v>1643</v>
      </c>
    </row>
    <row r="639" spans="1:3" x14ac:dyDescent="0.3">
      <c r="A639" s="39" t="s">
        <v>336</v>
      </c>
      <c r="B639" s="39" t="s">
        <v>893</v>
      </c>
      <c r="C639" s="39" t="s">
        <v>1644</v>
      </c>
    </row>
    <row r="640" spans="1:3" x14ac:dyDescent="0.3">
      <c r="A640" s="39" t="s">
        <v>336</v>
      </c>
      <c r="B640" s="39" t="s">
        <v>888</v>
      </c>
      <c r="C640" s="39" t="s">
        <v>1645</v>
      </c>
    </row>
    <row r="641" spans="1:3" x14ac:dyDescent="0.3">
      <c r="A641" s="39" t="s">
        <v>336</v>
      </c>
      <c r="B641" s="38" t="s">
        <v>413</v>
      </c>
      <c r="C641" s="38" t="s">
        <v>1646</v>
      </c>
    </row>
    <row r="642" spans="1:3" x14ac:dyDescent="0.3">
      <c r="A642" s="39" t="s">
        <v>336</v>
      </c>
      <c r="B642" s="39" t="s">
        <v>788</v>
      </c>
      <c r="C642" s="39" t="s">
        <v>1647</v>
      </c>
    </row>
    <row r="643" spans="1:3" x14ac:dyDescent="0.3">
      <c r="A643" s="39" t="s">
        <v>336</v>
      </c>
      <c r="B643" s="39" t="s">
        <v>897</v>
      </c>
      <c r="C643" s="39" t="s">
        <v>1648</v>
      </c>
    </row>
    <row r="644" spans="1:3" x14ac:dyDescent="0.3">
      <c r="A644" s="39" t="s">
        <v>336</v>
      </c>
      <c r="B644" s="38" t="s">
        <v>333</v>
      </c>
      <c r="C644" s="38" t="s">
        <v>1649</v>
      </c>
    </row>
    <row r="645" spans="1:3" x14ac:dyDescent="0.3">
      <c r="A645" s="39" t="s">
        <v>336</v>
      </c>
      <c r="B645" s="39" t="s">
        <v>901</v>
      </c>
      <c r="C645" s="39" t="s">
        <v>1650</v>
      </c>
    </row>
    <row r="646" spans="1:3" x14ac:dyDescent="0.3">
      <c r="A646" s="39" t="s">
        <v>336</v>
      </c>
      <c r="B646" s="38" t="s">
        <v>421</v>
      </c>
      <c r="C646" s="38" t="s">
        <v>1651</v>
      </c>
    </row>
    <row r="647" spans="1:3" x14ac:dyDescent="0.3">
      <c r="A647" s="39" t="s">
        <v>336</v>
      </c>
      <c r="B647" s="39" t="s">
        <v>895</v>
      </c>
      <c r="C647" s="39" t="s">
        <v>1652</v>
      </c>
    </row>
    <row r="648" spans="1:3" x14ac:dyDescent="0.3">
      <c r="A648" s="39" t="s">
        <v>336</v>
      </c>
      <c r="B648" s="38" t="s">
        <v>425</v>
      </c>
      <c r="C648" s="38" t="s">
        <v>1653</v>
      </c>
    </row>
    <row r="649" spans="1:3" x14ac:dyDescent="0.3">
      <c r="A649" s="39" t="s">
        <v>336</v>
      </c>
      <c r="B649" s="38" t="s">
        <v>417</v>
      </c>
      <c r="C649" s="38" t="s">
        <v>1654</v>
      </c>
    </row>
    <row r="650" spans="1:3" x14ac:dyDescent="0.3">
      <c r="A650" s="39" t="s">
        <v>336</v>
      </c>
      <c r="B650" s="38" t="s">
        <v>423</v>
      </c>
      <c r="C650" s="38" t="s">
        <v>1655</v>
      </c>
    </row>
    <row r="651" spans="1:3" x14ac:dyDescent="0.3">
      <c r="A651" s="39" t="s">
        <v>336</v>
      </c>
      <c r="B651" s="39" t="s">
        <v>898</v>
      </c>
      <c r="C651" s="39" t="s">
        <v>1656</v>
      </c>
    </row>
    <row r="652" spans="1:3" x14ac:dyDescent="0.3">
      <c r="A652" s="39" t="s">
        <v>336</v>
      </c>
      <c r="B652" s="38" t="s">
        <v>429</v>
      </c>
      <c r="C652" s="38" t="s">
        <v>1657</v>
      </c>
    </row>
    <row r="653" spans="1:3" x14ac:dyDescent="0.3">
      <c r="A653" s="39" t="s">
        <v>336</v>
      </c>
      <c r="B653" s="38" t="s">
        <v>437</v>
      </c>
      <c r="C653" s="38" t="s">
        <v>1658</v>
      </c>
    </row>
    <row r="654" spans="1:3" x14ac:dyDescent="0.3">
      <c r="A654" s="39" t="s">
        <v>336</v>
      </c>
      <c r="B654" s="38" t="s">
        <v>420</v>
      </c>
      <c r="C654" s="38" t="s">
        <v>1659</v>
      </c>
    </row>
    <row r="655" spans="1:3" x14ac:dyDescent="0.3">
      <c r="A655" s="39" t="s">
        <v>336</v>
      </c>
      <c r="B655" s="39" t="s">
        <v>892</v>
      </c>
      <c r="C655" s="39" t="s">
        <v>1660</v>
      </c>
    </row>
    <row r="656" spans="1:3" x14ac:dyDescent="0.3">
      <c r="A656" s="39" t="s">
        <v>336</v>
      </c>
      <c r="B656" s="38" t="s">
        <v>430</v>
      </c>
      <c r="C656" s="38" t="s">
        <v>1661</v>
      </c>
    </row>
    <row r="657" spans="1:3" x14ac:dyDescent="0.3">
      <c r="A657" s="39" t="s">
        <v>336</v>
      </c>
      <c r="B657" s="38" t="s">
        <v>428</v>
      </c>
      <c r="C657" s="38" t="s">
        <v>1662</v>
      </c>
    </row>
    <row r="658" spans="1:3" x14ac:dyDescent="0.3">
      <c r="A658" s="39" t="s">
        <v>336</v>
      </c>
      <c r="B658" s="39" t="s">
        <v>891</v>
      </c>
      <c r="C658" s="39" t="s">
        <v>1663</v>
      </c>
    </row>
    <row r="659" spans="1:3" x14ac:dyDescent="0.3">
      <c r="A659" s="39" t="s">
        <v>336</v>
      </c>
      <c r="B659" s="39" t="s">
        <v>900</v>
      </c>
      <c r="C659" s="39" t="s">
        <v>1664</v>
      </c>
    </row>
    <row r="660" spans="1:3" x14ac:dyDescent="0.3">
      <c r="A660" s="39" t="s">
        <v>336</v>
      </c>
      <c r="B660" s="39" t="s">
        <v>899</v>
      </c>
      <c r="C660" s="39" t="s">
        <v>1665</v>
      </c>
    </row>
    <row r="661" spans="1:3" x14ac:dyDescent="0.3">
      <c r="A661" s="39" t="s">
        <v>336</v>
      </c>
      <c r="B661" s="38" t="s">
        <v>427</v>
      </c>
      <c r="C661" s="38" t="s">
        <v>1666</v>
      </c>
    </row>
    <row r="662" spans="1:3" x14ac:dyDescent="0.3">
      <c r="A662" s="39" t="s">
        <v>336</v>
      </c>
      <c r="B662" s="39" t="s">
        <v>925</v>
      </c>
      <c r="C662" s="39" t="s">
        <v>1667</v>
      </c>
    </row>
    <row r="663" spans="1:3" x14ac:dyDescent="0.3">
      <c r="A663" s="39" t="s">
        <v>336</v>
      </c>
      <c r="B663" s="38" t="s">
        <v>456</v>
      </c>
      <c r="C663" s="38" t="s">
        <v>1668</v>
      </c>
    </row>
    <row r="664" spans="1:3" x14ac:dyDescent="0.3">
      <c r="A664" s="39" t="s">
        <v>336</v>
      </c>
      <c r="B664" s="38" t="s">
        <v>461</v>
      </c>
      <c r="C664" s="38" t="s">
        <v>1669</v>
      </c>
    </row>
    <row r="665" spans="1:3" x14ac:dyDescent="0.3">
      <c r="A665" s="39" t="s">
        <v>336</v>
      </c>
      <c r="B665" s="39" t="s">
        <v>904</v>
      </c>
      <c r="C665" s="39" t="s">
        <v>1670</v>
      </c>
    </row>
    <row r="666" spans="1:3" x14ac:dyDescent="0.3">
      <c r="A666" s="39" t="s">
        <v>336</v>
      </c>
      <c r="B666" s="39" t="s">
        <v>908</v>
      </c>
      <c r="C666" s="39" t="s">
        <v>1671</v>
      </c>
    </row>
    <row r="667" spans="1:3" x14ac:dyDescent="0.3">
      <c r="A667" s="39" t="s">
        <v>336</v>
      </c>
      <c r="B667" s="38" t="s">
        <v>435</v>
      </c>
      <c r="C667" s="38" t="s">
        <v>1672</v>
      </c>
    </row>
    <row r="668" spans="1:3" x14ac:dyDescent="0.3">
      <c r="A668" s="39" t="s">
        <v>336</v>
      </c>
      <c r="B668" s="39" t="s">
        <v>906</v>
      </c>
      <c r="C668" s="39" t="s">
        <v>1673</v>
      </c>
    </row>
    <row r="669" spans="1:3" x14ac:dyDescent="0.3">
      <c r="A669" s="39" t="s">
        <v>336</v>
      </c>
      <c r="B669" s="39" t="s">
        <v>905</v>
      </c>
      <c r="C669" s="39" t="s">
        <v>1674</v>
      </c>
    </row>
    <row r="670" spans="1:3" x14ac:dyDescent="0.3">
      <c r="A670" s="39" t="s">
        <v>336</v>
      </c>
      <c r="B670" s="39" t="s">
        <v>903</v>
      </c>
      <c r="C670" s="39" t="s">
        <v>1675</v>
      </c>
    </row>
    <row r="671" spans="1:3" x14ac:dyDescent="0.3">
      <c r="A671" s="39" t="s">
        <v>336</v>
      </c>
      <c r="B671" s="38" t="s">
        <v>442</v>
      </c>
      <c r="C671" s="38" t="s">
        <v>1676</v>
      </c>
    </row>
    <row r="672" spans="1:3" x14ac:dyDescent="0.3">
      <c r="A672" s="39" t="s">
        <v>336</v>
      </c>
      <c r="B672" s="39" t="s">
        <v>902</v>
      </c>
      <c r="C672" s="39" t="s">
        <v>1677</v>
      </c>
    </row>
    <row r="673" spans="1:3" x14ac:dyDescent="0.3">
      <c r="A673" s="39" t="s">
        <v>336</v>
      </c>
      <c r="B673" s="38" t="s">
        <v>439</v>
      </c>
      <c r="C673" s="38" t="s">
        <v>1678</v>
      </c>
    </row>
    <row r="674" spans="1:3" x14ac:dyDescent="0.3">
      <c r="A674" s="39" t="s">
        <v>336</v>
      </c>
      <c r="B674" s="39" t="s">
        <v>923</v>
      </c>
      <c r="C674" s="39" t="s">
        <v>1679</v>
      </c>
    </row>
    <row r="675" spans="1:3" x14ac:dyDescent="0.3">
      <c r="A675" s="39" t="s">
        <v>336</v>
      </c>
      <c r="B675" s="38" t="s">
        <v>458</v>
      </c>
      <c r="C675" s="38" t="s">
        <v>1680</v>
      </c>
    </row>
    <row r="676" spans="1:3" x14ac:dyDescent="0.3">
      <c r="A676" s="39" t="s">
        <v>336</v>
      </c>
      <c r="B676" s="38" t="s">
        <v>460</v>
      </c>
      <c r="C676" s="38" t="s">
        <v>1681</v>
      </c>
    </row>
    <row r="677" spans="1:3" x14ac:dyDescent="0.3">
      <c r="A677" s="39" t="s">
        <v>336</v>
      </c>
      <c r="B677" s="39" t="s">
        <v>926</v>
      </c>
      <c r="C677" s="39" t="s">
        <v>1682</v>
      </c>
    </row>
    <row r="678" spans="1:3" x14ac:dyDescent="0.3">
      <c r="A678" s="39" t="s">
        <v>336</v>
      </c>
      <c r="B678" s="39" t="s">
        <v>911</v>
      </c>
      <c r="C678" s="39" t="s">
        <v>1683</v>
      </c>
    </row>
    <row r="679" spans="1:3" x14ac:dyDescent="0.3">
      <c r="A679" s="39" t="s">
        <v>336</v>
      </c>
      <c r="B679" s="39" t="s">
        <v>912</v>
      </c>
      <c r="C679" s="39" t="s">
        <v>1684</v>
      </c>
    </row>
    <row r="680" spans="1:3" x14ac:dyDescent="0.3">
      <c r="A680" s="39" t="s">
        <v>336</v>
      </c>
      <c r="B680" s="39" t="s">
        <v>907</v>
      </c>
      <c r="C680" s="39" t="s">
        <v>1685</v>
      </c>
    </row>
    <row r="681" spans="1:3" x14ac:dyDescent="0.3">
      <c r="A681" s="39" t="s">
        <v>336</v>
      </c>
      <c r="B681" s="39" t="s">
        <v>910</v>
      </c>
      <c r="C681" s="39" t="s">
        <v>1686</v>
      </c>
    </row>
    <row r="682" spans="1:3" x14ac:dyDescent="0.3">
      <c r="A682" s="39" t="s">
        <v>336</v>
      </c>
      <c r="B682" s="38" t="s">
        <v>447</v>
      </c>
      <c r="C682" s="38" t="s">
        <v>1687</v>
      </c>
    </row>
    <row r="683" spans="1:3" x14ac:dyDescent="0.3">
      <c r="A683" s="39" t="s">
        <v>336</v>
      </c>
      <c r="B683" s="38" t="s">
        <v>452</v>
      </c>
      <c r="C683" s="38" t="s">
        <v>1688</v>
      </c>
    </row>
    <row r="684" spans="1:3" x14ac:dyDescent="0.3">
      <c r="A684" s="39" t="s">
        <v>336</v>
      </c>
      <c r="B684" s="38" t="s">
        <v>453</v>
      </c>
      <c r="C684" s="38" t="s">
        <v>1689</v>
      </c>
    </row>
    <row r="685" spans="1:3" x14ac:dyDescent="0.3">
      <c r="A685" s="39" t="s">
        <v>336</v>
      </c>
      <c r="B685" s="38" t="s">
        <v>443</v>
      </c>
      <c r="C685" s="38" t="s">
        <v>1690</v>
      </c>
    </row>
    <row r="686" spans="1:3" x14ac:dyDescent="0.3">
      <c r="A686" s="39" t="s">
        <v>336</v>
      </c>
      <c r="B686" s="39" t="s">
        <v>909</v>
      </c>
      <c r="C686" s="39" t="s">
        <v>1691</v>
      </c>
    </row>
    <row r="687" spans="1:3" x14ac:dyDescent="0.3">
      <c r="A687" s="39"/>
      <c r="B687" s="39" t="s">
        <v>1005</v>
      </c>
      <c r="C687" s="39" t="s">
        <v>1692</v>
      </c>
    </row>
    <row r="688" spans="1:3" x14ac:dyDescent="0.3">
      <c r="A688" s="39" t="s">
        <v>336</v>
      </c>
      <c r="B688" s="38" t="s">
        <v>431</v>
      </c>
      <c r="C688" s="38" t="s">
        <v>1693</v>
      </c>
    </row>
    <row r="689" spans="1:3" x14ac:dyDescent="0.3">
      <c r="A689" s="39" t="s">
        <v>336</v>
      </c>
      <c r="B689" s="39" t="s">
        <v>917</v>
      </c>
      <c r="C689" s="39" t="s">
        <v>1694</v>
      </c>
    </row>
    <row r="690" spans="1:3" x14ac:dyDescent="0.3">
      <c r="A690" s="39" t="s">
        <v>336</v>
      </c>
      <c r="B690" s="38" t="s">
        <v>449</v>
      </c>
      <c r="C690" s="38" t="s">
        <v>1695</v>
      </c>
    </row>
    <row r="691" spans="1:3" x14ac:dyDescent="0.3">
      <c r="A691" s="39" t="s">
        <v>336</v>
      </c>
      <c r="B691" s="38" t="s">
        <v>448</v>
      </c>
      <c r="C691" s="38" t="s">
        <v>1696</v>
      </c>
    </row>
    <row r="692" spans="1:3" x14ac:dyDescent="0.3">
      <c r="A692" s="39" t="s">
        <v>336</v>
      </c>
      <c r="B692" s="39" t="s">
        <v>916</v>
      </c>
      <c r="C692" s="39" t="s">
        <v>1697</v>
      </c>
    </row>
    <row r="693" spans="1:3" x14ac:dyDescent="0.3">
      <c r="A693" s="39" t="s">
        <v>336</v>
      </c>
      <c r="B693" s="38" t="s">
        <v>445</v>
      </c>
      <c r="C693" s="38" t="s">
        <v>1698</v>
      </c>
    </row>
    <row r="694" spans="1:3" x14ac:dyDescent="0.3">
      <c r="A694" s="39" t="s">
        <v>336</v>
      </c>
      <c r="B694" s="38" t="s">
        <v>457</v>
      </c>
      <c r="C694" s="38" t="s">
        <v>1699</v>
      </c>
    </row>
    <row r="695" spans="1:3" x14ac:dyDescent="0.3">
      <c r="A695" s="39" t="s">
        <v>336</v>
      </c>
      <c r="B695" s="38" t="s">
        <v>454</v>
      </c>
      <c r="C695" s="38" t="s">
        <v>1700</v>
      </c>
    </row>
    <row r="696" spans="1:3" x14ac:dyDescent="0.3">
      <c r="A696" s="39" t="s">
        <v>336</v>
      </c>
      <c r="B696" s="39" t="s">
        <v>915</v>
      </c>
      <c r="C696" s="39" t="s">
        <v>1701</v>
      </c>
    </row>
    <row r="697" spans="1:3" x14ac:dyDescent="0.3">
      <c r="A697" s="39" t="s">
        <v>336</v>
      </c>
      <c r="B697" s="39" t="s">
        <v>914</v>
      </c>
      <c r="C697" s="39" t="s">
        <v>1702</v>
      </c>
    </row>
    <row r="698" spans="1:3" x14ac:dyDescent="0.3">
      <c r="A698" s="39" t="s">
        <v>336</v>
      </c>
      <c r="B698" s="38" t="s">
        <v>451</v>
      </c>
      <c r="C698" s="38" t="s">
        <v>1703</v>
      </c>
    </row>
    <row r="699" spans="1:3" x14ac:dyDescent="0.3">
      <c r="A699" s="39" t="s">
        <v>336</v>
      </c>
      <c r="B699" s="38" t="s">
        <v>444</v>
      </c>
      <c r="C699" s="38" t="s">
        <v>1704</v>
      </c>
    </row>
    <row r="700" spans="1:3" x14ac:dyDescent="0.3">
      <c r="A700" s="39" t="s">
        <v>336</v>
      </c>
      <c r="B700" s="39" t="s">
        <v>918</v>
      </c>
      <c r="C700" s="39" t="s">
        <v>1705</v>
      </c>
    </row>
    <row r="701" spans="1:3" x14ac:dyDescent="0.3">
      <c r="A701" s="39" t="s">
        <v>169</v>
      </c>
      <c r="B701" s="38" t="s">
        <v>450</v>
      </c>
      <c r="C701" s="38" t="s">
        <v>1706</v>
      </c>
    </row>
    <row r="702" spans="1:3" x14ac:dyDescent="0.3">
      <c r="A702" s="39" t="s">
        <v>336</v>
      </c>
      <c r="B702" s="39" t="s">
        <v>913</v>
      </c>
      <c r="C702" s="39" t="s">
        <v>1707</v>
      </c>
    </row>
    <row r="703" spans="1:3" x14ac:dyDescent="0.3">
      <c r="A703" s="39" t="s">
        <v>336</v>
      </c>
      <c r="B703" s="38" t="s">
        <v>455</v>
      </c>
      <c r="C703" s="38" t="s">
        <v>1708</v>
      </c>
    </row>
    <row r="704" spans="1:3" x14ac:dyDescent="0.3">
      <c r="A704" s="39" t="s">
        <v>336</v>
      </c>
      <c r="B704" s="39" t="s">
        <v>921</v>
      </c>
      <c r="C704" s="39" t="s">
        <v>1709</v>
      </c>
    </row>
    <row r="705" spans="1:3" x14ac:dyDescent="0.3">
      <c r="A705" s="39"/>
      <c r="B705" s="39" t="s">
        <v>1007</v>
      </c>
      <c r="C705" s="39" t="s">
        <v>1710</v>
      </c>
    </row>
    <row r="706" spans="1:3" x14ac:dyDescent="0.3">
      <c r="A706" s="39"/>
      <c r="B706" s="38" t="s">
        <v>1006</v>
      </c>
      <c r="C706" s="38" t="s">
        <v>1711</v>
      </c>
    </row>
    <row r="707" spans="1:3" x14ac:dyDescent="0.3">
      <c r="A707" s="39" t="s">
        <v>336</v>
      </c>
      <c r="B707" s="38" t="s">
        <v>433</v>
      </c>
      <c r="C707" s="38" t="s">
        <v>1712</v>
      </c>
    </row>
    <row r="708" spans="1:3" x14ac:dyDescent="0.3">
      <c r="A708" s="39" t="s">
        <v>336</v>
      </c>
      <c r="B708" s="39" t="s">
        <v>924</v>
      </c>
      <c r="C708" s="39" t="s">
        <v>1713</v>
      </c>
    </row>
    <row r="709" spans="1:3" x14ac:dyDescent="0.3">
      <c r="A709" s="39" t="s">
        <v>336</v>
      </c>
      <c r="B709" s="38" t="s">
        <v>426</v>
      </c>
      <c r="C709" s="38" t="s">
        <v>1714</v>
      </c>
    </row>
    <row r="710" spans="1:3" x14ac:dyDescent="0.3">
      <c r="A710" s="39" t="s">
        <v>336</v>
      </c>
      <c r="B710" s="39" t="s">
        <v>919</v>
      </c>
      <c r="C710" s="39" t="s">
        <v>1715</v>
      </c>
    </row>
    <row r="711" spans="1:3" x14ac:dyDescent="0.3">
      <c r="A711" s="39" t="s">
        <v>336</v>
      </c>
      <c r="B711" s="39" t="s">
        <v>922</v>
      </c>
      <c r="C711" s="39" t="s">
        <v>1716</v>
      </c>
    </row>
    <row r="712" spans="1:3" x14ac:dyDescent="0.3">
      <c r="A712" s="39" t="s">
        <v>336</v>
      </c>
      <c r="B712" s="39" t="s">
        <v>920</v>
      </c>
      <c r="C712" s="39" t="s">
        <v>1717</v>
      </c>
    </row>
    <row r="713" spans="1:3" x14ac:dyDescent="0.3">
      <c r="A713" s="39" t="s">
        <v>169</v>
      </c>
      <c r="B713" s="39" t="s">
        <v>696</v>
      </c>
      <c r="C713" s="39" t="s">
        <v>1718</v>
      </c>
    </row>
    <row r="714" spans="1:3" x14ac:dyDescent="0.3">
      <c r="A714" s="39" t="s">
        <v>169</v>
      </c>
      <c r="B714" s="38" t="s">
        <v>380</v>
      </c>
      <c r="C714" s="38" t="s">
        <v>1719</v>
      </c>
    </row>
    <row r="715" spans="1:3" x14ac:dyDescent="0.3">
      <c r="A715" s="39" t="s">
        <v>336</v>
      </c>
      <c r="B715" s="38" t="s">
        <v>376</v>
      </c>
      <c r="C715" s="38" t="s">
        <v>1719</v>
      </c>
    </row>
    <row r="716" spans="1:3" x14ac:dyDescent="0.3">
      <c r="A716" s="39" t="s">
        <v>336</v>
      </c>
      <c r="B716" s="38" t="s">
        <v>197</v>
      </c>
      <c r="C716" s="38" t="s">
        <v>1720</v>
      </c>
    </row>
    <row r="717" spans="1:3" x14ac:dyDescent="0.3">
      <c r="A717" s="39" t="s">
        <v>336</v>
      </c>
      <c r="B717" s="38" t="s">
        <v>349</v>
      </c>
      <c r="C717" s="38" t="s">
        <v>1721</v>
      </c>
    </row>
    <row r="718" spans="1:3" x14ac:dyDescent="0.3">
      <c r="A718" s="39" t="s">
        <v>336</v>
      </c>
      <c r="B718" s="38" t="s">
        <v>343</v>
      </c>
      <c r="C718" s="38" t="s">
        <v>1721</v>
      </c>
    </row>
    <row r="719" spans="1:3" x14ac:dyDescent="0.3">
      <c r="A719" s="39" t="s">
        <v>336</v>
      </c>
      <c r="B719" s="38" t="s">
        <v>375</v>
      </c>
      <c r="C719" s="38" t="s">
        <v>1722</v>
      </c>
    </row>
    <row r="720" spans="1:3" x14ac:dyDescent="0.3">
      <c r="A720" s="39" t="s">
        <v>336</v>
      </c>
      <c r="B720" s="38" t="s">
        <v>373</v>
      </c>
      <c r="C720" s="38" t="s">
        <v>1722</v>
      </c>
    </row>
    <row r="721" spans="1:3" x14ac:dyDescent="0.3">
      <c r="A721" s="39" t="s">
        <v>336</v>
      </c>
      <c r="B721" s="38" t="s">
        <v>386</v>
      </c>
      <c r="C721" s="38" t="s">
        <v>1723</v>
      </c>
    </row>
    <row r="722" spans="1:3" x14ac:dyDescent="0.3">
      <c r="A722" s="39" t="s">
        <v>239</v>
      </c>
      <c r="B722" s="38" t="s">
        <v>408</v>
      </c>
      <c r="C722" s="38" t="s">
        <v>1724</v>
      </c>
    </row>
    <row r="723" spans="1:3" x14ac:dyDescent="0.3">
      <c r="A723" s="39" t="s">
        <v>336</v>
      </c>
      <c r="B723" s="38" t="s">
        <v>351</v>
      </c>
      <c r="C723" s="38" t="s">
        <v>1725</v>
      </c>
    </row>
    <row r="724" spans="1:3" x14ac:dyDescent="0.3">
      <c r="A724" s="39" t="s">
        <v>336</v>
      </c>
      <c r="B724" s="38" t="s">
        <v>348</v>
      </c>
      <c r="C724" s="38" t="s">
        <v>1726</v>
      </c>
    </row>
    <row r="725" spans="1:3" x14ac:dyDescent="0.3">
      <c r="A725" s="39" t="s">
        <v>336</v>
      </c>
      <c r="B725" s="38" t="s">
        <v>340</v>
      </c>
      <c r="C725" s="38" t="s">
        <v>1726</v>
      </c>
    </row>
    <row r="726" spans="1:3" x14ac:dyDescent="0.3">
      <c r="A726" s="39" t="s">
        <v>336</v>
      </c>
      <c r="B726" s="38" t="s">
        <v>341</v>
      </c>
      <c r="C726" s="38" t="s">
        <v>1726</v>
      </c>
    </row>
    <row r="727" spans="1:3" x14ac:dyDescent="0.3">
      <c r="A727" s="39" t="s">
        <v>336</v>
      </c>
      <c r="B727" s="38" t="s">
        <v>339</v>
      </c>
      <c r="C727" s="38" t="s">
        <v>1726</v>
      </c>
    </row>
    <row r="728" spans="1:3" x14ac:dyDescent="0.3">
      <c r="A728" s="39" t="s">
        <v>336</v>
      </c>
      <c r="B728" s="38" t="s">
        <v>361</v>
      </c>
      <c r="C728" s="38" t="s">
        <v>1727</v>
      </c>
    </row>
    <row r="729" spans="1:3" x14ac:dyDescent="0.3">
      <c r="A729" s="39" t="s">
        <v>336</v>
      </c>
      <c r="B729" s="38" t="s">
        <v>363</v>
      </c>
      <c r="C729" s="38" t="s">
        <v>1727</v>
      </c>
    </row>
    <row r="730" spans="1:3" x14ac:dyDescent="0.3">
      <c r="A730" s="39" t="s">
        <v>169</v>
      </c>
      <c r="B730" s="38" t="s">
        <v>379</v>
      </c>
      <c r="C730" s="38" t="s">
        <v>1728</v>
      </c>
    </row>
    <row r="731" spans="1:3" x14ac:dyDescent="0.3">
      <c r="A731" s="39" t="s">
        <v>169</v>
      </c>
      <c r="B731" s="38" t="s">
        <v>374</v>
      </c>
      <c r="C731" s="38" t="s">
        <v>1728</v>
      </c>
    </row>
    <row r="732" spans="1:3" x14ac:dyDescent="0.3">
      <c r="A732" s="39" t="s">
        <v>336</v>
      </c>
      <c r="B732" s="38" t="s">
        <v>372</v>
      </c>
      <c r="C732" s="38" t="s">
        <v>1728</v>
      </c>
    </row>
    <row r="733" spans="1:3" x14ac:dyDescent="0.3">
      <c r="A733" s="39" t="s">
        <v>336</v>
      </c>
      <c r="B733" s="38" t="s">
        <v>364</v>
      </c>
      <c r="C733" s="38" t="s">
        <v>1729</v>
      </c>
    </row>
    <row r="734" spans="1:3" x14ac:dyDescent="0.3">
      <c r="A734" s="39" t="s">
        <v>336</v>
      </c>
      <c r="B734" s="39" t="s">
        <v>894</v>
      </c>
      <c r="C734" s="39" t="s">
        <v>1730</v>
      </c>
    </row>
    <row r="735" spans="1:3" x14ac:dyDescent="0.3">
      <c r="A735" s="39" t="s">
        <v>336</v>
      </c>
      <c r="B735" s="38" t="s">
        <v>337</v>
      </c>
      <c r="C735" s="38" t="s">
        <v>1731</v>
      </c>
    </row>
    <row r="736" spans="1:3" x14ac:dyDescent="0.3">
      <c r="A736" s="39" t="s">
        <v>336</v>
      </c>
      <c r="B736" s="38" t="s">
        <v>344</v>
      </c>
      <c r="C736" s="38" t="s">
        <v>1731</v>
      </c>
    </row>
    <row r="737" spans="1:3" x14ac:dyDescent="0.3">
      <c r="A737" s="39" t="s">
        <v>336</v>
      </c>
      <c r="B737" s="38" t="s">
        <v>360</v>
      </c>
      <c r="C737" s="38" t="s">
        <v>1732</v>
      </c>
    </row>
    <row r="738" spans="1:3" x14ac:dyDescent="0.3">
      <c r="A738" s="39" t="s">
        <v>239</v>
      </c>
      <c r="B738" s="39" t="s">
        <v>739</v>
      </c>
      <c r="C738" s="39" t="s">
        <v>1733</v>
      </c>
    </row>
    <row r="739" spans="1:3" x14ac:dyDescent="0.3">
      <c r="A739" s="39" t="s">
        <v>336</v>
      </c>
      <c r="B739" s="39" t="s">
        <v>818</v>
      </c>
      <c r="C739" s="39" t="s">
        <v>1734</v>
      </c>
    </row>
    <row r="740" spans="1:3" x14ac:dyDescent="0.3">
      <c r="A740" s="39" t="s">
        <v>169</v>
      </c>
      <c r="B740" s="38" t="s">
        <v>178</v>
      </c>
      <c r="C740" s="38" t="s">
        <v>1735</v>
      </c>
    </row>
    <row r="741" spans="1:3" x14ac:dyDescent="0.3">
      <c r="A741" s="39" t="s">
        <v>336</v>
      </c>
      <c r="B741" s="38" t="s">
        <v>192</v>
      </c>
      <c r="C741" s="38" t="s">
        <v>1735</v>
      </c>
    </row>
    <row r="742" spans="1:3" x14ac:dyDescent="0.3">
      <c r="A742" s="39" t="s">
        <v>336</v>
      </c>
      <c r="B742" s="38" t="s">
        <v>377</v>
      </c>
      <c r="C742" s="38" t="s">
        <v>1735</v>
      </c>
    </row>
    <row r="743" spans="1:3" x14ac:dyDescent="0.3">
      <c r="A743" s="39" t="s">
        <v>336</v>
      </c>
      <c r="B743" s="38" t="s">
        <v>365</v>
      </c>
      <c r="C743" s="38" t="s">
        <v>1736</v>
      </c>
    </row>
    <row r="744" spans="1:3" x14ac:dyDescent="0.3">
      <c r="A744" s="39" t="s">
        <v>336</v>
      </c>
      <c r="B744" s="38" t="s">
        <v>366</v>
      </c>
      <c r="C744" s="38" t="s">
        <v>1736</v>
      </c>
    </row>
    <row r="745" spans="1:3" x14ac:dyDescent="0.3">
      <c r="A745" s="39" t="s">
        <v>484</v>
      </c>
      <c r="B745" s="38" t="s">
        <v>404</v>
      </c>
      <c r="C745" s="38" t="s">
        <v>1737</v>
      </c>
    </row>
  </sheetData>
  <phoneticPr fontId="2" type="noConversion"/>
  <pageMargins left="0.7" right="0.7" top="0.75" bottom="0.75" header="0.3" footer="0.3"/>
  <pageSetup paperSize="9" scale="13" fitToHeight="0" orientation="portrait" verticalDpi="0" r:id="rId1"/>
  <headerFooter>
    <oddFooter>&amp;L_x000D_&amp;1#&amp;"Calibri"&amp;10&amp;K000000 본 문서는 현대자동차·기아의 정보자산으로 귀사와의 비밀유지계약 및 제반법률에 따라 법적 보호를 받습니다.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2931-345B-4D93-AC2F-E7ECF658C12C}">
  <dimension ref="B1:Q343"/>
  <sheetViews>
    <sheetView workbookViewId="0">
      <pane ySplit="2" topLeftCell="A263" activePane="bottomLeft" state="frozen"/>
      <selection activeCell="C42" sqref="C42"/>
      <selection pane="bottomLeft" activeCell="E302" sqref="E302"/>
    </sheetView>
  </sheetViews>
  <sheetFormatPr defaultRowHeight="16.5" x14ac:dyDescent="0.3"/>
  <cols>
    <col min="1" max="1" width="2.125" style="1" customWidth="1"/>
    <col min="2" max="2" width="15.125" style="1" bestFit="1" customWidth="1"/>
    <col min="3" max="3" width="9.125" style="1" customWidth="1"/>
    <col min="4" max="4" width="9" style="1"/>
    <col min="5" max="5" width="38.25" style="1" bestFit="1" customWidth="1"/>
    <col min="6" max="6" width="11.125" style="1" customWidth="1"/>
    <col min="7" max="7" width="18.625" style="1" customWidth="1"/>
    <col min="8" max="8" width="15.75" style="1" customWidth="1"/>
    <col min="9" max="9" width="7.125" style="1" bestFit="1" customWidth="1"/>
    <col min="10" max="10" width="9" style="1"/>
    <col min="11" max="11" width="0" style="1" hidden="1" customWidth="1"/>
    <col min="12" max="12" width="9.5" style="1" hidden="1" customWidth="1"/>
    <col min="13" max="13" width="10.875" style="1" hidden="1" customWidth="1"/>
    <col min="14" max="15" width="0" style="1" hidden="1" customWidth="1"/>
    <col min="16" max="16" width="19" style="2" customWidth="1"/>
    <col min="17" max="17" width="11.125" style="1" bestFit="1" customWidth="1"/>
    <col min="18" max="16384" width="9" style="1"/>
  </cols>
  <sheetData>
    <row r="1" spans="2:17" ht="17.25" thickBot="1" x14ac:dyDescent="0.35"/>
    <row r="2" spans="2:17" ht="33" x14ac:dyDescent="0.3">
      <c r="B2" s="3" t="s">
        <v>0</v>
      </c>
      <c r="C2" s="4" t="s">
        <v>1</v>
      </c>
      <c r="D2" s="4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  <c r="O2" s="4" t="s">
        <v>13</v>
      </c>
      <c r="P2" s="4" t="s">
        <v>14</v>
      </c>
      <c r="Q2" s="3" t="s">
        <v>15</v>
      </c>
    </row>
    <row r="3" spans="2:17" x14ac:dyDescent="0.3">
      <c r="B3" s="5" t="s">
        <v>16</v>
      </c>
      <c r="C3" s="6">
        <v>1</v>
      </c>
      <c r="D3" s="6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>
        <v>500</v>
      </c>
      <c r="K3" s="7">
        <v>1100</v>
      </c>
      <c r="L3" s="7">
        <v>101</v>
      </c>
      <c r="M3" s="7">
        <v>111100</v>
      </c>
      <c r="N3" s="7"/>
      <c r="O3" s="7"/>
      <c r="P3" s="8" t="str">
        <f>VLOOKUP(F3,[1]Sheet3!D:E,2,0)</f>
        <v>010-4314-3132</v>
      </c>
      <c r="Q3" s="5">
        <v>20161031</v>
      </c>
    </row>
    <row r="4" spans="2:17" x14ac:dyDescent="0.3">
      <c r="B4" s="5" t="s">
        <v>23</v>
      </c>
      <c r="C4" s="6">
        <v>2</v>
      </c>
      <c r="D4" s="6" t="s">
        <v>17</v>
      </c>
      <c r="E4" s="5" t="s">
        <v>24</v>
      </c>
      <c r="F4" s="5" t="s">
        <v>19</v>
      </c>
      <c r="G4" s="5" t="s">
        <v>20</v>
      </c>
      <c r="H4" s="5" t="s">
        <v>21</v>
      </c>
      <c r="I4" s="5" t="s">
        <v>22</v>
      </c>
      <c r="J4" s="5">
        <v>3000</v>
      </c>
      <c r="K4" s="7">
        <v>7342</v>
      </c>
      <c r="L4" s="7">
        <v>19</v>
      </c>
      <c r="M4" s="7">
        <v>139498</v>
      </c>
      <c r="N4" s="7">
        <v>9025</v>
      </c>
      <c r="O4" s="7">
        <v>2620</v>
      </c>
      <c r="P4" s="8" t="str">
        <f>VLOOKUP(F4,[1]Sheet3!D:E,2,0)</f>
        <v>010-4314-3132</v>
      </c>
      <c r="Q4" s="5">
        <v>20100611</v>
      </c>
    </row>
    <row r="5" spans="2:17" x14ac:dyDescent="0.3">
      <c r="B5" s="5" t="s">
        <v>25</v>
      </c>
      <c r="C5" s="6">
        <v>3</v>
      </c>
      <c r="D5" s="6" t="s">
        <v>17</v>
      </c>
      <c r="E5" s="5" t="s">
        <v>24</v>
      </c>
      <c r="F5" s="5" t="s">
        <v>19</v>
      </c>
      <c r="G5" s="5" t="s">
        <v>20</v>
      </c>
      <c r="H5" s="5" t="s">
        <v>21</v>
      </c>
      <c r="I5" s="5" t="s">
        <v>22</v>
      </c>
      <c r="J5" s="5">
        <v>500</v>
      </c>
      <c r="K5" s="7">
        <v>2316</v>
      </c>
      <c r="L5" s="7">
        <v>93</v>
      </c>
      <c r="M5" s="7">
        <v>215388</v>
      </c>
      <c r="N5" s="7">
        <v>1776</v>
      </c>
      <c r="O5" s="7">
        <v>1746</v>
      </c>
      <c r="P5" s="8" t="str">
        <f>VLOOKUP(F5,[1]Sheet3!D:E,2,0)</f>
        <v>010-4314-3132</v>
      </c>
      <c r="Q5" s="5">
        <v>20150818</v>
      </c>
    </row>
    <row r="6" spans="2:17" x14ac:dyDescent="0.3">
      <c r="B6" s="5" t="s">
        <v>26</v>
      </c>
      <c r="C6" s="6">
        <v>3</v>
      </c>
      <c r="D6" s="6" t="s">
        <v>27</v>
      </c>
      <c r="E6" s="5" t="s">
        <v>24</v>
      </c>
      <c r="F6" s="5" t="s">
        <v>19</v>
      </c>
      <c r="G6" s="5" t="s">
        <v>20</v>
      </c>
      <c r="H6" s="5" t="s">
        <v>21</v>
      </c>
      <c r="I6" s="5" t="s">
        <v>22</v>
      </c>
      <c r="J6" s="5">
        <v>200</v>
      </c>
      <c r="K6" s="7">
        <v>874</v>
      </c>
      <c r="L6" s="7">
        <v>224</v>
      </c>
      <c r="M6" s="7">
        <v>195776</v>
      </c>
      <c r="N6" s="7">
        <v>382</v>
      </c>
      <c r="O6" s="7">
        <v>382</v>
      </c>
      <c r="P6" s="8" t="str">
        <f>VLOOKUP(F6,[1]Sheet3!D:E,2,0)</f>
        <v>010-4314-3132</v>
      </c>
      <c r="Q6" s="5">
        <v>20100611</v>
      </c>
    </row>
    <row r="7" spans="2:17" x14ac:dyDescent="0.3">
      <c r="B7" s="5" t="s">
        <v>28</v>
      </c>
      <c r="C7" s="6">
        <v>2</v>
      </c>
      <c r="D7" s="6" t="s">
        <v>27</v>
      </c>
      <c r="E7" s="5" t="s">
        <v>24</v>
      </c>
      <c r="F7" s="5" t="s">
        <v>19</v>
      </c>
      <c r="G7" s="5" t="s">
        <v>20</v>
      </c>
      <c r="H7" s="5" t="s">
        <v>21</v>
      </c>
      <c r="I7" s="5" t="s">
        <v>22</v>
      </c>
      <c r="J7" s="5">
        <v>200</v>
      </c>
      <c r="K7" s="7">
        <v>501</v>
      </c>
      <c r="L7" s="7">
        <v>272</v>
      </c>
      <c r="M7" s="7">
        <v>136272</v>
      </c>
      <c r="N7" s="7">
        <v>297</v>
      </c>
      <c r="O7" s="7">
        <v>268</v>
      </c>
      <c r="P7" s="8" t="str">
        <f>VLOOKUP(F7,[1]Sheet3!D:E,2,0)</f>
        <v>010-4314-3132</v>
      </c>
      <c r="Q7" s="5">
        <v>20231107</v>
      </c>
    </row>
    <row r="8" spans="2:17" x14ac:dyDescent="0.3">
      <c r="B8" s="5" t="s">
        <v>29</v>
      </c>
      <c r="C8" s="6">
        <v>4</v>
      </c>
      <c r="D8" s="6" t="s">
        <v>30</v>
      </c>
      <c r="E8" s="5" t="s">
        <v>24</v>
      </c>
      <c r="F8" s="5" t="s">
        <v>19</v>
      </c>
      <c r="G8" s="5" t="s">
        <v>20</v>
      </c>
      <c r="H8" s="5" t="s">
        <v>21</v>
      </c>
      <c r="I8" s="5" t="s">
        <v>22</v>
      </c>
      <c r="J8" s="5">
        <v>800</v>
      </c>
      <c r="K8" s="7">
        <v>2600</v>
      </c>
      <c r="L8" s="7">
        <v>86</v>
      </c>
      <c r="M8" s="7">
        <v>223600</v>
      </c>
      <c r="N8" s="7"/>
      <c r="O8" s="7"/>
      <c r="P8" s="8" t="str">
        <f>VLOOKUP(F8,[1]Sheet3!D:E,2,0)</f>
        <v>010-4314-3132</v>
      </c>
      <c r="Q8" s="5">
        <v>20100611</v>
      </c>
    </row>
    <row r="9" spans="2:17" x14ac:dyDescent="0.3">
      <c r="B9" s="5" t="s">
        <v>31</v>
      </c>
      <c r="C9" s="6">
        <v>1</v>
      </c>
      <c r="D9" s="6" t="s">
        <v>32</v>
      </c>
      <c r="E9" s="5" t="s">
        <v>33</v>
      </c>
      <c r="F9" s="5" t="s">
        <v>19</v>
      </c>
      <c r="G9" s="5" t="s">
        <v>20</v>
      </c>
      <c r="H9" s="5" t="s">
        <v>21</v>
      </c>
      <c r="I9" s="5" t="s">
        <v>22</v>
      </c>
      <c r="J9" s="5">
        <v>1200</v>
      </c>
      <c r="K9" s="7">
        <v>0</v>
      </c>
      <c r="L9" s="7">
        <v>51</v>
      </c>
      <c r="M9" s="7">
        <v>0</v>
      </c>
      <c r="N9" s="7">
        <v>542</v>
      </c>
      <c r="O9" s="7"/>
      <c r="P9" s="8" t="str">
        <f>VLOOKUP(F9,[1]Sheet3!D:E,2,0)</f>
        <v>010-4314-3132</v>
      </c>
      <c r="Q9" s="5">
        <v>20100611</v>
      </c>
    </row>
    <row r="10" spans="2:17" x14ac:dyDescent="0.3">
      <c r="B10" s="5" t="s">
        <v>34</v>
      </c>
      <c r="C10" s="6">
        <v>4</v>
      </c>
      <c r="D10" s="6" t="s">
        <v>32</v>
      </c>
      <c r="E10" s="5" t="s">
        <v>33</v>
      </c>
      <c r="F10" s="5" t="s">
        <v>19</v>
      </c>
      <c r="G10" s="5" t="s">
        <v>20</v>
      </c>
      <c r="H10" s="5" t="s">
        <v>21</v>
      </c>
      <c r="I10" s="5" t="s">
        <v>22</v>
      </c>
      <c r="J10" s="5">
        <v>700</v>
      </c>
      <c r="K10" s="7">
        <v>0</v>
      </c>
      <c r="L10" s="7">
        <v>61</v>
      </c>
      <c r="M10" s="7">
        <v>0</v>
      </c>
      <c r="N10" s="7"/>
      <c r="O10" s="7"/>
      <c r="P10" s="8" t="str">
        <f>VLOOKUP(F10,[1]Sheet3!D:E,2,0)</f>
        <v>010-4314-3132</v>
      </c>
      <c r="Q10" s="5">
        <v>20100611</v>
      </c>
    </row>
    <row r="11" spans="2:17" x14ac:dyDescent="0.3">
      <c r="B11" s="5" t="s">
        <v>35</v>
      </c>
      <c r="C11" s="6">
        <v>2</v>
      </c>
      <c r="D11" s="6" t="s">
        <v>32</v>
      </c>
      <c r="E11" s="5" t="s">
        <v>33</v>
      </c>
      <c r="F11" s="5" t="s">
        <v>19</v>
      </c>
      <c r="G11" s="5" t="s">
        <v>20</v>
      </c>
      <c r="H11" s="5" t="s">
        <v>21</v>
      </c>
      <c r="I11" s="5" t="s">
        <v>22</v>
      </c>
      <c r="J11" s="5">
        <v>1200</v>
      </c>
      <c r="K11" s="7">
        <v>464</v>
      </c>
      <c r="L11" s="7">
        <v>56</v>
      </c>
      <c r="M11" s="7">
        <v>25984</v>
      </c>
      <c r="N11" s="7"/>
      <c r="O11" s="7"/>
      <c r="P11" s="8" t="str">
        <f>VLOOKUP(F11,[1]Sheet3!D:E,2,0)</f>
        <v>010-4314-3132</v>
      </c>
      <c r="Q11" s="5">
        <v>20100611</v>
      </c>
    </row>
    <row r="12" spans="2:17" x14ac:dyDescent="0.3">
      <c r="B12" s="5" t="s">
        <v>36</v>
      </c>
      <c r="C12" s="6">
        <v>3</v>
      </c>
      <c r="D12" s="6" t="s">
        <v>17</v>
      </c>
      <c r="E12" s="5" t="s">
        <v>33</v>
      </c>
      <c r="F12" s="5" t="s">
        <v>19</v>
      </c>
      <c r="G12" s="5" t="s">
        <v>20</v>
      </c>
      <c r="H12" s="5" t="s">
        <v>21</v>
      </c>
      <c r="I12" s="5" t="s">
        <v>22</v>
      </c>
      <c r="J12" s="5">
        <v>600</v>
      </c>
      <c r="K12" s="7">
        <v>1536</v>
      </c>
      <c r="L12" s="7">
        <v>60</v>
      </c>
      <c r="M12" s="7">
        <v>92160</v>
      </c>
      <c r="N12" s="7">
        <v>792</v>
      </c>
      <c r="O12" s="7"/>
      <c r="P12" s="8" t="str">
        <f>VLOOKUP(F12,[1]Sheet3!D:E,2,0)</f>
        <v>010-4314-3132</v>
      </c>
      <c r="Q12" s="5">
        <v>20240424</v>
      </c>
    </row>
    <row r="13" spans="2:17" x14ac:dyDescent="0.3">
      <c r="B13" s="5" t="s">
        <v>37</v>
      </c>
      <c r="C13" s="6">
        <v>2</v>
      </c>
      <c r="D13" s="6" t="s">
        <v>30</v>
      </c>
      <c r="E13" s="5" t="s">
        <v>33</v>
      </c>
      <c r="F13" s="5" t="s">
        <v>19</v>
      </c>
      <c r="G13" s="5" t="s">
        <v>20</v>
      </c>
      <c r="H13" s="5" t="s">
        <v>21</v>
      </c>
      <c r="I13" s="5" t="s">
        <v>22</v>
      </c>
      <c r="J13" s="5">
        <v>1200</v>
      </c>
      <c r="K13" s="7">
        <v>0</v>
      </c>
      <c r="L13" s="7">
        <v>57</v>
      </c>
      <c r="M13" s="7">
        <v>0</v>
      </c>
      <c r="N13" s="7"/>
      <c r="O13" s="7"/>
      <c r="P13" s="8" t="str">
        <f>VLOOKUP(F13,[1]Sheet3!D:E,2,0)</f>
        <v>010-4314-3132</v>
      </c>
      <c r="Q13" s="5">
        <v>20150317</v>
      </c>
    </row>
    <row r="14" spans="2:17" x14ac:dyDescent="0.3">
      <c r="B14" s="5" t="s">
        <v>38</v>
      </c>
      <c r="C14" s="6">
        <v>1</v>
      </c>
      <c r="D14" s="6" t="s">
        <v>27</v>
      </c>
      <c r="E14" s="5" t="s">
        <v>33</v>
      </c>
      <c r="F14" s="5" t="s">
        <v>19</v>
      </c>
      <c r="G14" s="5" t="s">
        <v>20</v>
      </c>
      <c r="H14" s="5" t="s">
        <v>21</v>
      </c>
      <c r="I14" s="5" t="s">
        <v>22</v>
      </c>
      <c r="J14" s="5">
        <v>1200</v>
      </c>
      <c r="K14" s="7">
        <v>0</v>
      </c>
      <c r="L14" s="7">
        <v>51</v>
      </c>
      <c r="M14" s="7">
        <v>0</v>
      </c>
      <c r="N14" s="7"/>
      <c r="O14" s="7"/>
      <c r="P14" s="8" t="str">
        <f>VLOOKUP(F14,[1]Sheet3!D:E,2,0)</f>
        <v>010-4314-3132</v>
      </c>
      <c r="Q14" s="5">
        <v>20170321</v>
      </c>
    </row>
    <row r="15" spans="2:17" x14ac:dyDescent="0.3">
      <c r="B15" s="5" t="s">
        <v>39</v>
      </c>
      <c r="C15" s="6">
        <v>2</v>
      </c>
      <c r="D15" s="6" t="s">
        <v>17</v>
      </c>
      <c r="E15" s="5" t="s">
        <v>33</v>
      </c>
      <c r="F15" s="5" t="s">
        <v>19</v>
      </c>
      <c r="G15" s="5" t="s">
        <v>20</v>
      </c>
      <c r="H15" s="5" t="s">
        <v>21</v>
      </c>
      <c r="I15" s="5" t="s">
        <v>22</v>
      </c>
      <c r="J15" s="5">
        <v>400</v>
      </c>
      <c r="K15" s="7">
        <v>0</v>
      </c>
      <c r="L15" s="7">
        <v>158</v>
      </c>
      <c r="M15" s="7">
        <v>0</v>
      </c>
      <c r="N15" s="7"/>
      <c r="O15" s="7"/>
      <c r="P15" s="8" t="str">
        <f>VLOOKUP(F15,[1]Sheet3!D:E,2,0)</f>
        <v>010-4314-3132</v>
      </c>
      <c r="Q15" s="5">
        <v>20130321</v>
      </c>
    </row>
    <row r="16" spans="2:17" x14ac:dyDescent="0.3">
      <c r="B16" s="5" t="s">
        <v>40</v>
      </c>
      <c r="C16" s="6">
        <v>2</v>
      </c>
      <c r="D16" s="6" t="s">
        <v>41</v>
      </c>
      <c r="E16" s="5" t="s">
        <v>33</v>
      </c>
      <c r="F16" s="5" t="s">
        <v>19</v>
      </c>
      <c r="G16" s="5" t="s">
        <v>20</v>
      </c>
      <c r="H16" s="5" t="s">
        <v>21</v>
      </c>
      <c r="I16" s="5" t="s">
        <v>22</v>
      </c>
      <c r="J16" s="5">
        <v>800</v>
      </c>
      <c r="K16" s="7">
        <v>2260</v>
      </c>
      <c r="L16" s="7">
        <v>70</v>
      </c>
      <c r="M16" s="7">
        <v>158200</v>
      </c>
      <c r="N16" s="7">
        <v>580</v>
      </c>
      <c r="O16" s="7">
        <v>580</v>
      </c>
      <c r="P16" s="8" t="str">
        <f>VLOOKUP(F16,[1]Sheet3!D:E,2,0)</f>
        <v>010-4314-3132</v>
      </c>
      <c r="Q16" s="5">
        <v>20100611</v>
      </c>
    </row>
    <row r="17" spans="2:17" x14ac:dyDescent="0.3">
      <c r="B17" s="5" t="s">
        <v>42</v>
      </c>
      <c r="C17" s="6">
        <v>2</v>
      </c>
      <c r="D17" s="6" t="s">
        <v>32</v>
      </c>
      <c r="E17" s="5" t="s">
        <v>33</v>
      </c>
      <c r="F17" s="5" t="s">
        <v>19</v>
      </c>
      <c r="G17" s="5" t="s">
        <v>20</v>
      </c>
      <c r="H17" s="5" t="s">
        <v>21</v>
      </c>
      <c r="I17" s="5" t="s">
        <v>22</v>
      </c>
      <c r="J17" s="5">
        <v>800</v>
      </c>
      <c r="K17" s="7">
        <v>-192</v>
      </c>
      <c r="L17" s="7">
        <v>73</v>
      </c>
      <c r="M17" s="7">
        <v>-14016</v>
      </c>
      <c r="N17" s="7">
        <v>2436</v>
      </c>
      <c r="O17" s="7"/>
      <c r="P17" s="8" t="str">
        <f>VLOOKUP(F17,[1]Sheet3!D:E,2,0)</f>
        <v>010-4314-3132</v>
      </c>
      <c r="Q17" s="5">
        <v>20190731</v>
      </c>
    </row>
    <row r="18" spans="2:17" x14ac:dyDescent="0.3">
      <c r="B18" s="5" t="s">
        <v>43</v>
      </c>
      <c r="C18" s="6">
        <v>6</v>
      </c>
      <c r="D18" s="6" t="s">
        <v>44</v>
      </c>
      <c r="E18" s="5" t="s">
        <v>33</v>
      </c>
      <c r="F18" s="5" t="s">
        <v>19</v>
      </c>
      <c r="G18" s="5" t="s">
        <v>20</v>
      </c>
      <c r="H18" s="5" t="s">
        <v>21</v>
      </c>
      <c r="I18" s="5" t="s">
        <v>22</v>
      </c>
      <c r="J18" s="5">
        <v>800</v>
      </c>
      <c r="K18" s="7">
        <v>-1390</v>
      </c>
      <c r="L18" s="7">
        <v>89</v>
      </c>
      <c r="M18" s="7">
        <v>-123710</v>
      </c>
      <c r="N18" s="7">
        <v>2540</v>
      </c>
      <c r="O18" s="7"/>
      <c r="P18" s="8" t="str">
        <f>VLOOKUP(F18,[1]Sheet3!D:E,2,0)</f>
        <v>010-4314-3132</v>
      </c>
      <c r="Q18" s="5">
        <v>20200623</v>
      </c>
    </row>
    <row r="19" spans="2:17" x14ac:dyDescent="0.3">
      <c r="B19" s="5" t="s">
        <v>45</v>
      </c>
      <c r="C19" s="6">
        <v>2</v>
      </c>
      <c r="D19" s="6" t="s">
        <v>32</v>
      </c>
      <c r="E19" s="5" t="s">
        <v>24</v>
      </c>
      <c r="F19" s="5" t="s">
        <v>19</v>
      </c>
      <c r="G19" s="5" t="s">
        <v>20</v>
      </c>
      <c r="H19" s="5" t="s">
        <v>21</v>
      </c>
      <c r="I19" s="5" t="s">
        <v>22</v>
      </c>
      <c r="J19" s="5">
        <v>800</v>
      </c>
      <c r="K19" s="7">
        <v>1299</v>
      </c>
      <c r="L19" s="7">
        <v>89</v>
      </c>
      <c r="M19" s="7">
        <v>115611</v>
      </c>
      <c r="N19" s="7">
        <v>3210</v>
      </c>
      <c r="O19" s="7">
        <v>84</v>
      </c>
      <c r="P19" s="8" t="str">
        <f>VLOOKUP(F19,[1]Sheet3!D:E,2,0)</f>
        <v>010-4314-3132</v>
      </c>
      <c r="Q19" s="5">
        <v>20150317</v>
      </c>
    </row>
    <row r="20" spans="2:17" x14ac:dyDescent="0.3">
      <c r="B20" s="5" t="s">
        <v>46</v>
      </c>
      <c r="C20" s="6">
        <v>1</v>
      </c>
      <c r="D20" s="6" t="s">
        <v>30</v>
      </c>
      <c r="E20" s="5" t="s">
        <v>33</v>
      </c>
      <c r="F20" s="5" t="s">
        <v>19</v>
      </c>
      <c r="G20" s="5" t="s">
        <v>20</v>
      </c>
      <c r="H20" s="5" t="s">
        <v>21</v>
      </c>
      <c r="I20" s="5" t="s">
        <v>22</v>
      </c>
      <c r="J20" s="5">
        <v>500</v>
      </c>
      <c r="K20" s="7">
        <v>1263</v>
      </c>
      <c r="L20" s="7">
        <v>126</v>
      </c>
      <c r="M20" s="7">
        <v>159138</v>
      </c>
      <c r="N20" s="7">
        <v>1753</v>
      </c>
      <c r="O20" s="7"/>
      <c r="P20" s="8" t="str">
        <f>VLOOKUP(F20,[1]Sheet3!D:E,2,0)</f>
        <v>010-4314-3132</v>
      </c>
      <c r="Q20" s="5">
        <v>20220714</v>
      </c>
    </row>
    <row r="21" spans="2:17" x14ac:dyDescent="0.3">
      <c r="B21" s="5" t="s">
        <v>47</v>
      </c>
      <c r="C21" s="6">
        <v>4</v>
      </c>
      <c r="D21" s="6" t="s">
        <v>17</v>
      </c>
      <c r="E21" s="5" t="s">
        <v>33</v>
      </c>
      <c r="F21" s="5" t="s">
        <v>19</v>
      </c>
      <c r="G21" s="5" t="s">
        <v>20</v>
      </c>
      <c r="H21" s="5" t="s">
        <v>21</v>
      </c>
      <c r="I21" s="5" t="s">
        <v>22</v>
      </c>
      <c r="J21" s="5">
        <v>450</v>
      </c>
      <c r="K21" s="7">
        <v>203</v>
      </c>
      <c r="L21" s="7">
        <v>123</v>
      </c>
      <c r="M21" s="7">
        <v>24969</v>
      </c>
      <c r="N21" s="7">
        <v>12347</v>
      </c>
      <c r="O21" s="7">
        <v>1908</v>
      </c>
      <c r="P21" s="8" t="str">
        <f>VLOOKUP(F21,[1]Sheet3!D:E,2,0)</f>
        <v>010-4314-3132</v>
      </c>
      <c r="Q21" s="5">
        <v>20150317</v>
      </c>
    </row>
    <row r="22" spans="2:17" x14ac:dyDescent="0.3">
      <c r="B22" s="5" t="s">
        <v>48</v>
      </c>
      <c r="C22" s="6">
        <v>3</v>
      </c>
      <c r="D22" s="6" t="s">
        <v>41</v>
      </c>
      <c r="E22" s="5" t="s">
        <v>33</v>
      </c>
      <c r="F22" s="5" t="s">
        <v>19</v>
      </c>
      <c r="G22" s="5" t="s">
        <v>20</v>
      </c>
      <c r="H22" s="5" t="s">
        <v>21</v>
      </c>
      <c r="I22" s="5" t="s">
        <v>22</v>
      </c>
      <c r="J22" s="5">
        <v>1200</v>
      </c>
      <c r="K22" s="7">
        <v>2705</v>
      </c>
      <c r="L22" s="7">
        <v>55</v>
      </c>
      <c r="M22" s="7">
        <v>148775</v>
      </c>
      <c r="N22" s="7">
        <v>3713</v>
      </c>
      <c r="O22" s="7">
        <v>3645</v>
      </c>
      <c r="P22" s="8" t="str">
        <f>VLOOKUP(F22,[1]Sheet3!D:E,2,0)</f>
        <v>010-4314-3132</v>
      </c>
      <c r="Q22" s="5">
        <v>20150317</v>
      </c>
    </row>
    <row r="23" spans="2:17" x14ac:dyDescent="0.3">
      <c r="B23" s="5" t="s">
        <v>49</v>
      </c>
      <c r="C23" s="6">
        <v>7</v>
      </c>
      <c r="D23" s="6" t="s">
        <v>41</v>
      </c>
      <c r="E23" s="5" t="s">
        <v>33</v>
      </c>
      <c r="F23" s="5" t="s">
        <v>19</v>
      </c>
      <c r="G23" s="5" t="s">
        <v>20</v>
      </c>
      <c r="H23" s="5" t="s">
        <v>21</v>
      </c>
      <c r="I23" s="5" t="s">
        <v>22</v>
      </c>
      <c r="J23" s="5">
        <v>1000</v>
      </c>
      <c r="K23" s="7">
        <v>-345</v>
      </c>
      <c r="L23" s="7">
        <v>55</v>
      </c>
      <c r="M23" s="7">
        <v>-18975</v>
      </c>
      <c r="N23" s="7">
        <v>3361</v>
      </c>
      <c r="O23" s="7">
        <v>2153</v>
      </c>
      <c r="P23" s="8" t="str">
        <f>VLOOKUP(F23,[1]Sheet3!D:E,2,0)</f>
        <v>010-4314-3132</v>
      </c>
      <c r="Q23" s="5">
        <v>20150317</v>
      </c>
    </row>
    <row r="24" spans="2:17" x14ac:dyDescent="0.3">
      <c r="B24" s="5" t="s">
        <v>50</v>
      </c>
      <c r="C24" s="6">
        <v>2</v>
      </c>
      <c r="D24" s="6" t="s">
        <v>27</v>
      </c>
      <c r="E24" s="5" t="s">
        <v>51</v>
      </c>
      <c r="F24" s="5" t="s">
        <v>19</v>
      </c>
      <c r="G24" s="5" t="s">
        <v>20</v>
      </c>
      <c r="H24" s="5" t="s">
        <v>21</v>
      </c>
      <c r="I24" s="5" t="s">
        <v>22</v>
      </c>
      <c r="J24" s="5">
        <v>1200</v>
      </c>
      <c r="K24" s="7">
        <v>3996</v>
      </c>
      <c r="L24" s="7">
        <v>44</v>
      </c>
      <c r="M24" s="7">
        <v>175824</v>
      </c>
      <c r="N24" s="7"/>
      <c r="O24" s="7"/>
      <c r="P24" s="8" t="str">
        <f>VLOOKUP(F24,[1]Sheet3!D:E,2,0)</f>
        <v>010-4314-3132</v>
      </c>
      <c r="Q24" s="5">
        <v>20220811</v>
      </c>
    </row>
    <row r="25" spans="2:17" x14ac:dyDescent="0.3">
      <c r="B25" s="5" t="s">
        <v>52</v>
      </c>
      <c r="C25" s="6">
        <v>3</v>
      </c>
      <c r="D25" s="6" t="s">
        <v>27</v>
      </c>
      <c r="E25" s="5" t="s">
        <v>33</v>
      </c>
      <c r="F25" s="5" t="s">
        <v>19</v>
      </c>
      <c r="G25" s="5" t="s">
        <v>20</v>
      </c>
      <c r="H25" s="5" t="s">
        <v>21</v>
      </c>
      <c r="I25" s="5" t="s">
        <v>22</v>
      </c>
      <c r="J25" s="5">
        <v>800</v>
      </c>
      <c r="K25" s="7">
        <v>-1113</v>
      </c>
      <c r="L25" s="7">
        <v>75</v>
      </c>
      <c r="M25" s="7">
        <v>-83475</v>
      </c>
      <c r="N25" s="7">
        <v>17806</v>
      </c>
      <c r="O25" s="7"/>
      <c r="P25" s="8" t="str">
        <f>VLOOKUP(F25,[1]Sheet3!D:E,2,0)</f>
        <v>010-4314-3132</v>
      </c>
      <c r="Q25" s="5">
        <v>20220714</v>
      </c>
    </row>
    <row r="26" spans="2:17" x14ac:dyDescent="0.3">
      <c r="B26" s="5" t="s">
        <v>53</v>
      </c>
      <c r="C26" s="6">
        <v>2</v>
      </c>
      <c r="D26" s="6" t="s">
        <v>41</v>
      </c>
      <c r="E26" s="5" t="s">
        <v>33</v>
      </c>
      <c r="F26" s="5" t="s">
        <v>19</v>
      </c>
      <c r="G26" s="5" t="s">
        <v>20</v>
      </c>
      <c r="H26" s="5" t="s">
        <v>21</v>
      </c>
      <c r="I26" s="5" t="s">
        <v>22</v>
      </c>
      <c r="J26" s="5">
        <v>500</v>
      </c>
      <c r="K26" s="7">
        <v>1500</v>
      </c>
      <c r="L26" s="7">
        <v>101</v>
      </c>
      <c r="M26" s="7">
        <v>151500</v>
      </c>
      <c r="N26" s="7"/>
      <c r="O26" s="7"/>
      <c r="P26" s="8" t="str">
        <f>VLOOKUP(F26,[1]Sheet3!D:E,2,0)</f>
        <v>010-4314-3132</v>
      </c>
      <c r="Q26" s="5">
        <v>20100611</v>
      </c>
    </row>
    <row r="27" spans="2:17" x14ac:dyDescent="0.3">
      <c r="B27" s="5" t="s">
        <v>54</v>
      </c>
      <c r="C27" s="6">
        <v>2</v>
      </c>
      <c r="D27" s="6" t="s">
        <v>32</v>
      </c>
      <c r="E27" s="5" t="s">
        <v>33</v>
      </c>
      <c r="F27" s="5" t="s">
        <v>19</v>
      </c>
      <c r="G27" s="5" t="s">
        <v>20</v>
      </c>
      <c r="H27" s="5" t="s">
        <v>21</v>
      </c>
      <c r="I27" s="5" t="s">
        <v>22</v>
      </c>
      <c r="J27" s="5">
        <v>1000</v>
      </c>
      <c r="K27" s="7">
        <v>489</v>
      </c>
      <c r="L27" s="7">
        <v>65</v>
      </c>
      <c r="M27" s="7">
        <v>31785</v>
      </c>
      <c r="N27" s="7">
        <v>15</v>
      </c>
      <c r="O27" s="7">
        <v>15</v>
      </c>
      <c r="P27" s="8" t="str">
        <f>VLOOKUP(F27,[1]Sheet3!D:E,2,0)</f>
        <v>010-4314-3132</v>
      </c>
      <c r="Q27" s="5">
        <v>20141031</v>
      </c>
    </row>
    <row r="28" spans="2:17" x14ac:dyDescent="0.3">
      <c r="B28" s="5" t="s">
        <v>55</v>
      </c>
      <c r="C28" s="6">
        <v>3</v>
      </c>
      <c r="D28" s="6" t="s">
        <v>41</v>
      </c>
      <c r="E28" s="5" t="s">
        <v>33</v>
      </c>
      <c r="F28" s="5" t="s">
        <v>19</v>
      </c>
      <c r="G28" s="5" t="s">
        <v>20</v>
      </c>
      <c r="H28" s="5" t="s">
        <v>21</v>
      </c>
      <c r="I28" s="5" t="s">
        <v>22</v>
      </c>
      <c r="J28" s="5">
        <v>1000</v>
      </c>
      <c r="K28" s="7">
        <v>2992</v>
      </c>
      <c r="L28" s="7">
        <v>61</v>
      </c>
      <c r="M28" s="7">
        <v>182512</v>
      </c>
      <c r="N28" s="7">
        <v>368</v>
      </c>
      <c r="O28" s="7">
        <v>368</v>
      </c>
      <c r="P28" s="8" t="str">
        <f>VLOOKUP(F28,[1]Sheet3!D:E,2,0)</f>
        <v>010-4314-3132</v>
      </c>
      <c r="Q28" s="5">
        <v>20150317</v>
      </c>
    </row>
    <row r="29" spans="2:17" x14ac:dyDescent="0.3">
      <c r="B29" s="5" t="s">
        <v>56</v>
      </c>
      <c r="C29" s="6">
        <v>1</v>
      </c>
      <c r="D29" s="6" t="s">
        <v>30</v>
      </c>
      <c r="E29" s="5" t="s">
        <v>33</v>
      </c>
      <c r="F29" s="5" t="s">
        <v>19</v>
      </c>
      <c r="G29" s="5" t="s">
        <v>20</v>
      </c>
      <c r="H29" s="5" t="s">
        <v>21</v>
      </c>
      <c r="I29" s="5" t="s">
        <v>22</v>
      </c>
      <c r="J29" s="5">
        <v>700</v>
      </c>
      <c r="K29" s="7">
        <v>1248</v>
      </c>
      <c r="L29" s="7">
        <v>55</v>
      </c>
      <c r="M29" s="7">
        <v>68640</v>
      </c>
      <c r="N29" s="7"/>
      <c r="O29" s="7"/>
      <c r="P29" s="8" t="str">
        <f>VLOOKUP(F29,[1]Sheet3!D:E,2,0)</f>
        <v>010-4314-3132</v>
      </c>
      <c r="Q29" s="5">
        <v>20240220</v>
      </c>
    </row>
    <row r="30" spans="2:17" x14ac:dyDescent="0.3">
      <c r="B30" s="5" t="s">
        <v>57</v>
      </c>
      <c r="C30" s="6">
        <v>2</v>
      </c>
      <c r="D30" s="6" t="s">
        <v>58</v>
      </c>
      <c r="E30" s="5" t="s">
        <v>33</v>
      </c>
      <c r="F30" s="5" t="s">
        <v>19</v>
      </c>
      <c r="G30" s="5" t="s">
        <v>20</v>
      </c>
      <c r="H30" s="5" t="s">
        <v>21</v>
      </c>
      <c r="I30" s="5" t="s">
        <v>22</v>
      </c>
      <c r="J30" s="5">
        <v>1600</v>
      </c>
      <c r="K30" s="7">
        <v>8685</v>
      </c>
      <c r="L30" s="7">
        <v>43</v>
      </c>
      <c r="M30" s="7">
        <v>373455</v>
      </c>
      <c r="N30" s="7">
        <v>4412</v>
      </c>
      <c r="O30" s="7">
        <v>28</v>
      </c>
      <c r="P30" s="8" t="str">
        <f>VLOOKUP(F30,[1]Sheet3!D:E,2,0)</f>
        <v>010-4314-3132</v>
      </c>
      <c r="Q30" s="5">
        <v>20100611</v>
      </c>
    </row>
    <row r="31" spans="2:17" x14ac:dyDescent="0.3">
      <c r="B31" s="5" t="s">
        <v>59</v>
      </c>
      <c r="C31" s="6">
        <v>3</v>
      </c>
      <c r="D31" s="6" t="s">
        <v>30</v>
      </c>
      <c r="E31" s="5" t="s">
        <v>33</v>
      </c>
      <c r="F31" s="5" t="s">
        <v>19</v>
      </c>
      <c r="G31" s="5" t="s">
        <v>20</v>
      </c>
      <c r="H31" s="5" t="s">
        <v>21</v>
      </c>
      <c r="I31" s="5" t="s">
        <v>22</v>
      </c>
      <c r="J31" s="5">
        <v>700</v>
      </c>
      <c r="K31" s="7">
        <v>758</v>
      </c>
      <c r="L31" s="7">
        <v>72</v>
      </c>
      <c r="M31" s="7">
        <v>54576</v>
      </c>
      <c r="N31" s="7">
        <v>10404</v>
      </c>
      <c r="O31" s="7">
        <v>1440</v>
      </c>
      <c r="P31" s="8" t="str">
        <f>VLOOKUP(F31,[1]Sheet3!D:E,2,0)</f>
        <v>010-4314-3132</v>
      </c>
      <c r="Q31" s="5">
        <v>20180529</v>
      </c>
    </row>
    <row r="32" spans="2:17" x14ac:dyDescent="0.3">
      <c r="B32" s="5" t="s">
        <v>60</v>
      </c>
      <c r="C32" s="6">
        <v>2</v>
      </c>
      <c r="D32" s="6" t="s">
        <v>58</v>
      </c>
      <c r="E32" s="5" t="s">
        <v>33</v>
      </c>
      <c r="F32" s="5" t="s">
        <v>19</v>
      </c>
      <c r="G32" s="5" t="s">
        <v>20</v>
      </c>
      <c r="H32" s="5" t="s">
        <v>21</v>
      </c>
      <c r="I32" s="5" t="s">
        <v>22</v>
      </c>
      <c r="J32" s="5">
        <v>2000</v>
      </c>
      <c r="K32" s="7">
        <v>2798</v>
      </c>
      <c r="L32" s="7">
        <v>74</v>
      </c>
      <c r="M32" s="7">
        <v>207052</v>
      </c>
      <c r="N32" s="7">
        <v>147</v>
      </c>
      <c r="O32" s="7">
        <v>147</v>
      </c>
      <c r="P32" s="8" t="str">
        <f>VLOOKUP(F32,[1]Sheet3!D:E,2,0)</f>
        <v>010-4314-3132</v>
      </c>
      <c r="Q32" s="5">
        <v>20100611</v>
      </c>
    </row>
    <row r="33" spans="2:17" x14ac:dyDescent="0.3">
      <c r="B33" s="5" t="s">
        <v>61</v>
      </c>
      <c r="C33" s="6">
        <v>2</v>
      </c>
      <c r="D33" s="6" t="s">
        <v>58</v>
      </c>
      <c r="E33" s="5" t="s">
        <v>18</v>
      </c>
      <c r="F33" s="5" t="s">
        <v>19</v>
      </c>
      <c r="G33" s="5" t="s">
        <v>20</v>
      </c>
      <c r="H33" s="5" t="s">
        <v>21</v>
      </c>
      <c r="I33" s="5" t="s">
        <v>22</v>
      </c>
      <c r="J33" s="5">
        <v>2000</v>
      </c>
      <c r="K33" s="7">
        <v>5661</v>
      </c>
      <c r="L33" s="7">
        <v>24</v>
      </c>
      <c r="M33" s="7">
        <v>135864</v>
      </c>
      <c r="N33" s="7">
        <v>1519</v>
      </c>
      <c r="O33" s="7">
        <v>796</v>
      </c>
      <c r="P33" s="8" t="str">
        <f>VLOOKUP(F33,[1]Sheet3!D:E,2,0)</f>
        <v>010-4314-3132</v>
      </c>
      <c r="Q33" s="5">
        <v>20160307</v>
      </c>
    </row>
    <row r="34" spans="2:17" x14ac:dyDescent="0.3">
      <c r="B34" s="5" t="s">
        <v>62</v>
      </c>
      <c r="C34" s="6">
        <v>1</v>
      </c>
      <c r="D34" s="6" t="s">
        <v>58</v>
      </c>
      <c r="E34" s="5" t="s">
        <v>18</v>
      </c>
      <c r="F34" s="5" t="s">
        <v>19</v>
      </c>
      <c r="G34" s="5" t="s">
        <v>20</v>
      </c>
      <c r="H34" s="5" t="s">
        <v>21</v>
      </c>
      <c r="I34" s="5" t="s">
        <v>22</v>
      </c>
      <c r="J34" s="5">
        <v>1200</v>
      </c>
      <c r="K34" s="7">
        <v>6000</v>
      </c>
      <c r="L34" s="7">
        <v>34</v>
      </c>
      <c r="M34" s="7">
        <v>204000</v>
      </c>
      <c r="N34" s="7"/>
      <c r="O34" s="7"/>
      <c r="P34" s="8" t="str">
        <f>VLOOKUP(F34,[1]Sheet3!D:E,2,0)</f>
        <v>010-4314-3132</v>
      </c>
      <c r="Q34" s="5">
        <v>20100611</v>
      </c>
    </row>
    <row r="35" spans="2:17" x14ac:dyDescent="0.3">
      <c r="B35" s="5" t="s">
        <v>63</v>
      </c>
      <c r="C35" s="6">
        <v>3</v>
      </c>
      <c r="D35" s="6" t="s">
        <v>27</v>
      </c>
      <c r="E35" s="5" t="s">
        <v>18</v>
      </c>
      <c r="F35" s="5" t="s">
        <v>19</v>
      </c>
      <c r="G35" s="5" t="s">
        <v>20</v>
      </c>
      <c r="H35" s="5" t="s">
        <v>21</v>
      </c>
      <c r="I35" s="5" t="s">
        <v>22</v>
      </c>
      <c r="J35" s="5">
        <v>1000</v>
      </c>
      <c r="K35" s="7">
        <v>2608</v>
      </c>
      <c r="L35" s="7">
        <v>48</v>
      </c>
      <c r="M35" s="7">
        <v>125184</v>
      </c>
      <c r="N35" s="7">
        <v>1399</v>
      </c>
      <c r="O35" s="7"/>
      <c r="P35" s="8" t="str">
        <f>VLOOKUP(F35,[1]Sheet3!D:E,2,0)</f>
        <v>010-4314-3132</v>
      </c>
      <c r="Q35" s="5">
        <v>20170912</v>
      </c>
    </row>
    <row r="36" spans="2:17" x14ac:dyDescent="0.3">
      <c r="B36" s="5" t="s">
        <v>64</v>
      </c>
      <c r="C36" s="6">
        <v>1</v>
      </c>
      <c r="D36" s="6" t="s">
        <v>65</v>
      </c>
      <c r="E36" s="5" t="s">
        <v>18</v>
      </c>
      <c r="F36" s="5" t="s">
        <v>19</v>
      </c>
      <c r="G36" s="5" t="s">
        <v>20</v>
      </c>
      <c r="H36" s="5" t="s">
        <v>21</v>
      </c>
      <c r="I36" s="5" t="s">
        <v>22</v>
      </c>
      <c r="J36" s="5">
        <v>1200</v>
      </c>
      <c r="K36" s="7">
        <v>3592</v>
      </c>
      <c r="L36" s="7">
        <v>47</v>
      </c>
      <c r="M36" s="7">
        <v>168824</v>
      </c>
      <c r="N36" s="7">
        <v>726</v>
      </c>
      <c r="O36" s="7">
        <v>644</v>
      </c>
      <c r="P36" s="8" t="str">
        <f>VLOOKUP(F36,[1]Sheet3!D:E,2,0)</f>
        <v>010-4314-3132</v>
      </c>
      <c r="Q36" s="5">
        <v>20150317</v>
      </c>
    </row>
    <row r="37" spans="2:17" x14ac:dyDescent="0.3">
      <c r="B37" s="5" t="s">
        <v>66</v>
      </c>
      <c r="C37" s="6">
        <v>2</v>
      </c>
      <c r="D37" s="6" t="s">
        <v>27</v>
      </c>
      <c r="E37" s="5" t="s">
        <v>18</v>
      </c>
      <c r="F37" s="5" t="s">
        <v>19</v>
      </c>
      <c r="G37" s="5" t="s">
        <v>20</v>
      </c>
      <c r="H37" s="5" t="s">
        <v>21</v>
      </c>
      <c r="I37" s="5" t="s">
        <v>22</v>
      </c>
      <c r="J37" s="5">
        <v>1200</v>
      </c>
      <c r="K37" s="7">
        <v>3394</v>
      </c>
      <c r="L37" s="7">
        <v>55</v>
      </c>
      <c r="M37" s="7">
        <v>186670</v>
      </c>
      <c r="N37" s="7">
        <v>1083</v>
      </c>
      <c r="O37" s="7">
        <v>1035</v>
      </c>
      <c r="P37" s="8" t="str">
        <f>VLOOKUP(F37,[1]Sheet3!D:E,2,0)</f>
        <v>010-4314-3132</v>
      </c>
      <c r="Q37" s="5">
        <v>20160808</v>
      </c>
    </row>
    <row r="38" spans="2:17" x14ac:dyDescent="0.3">
      <c r="B38" s="5" t="s">
        <v>67</v>
      </c>
      <c r="C38" s="6">
        <v>3</v>
      </c>
      <c r="D38" s="6" t="s">
        <v>27</v>
      </c>
      <c r="E38" s="5" t="s">
        <v>24</v>
      </c>
      <c r="F38" s="5" t="s">
        <v>19</v>
      </c>
      <c r="G38" s="5" t="s">
        <v>20</v>
      </c>
      <c r="H38" s="5" t="s">
        <v>21</v>
      </c>
      <c r="I38" s="5" t="s">
        <v>22</v>
      </c>
      <c r="J38" s="5">
        <v>600</v>
      </c>
      <c r="K38" s="7">
        <v>2180</v>
      </c>
      <c r="L38" s="7">
        <v>87</v>
      </c>
      <c r="M38" s="7">
        <v>189660</v>
      </c>
      <c r="N38" s="7">
        <v>1689</v>
      </c>
      <c r="O38" s="7">
        <v>1584</v>
      </c>
      <c r="P38" s="8" t="str">
        <f>VLOOKUP(F38,[1]Sheet3!D:E,2,0)</f>
        <v>010-4314-3132</v>
      </c>
      <c r="Q38" s="5">
        <v>20160808</v>
      </c>
    </row>
    <row r="39" spans="2:17" x14ac:dyDescent="0.3">
      <c r="B39" s="5" t="s">
        <v>68</v>
      </c>
      <c r="C39" s="6">
        <v>2</v>
      </c>
      <c r="D39" s="6" t="s">
        <v>17</v>
      </c>
      <c r="E39" s="5" t="s">
        <v>18</v>
      </c>
      <c r="F39" s="5" t="s">
        <v>19</v>
      </c>
      <c r="G39" s="5" t="s">
        <v>20</v>
      </c>
      <c r="H39" s="5" t="s">
        <v>21</v>
      </c>
      <c r="I39" s="5" t="s">
        <v>22</v>
      </c>
      <c r="J39" s="5">
        <v>600</v>
      </c>
      <c r="K39" s="7">
        <v>705</v>
      </c>
      <c r="L39" s="7">
        <v>92</v>
      </c>
      <c r="M39" s="7">
        <v>64860</v>
      </c>
      <c r="N39" s="7"/>
      <c r="O39" s="7"/>
      <c r="P39" s="8" t="str">
        <f>VLOOKUP(F39,[1]Sheet3!D:E,2,0)</f>
        <v>010-4314-3132</v>
      </c>
      <c r="Q39" s="5">
        <v>20180626</v>
      </c>
    </row>
    <row r="40" spans="2:17" x14ac:dyDescent="0.3">
      <c r="B40" s="5" t="s">
        <v>69</v>
      </c>
      <c r="C40" s="6">
        <v>3</v>
      </c>
      <c r="D40" s="6" t="s">
        <v>65</v>
      </c>
      <c r="E40" s="5" t="s">
        <v>18</v>
      </c>
      <c r="F40" s="5" t="s">
        <v>19</v>
      </c>
      <c r="G40" s="5" t="s">
        <v>20</v>
      </c>
      <c r="H40" s="5" t="s">
        <v>21</v>
      </c>
      <c r="I40" s="5" t="s">
        <v>22</v>
      </c>
      <c r="J40" s="5">
        <v>300</v>
      </c>
      <c r="K40" s="7">
        <v>3512</v>
      </c>
      <c r="L40" s="7">
        <v>110</v>
      </c>
      <c r="M40" s="7">
        <v>386320</v>
      </c>
      <c r="N40" s="7">
        <v>1234</v>
      </c>
      <c r="O40" s="7">
        <v>1172</v>
      </c>
      <c r="P40" s="8" t="str">
        <f>VLOOKUP(F40,[1]Sheet3!D:E,2,0)</f>
        <v>010-4314-3132</v>
      </c>
      <c r="Q40" s="5">
        <v>20240220</v>
      </c>
    </row>
    <row r="41" spans="2:17" x14ac:dyDescent="0.3">
      <c r="B41" s="5" t="s">
        <v>70</v>
      </c>
      <c r="C41" s="6">
        <v>1</v>
      </c>
      <c r="D41" s="6" t="s">
        <v>71</v>
      </c>
      <c r="E41" s="5" t="s">
        <v>18</v>
      </c>
      <c r="F41" s="5" t="s">
        <v>19</v>
      </c>
      <c r="G41" s="5" t="s">
        <v>20</v>
      </c>
      <c r="H41" s="5" t="s">
        <v>21</v>
      </c>
      <c r="I41" s="5" t="s">
        <v>22</v>
      </c>
      <c r="J41" s="5">
        <v>100</v>
      </c>
      <c r="K41" s="7">
        <v>652</v>
      </c>
      <c r="L41" s="7">
        <v>118</v>
      </c>
      <c r="M41" s="7">
        <v>76936</v>
      </c>
      <c r="N41" s="7">
        <v>30</v>
      </c>
      <c r="O41" s="7">
        <v>30</v>
      </c>
      <c r="P41" s="8" t="str">
        <f>VLOOKUP(F41,[1]Sheet3!D:E,2,0)</f>
        <v>010-4314-3132</v>
      </c>
      <c r="Q41" s="5">
        <v>20241007</v>
      </c>
    </row>
    <row r="42" spans="2:17" x14ac:dyDescent="0.3">
      <c r="B42" s="5" t="s">
        <v>72</v>
      </c>
      <c r="C42" s="6">
        <v>2</v>
      </c>
      <c r="D42" s="6" t="s">
        <v>65</v>
      </c>
      <c r="E42" s="5" t="s">
        <v>18</v>
      </c>
      <c r="F42" s="5" t="s">
        <v>19</v>
      </c>
      <c r="G42" s="5" t="s">
        <v>20</v>
      </c>
      <c r="H42" s="5" t="s">
        <v>21</v>
      </c>
      <c r="I42" s="5" t="s">
        <v>22</v>
      </c>
      <c r="J42" s="5">
        <v>200</v>
      </c>
      <c r="K42" s="7">
        <v>445</v>
      </c>
      <c r="L42" s="7">
        <v>137</v>
      </c>
      <c r="M42" s="7">
        <v>60965</v>
      </c>
      <c r="N42" s="7">
        <v>806</v>
      </c>
      <c r="O42" s="7">
        <v>806</v>
      </c>
      <c r="P42" s="8" t="str">
        <f>VLOOKUP(F42,[1]Sheet3!D:E,2,0)</f>
        <v>010-4314-3132</v>
      </c>
      <c r="Q42" s="5">
        <v>20100611</v>
      </c>
    </row>
    <row r="43" spans="2:17" x14ac:dyDescent="0.3">
      <c r="B43" s="5" t="s">
        <v>73</v>
      </c>
      <c r="C43" s="6">
        <v>3</v>
      </c>
      <c r="D43" s="6" t="s">
        <v>30</v>
      </c>
      <c r="E43" s="5" t="s">
        <v>18</v>
      </c>
      <c r="F43" s="5" t="s">
        <v>19</v>
      </c>
      <c r="G43" s="5" t="s">
        <v>20</v>
      </c>
      <c r="H43" s="5" t="s">
        <v>21</v>
      </c>
      <c r="I43" s="5" t="s">
        <v>22</v>
      </c>
      <c r="J43" s="5">
        <v>700</v>
      </c>
      <c r="K43" s="7">
        <v>5272</v>
      </c>
      <c r="L43" s="7">
        <v>73</v>
      </c>
      <c r="M43" s="7">
        <v>384856</v>
      </c>
      <c r="N43" s="7">
        <v>17</v>
      </c>
      <c r="O43" s="7">
        <v>17</v>
      </c>
      <c r="P43" s="8" t="str">
        <f>VLOOKUP(F43,[1]Sheet3!D:E,2,0)</f>
        <v>010-4314-3132</v>
      </c>
      <c r="Q43" s="5">
        <v>20141225</v>
      </c>
    </row>
    <row r="44" spans="2:17" x14ac:dyDescent="0.3">
      <c r="B44" s="5" t="s">
        <v>74</v>
      </c>
      <c r="C44" s="6">
        <v>4</v>
      </c>
      <c r="D44" s="6" t="s">
        <v>75</v>
      </c>
      <c r="E44" s="5" t="s">
        <v>18</v>
      </c>
      <c r="F44" s="5" t="s">
        <v>19</v>
      </c>
      <c r="G44" s="5" t="s">
        <v>20</v>
      </c>
      <c r="H44" s="5" t="s">
        <v>21</v>
      </c>
      <c r="I44" s="5" t="s">
        <v>22</v>
      </c>
      <c r="J44" s="5">
        <v>600</v>
      </c>
      <c r="K44" s="7">
        <v>-182</v>
      </c>
      <c r="L44" s="7">
        <v>90</v>
      </c>
      <c r="M44" s="7">
        <v>-16380</v>
      </c>
      <c r="N44" s="7">
        <v>568</v>
      </c>
      <c r="O44" s="7">
        <v>480</v>
      </c>
      <c r="P44" s="8" t="str">
        <f>VLOOKUP(F44,[1]Sheet3!D:E,2,0)</f>
        <v>010-4314-3132</v>
      </c>
      <c r="Q44" s="5">
        <v>20191115</v>
      </c>
    </row>
    <row r="45" spans="2:17" x14ac:dyDescent="0.3">
      <c r="B45" s="5" t="s">
        <v>76</v>
      </c>
      <c r="C45" s="6">
        <v>2</v>
      </c>
      <c r="D45" s="6" t="s">
        <v>65</v>
      </c>
      <c r="E45" s="5" t="s">
        <v>18</v>
      </c>
      <c r="F45" s="5" t="s">
        <v>19</v>
      </c>
      <c r="G45" s="5" t="s">
        <v>20</v>
      </c>
      <c r="H45" s="5" t="s">
        <v>21</v>
      </c>
      <c r="I45" s="5" t="s">
        <v>22</v>
      </c>
      <c r="J45" s="5">
        <v>500</v>
      </c>
      <c r="K45" s="7">
        <v>-126</v>
      </c>
      <c r="L45" s="7">
        <v>102</v>
      </c>
      <c r="M45" s="7">
        <v>-12852</v>
      </c>
      <c r="N45" s="7">
        <v>384</v>
      </c>
      <c r="O45" s="7">
        <v>384</v>
      </c>
      <c r="P45" s="8" t="str">
        <f>VLOOKUP(F45,[1]Sheet3!D:E,2,0)</f>
        <v>010-4314-3132</v>
      </c>
      <c r="Q45" s="5">
        <v>20161202</v>
      </c>
    </row>
    <row r="46" spans="2:17" x14ac:dyDescent="0.3">
      <c r="B46" s="5" t="s">
        <v>77</v>
      </c>
      <c r="C46" s="6">
        <v>3</v>
      </c>
      <c r="D46" s="6" t="s">
        <v>65</v>
      </c>
      <c r="E46" s="5" t="s">
        <v>18</v>
      </c>
      <c r="F46" s="5" t="s">
        <v>19</v>
      </c>
      <c r="G46" s="5" t="s">
        <v>20</v>
      </c>
      <c r="H46" s="5" t="s">
        <v>21</v>
      </c>
      <c r="I46" s="5" t="s">
        <v>22</v>
      </c>
      <c r="J46" s="5">
        <v>600</v>
      </c>
      <c r="K46" s="7">
        <v>1632</v>
      </c>
      <c r="L46" s="7">
        <v>94</v>
      </c>
      <c r="M46" s="7">
        <v>153408</v>
      </c>
      <c r="N46" s="7">
        <v>6106</v>
      </c>
      <c r="O46" s="7">
        <v>354</v>
      </c>
      <c r="P46" s="8" t="str">
        <f>VLOOKUP(F46,[1]Sheet3!D:E,2,0)</f>
        <v>010-4314-3132</v>
      </c>
      <c r="Q46" s="5">
        <v>20160808</v>
      </c>
    </row>
    <row r="47" spans="2:17" x14ac:dyDescent="0.3">
      <c r="B47" s="5" t="s">
        <v>78</v>
      </c>
      <c r="C47" s="6">
        <v>2</v>
      </c>
      <c r="D47" s="6" t="s">
        <v>17</v>
      </c>
      <c r="E47" s="5" t="s">
        <v>18</v>
      </c>
      <c r="F47" s="5" t="s">
        <v>19</v>
      </c>
      <c r="G47" s="5" t="s">
        <v>20</v>
      </c>
      <c r="H47" s="5" t="s">
        <v>21</v>
      </c>
      <c r="I47" s="5" t="s">
        <v>22</v>
      </c>
      <c r="J47" s="5">
        <v>500</v>
      </c>
      <c r="K47" s="7">
        <v>0</v>
      </c>
      <c r="L47" s="7">
        <v>97</v>
      </c>
      <c r="M47" s="7">
        <v>0</v>
      </c>
      <c r="N47" s="7"/>
      <c r="O47" s="7"/>
      <c r="P47" s="8" t="str">
        <f>VLOOKUP(F47,[1]Sheet3!D:E,2,0)</f>
        <v>010-4314-3132</v>
      </c>
      <c r="Q47" s="5">
        <v>20170321</v>
      </c>
    </row>
    <row r="48" spans="2:17" x14ac:dyDescent="0.3">
      <c r="B48" s="5" t="s">
        <v>79</v>
      </c>
      <c r="C48" s="6">
        <v>3</v>
      </c>
      <c r="D48" s="6" t="s">
        <v>65</v>
      </c>
      <c r="E48" s="5" t="s">
        <v>18</v>
      </c>
      <c r="F48" s="5" t="s">
        <v>19</v>
      </c>
      <c r="G48" s="5" t="s">
        <v>20</v>
      </c>
      <c r="H48" s="5" t="s">
        <v>21</v>
      </c>
      <c r="I48" s="5" t="s">
        <v>22</v>
      </c>
      <c r="J48" s="5">
        <v>500</v>
      </c>
      <c r="K48" s="7">
        <v>1194</v>
      </c>
      <c r="L48" s="7">
        <v>105</v>
      </c>
      <c r="M48" s="7">
        <v>125370</v>
      </c>
      <c r="N48" s="7">
        <v>1455</v>
      </c>
      <c r="O48" s="7"/>
      <c r="P48" s="8" t="str">
        <f>VLOOKUP(F48,[1]Sheet3!D:E,2,0)</f>
        <v>010-4314-3132</v>
      </c>
      <c r="Q48" s="5">
        <v>20201125</v>
      </c>
    </row>
    <row r="49" spans="2:17" x14ac:dyDescent="0.3">
      <c r="B49" s="5" t="s">
        <v>80</v>
      </c>
      <c r="C49" s="6">
        <v>3</v>
      </c>
      <c r="D49" s="6" t="s">
        <v>65</v>
      </c>
      <c r="E49" s="5" t="s">
        <v>18</v>
      </c>
      <c r="F49" s="5" t="s">
        <v>19</v>
      </c>
      <c r="G49" s="5" t="s">
        <v>20</v>
      </c>
      <c r="H49" s="5" t="s">
        <v>21</v>
      </c>
      <c r="I49" s="5" t="s">
        <v>22</v>
      </c>
      <c r="J49" s="5">
        <v>400</v>
      </c>
      <c r="K49" s="7">
        <v>972</v>
      </c>
      <c r="L49" s="7">
        <v>122</v>
      </c>
      <c r="M49" s="7">
        <v>118584</v>
      </c>
      <c r="N49" s="7">
        <v>735</v>
      </c>
      <c r="O49" s="7">
        <v>602</v>
      </c>
      <c r="P49" s="8" t="str">
        <f>VLOOKUP(F49,[1]Sheet3!D:E,2,0)</f>
        <v>010-4314-3132</v>
      </c>
      <c r="Q49" s="5">
        <v>20150317</v>
      </c>
    </row>
    <row r="50" spans="2:17" x14ac:dyDescent="0.3">
      <c r="B50" s="5" t="s">
        <v>81</v>
      </c>
      <c r="C50" s="6">
        <v>2</v>
      </c>
      <c r="D50" s="6" t="s">
        <v>17</v>
      </c>
      <c r="E50" s="5" t="s">
        <v>18</v>
      </c>
      <c r="F50" s="5" t="s">
        <v>19</v>
      </c>
      <c r="G50" s="5" t="s">
        <v>20</v>
      </c>
      <c r="H50" s="5" t="s">
        <v>21</v>
      </c>
      <c r="I50" s="5" t="s">
        <v>22</v>
      </c>
      <c r="J50" s="5">
        <v>350</v>
      </c>
      <c r="K50" s="7">
        <v>1938</v>
      </c>
      <c r="L50" s="7">
        <v>147</v>
      </c>
      <c r="M50" s="7">
        <v>284886</v>
      </c>
      <c r="N50" s="7"/>
      <c r="O50" s="7"/>
      <c r="P50" s="8" t="str">
        <f>VLOOKUP(F50,[1]Sheet3!D:E,2,0)</f>
        <v>010-4314-3132</v>
      </c>
      <c r="Q50" s="5">
        <v>20170328</v>
      </c>
    </row>
    <row r="51" spans="2:17" x14ac:dyDescent="0.3">
      <c r="B51" s="5" t="s">
        <v>82</v>
      </c>
      <c r="C51" s="6">
        <v>2</v>
      </c>
      <c r="D51" s="6" t="s">
        <v>65</v>
      </c>
      <c r="E51" s="5" t="s">
        <v>18</v>
      </c>
      <c r="F51" s="5" t="s">
        <v>19</v>
      </c>
      <c r="G51" s="5" t="s">
        <v>20</v>
      </c>
      <c r="H51" s="5" t="s">
        <v>21</v>
      </c>
      <c r="I51" s="5" t="s">
        <v>22</v>
      </c>
      <c r="J51" s="5">
        <v>300</v>
      </c>
      <c r="K51" s="7">
        <v>1689</v>
      </c>
      <c r="L51" s="7">
        <v>162</v>
      </c>
      <c r="M51" s="7">
        <v>273618</v>
      </c>
      <c r="N51" s="7">
        <v>454</v>
      </c>
      <c r="O51" s="7">
        <v>424</v>
      </c>
      <c r="P51" s="8" t="str">
        <f>VLOOKUP(F51,[1]Sheet3!D:E,2,0)</f>
        <v>010-4314-3132</v>
      </c>
      <c r="Q51" s="5">
        <v>20150317</v>
      </c>
    </row>
    <row r="52" spans="2:17" x14ac:dyDescent="0.3">
      <c r="B52" s="5" t="s">
        <v>83</v>
      </c>
      <c r="C52" s="6">
        <v>1</v>
      </c>
      <c r="D52" s="6" t="s">
        <v>27</v>
      </c>
      <c r="E52" s="5" t="s">
        <v>84</v>
      </c>
      <c r="F52" s="5" t="s">
        <v>19</v>
      </c>
      <c r="G52" s="5" t="s">
        <v>20</v>
      </c>
      <c r="H52" s="5" t="s">
        <v>21</v>
      </c>
      <c r="I52" s="5" t="s">
        <v>85</v>
      </c>
      <c r="J52" s="5">
        <v>350</v>
      </c>
      <c r="K52" s="7">
        <v>0</v>
      </c>
      <c r="L52" s="7">
        <v>145</v>
      </c>
      <c r="M52" s="7">
        <v>0</v>
      </c>
      <c r="N52" s="7"/>
      <c r="O52" s="7"/>
      <c r="P52" s="8" t="str">
        <f>VLOOKUP(F52,[1]Sheet3!D:E,2,0)</f>
        <v>010-4314-3132</v>
      </c>
      <c r="Q52" s="5">
        <v>20210820</v>
      </c>
    </row>
    <row r="53" spans="2:17" x14ac:dyDescent="0.3">
      <c r="B53" s="5" t="s">
        <v>86</v>
      </c>
      <c r="C53" s="6">
        <v>5</v>
      </c>
      <c r="D53" s="6" t="s">
        <v>27</v>
      </c>
      <c r="E53" s="5" t="s">
        <v>18</v>
      </c>
      <c r="F53" s="5" t="s">
        <v>19</v>
      </c>
      <c r="G53" s="5" t="s">
        <v>20</v>
      </c>
      <c r="H53" s="5" t="s">
        <v>21</v>
      </c>
      <c r="I53" s="5" t="s">
        <v>22</v>
      </c>
      <c r="J53" s="5">
        <v>400</v>
      </c>
      <c r="K53" s="7">
        <v>-5852</v>
      </c>
      <c r="L53" s="7">
        <v>116</v>
      </c>
      <c r="M53" s="7">
        <v>-678832</v>
      </c>
      <c r="N53" s="7">
        <v>36499</v>
      </c>
      <c r="O53" s="7"/>
      <c r="P53" s="8" t="str">
        <f>VLOOKUP(F53,[1]Sheet3!D:E,2,0)</f>
        <v>010-4314-3132</v>
      </c>
      <c r="Q53" s="5">
        <v>20221108</v>
      </c>
    </row>
    <row r="54" spans="2:17" x14ac:dyDescent="0.3">
      <c r="B54" s="5" t="s">
        <v>87</v>
      </c>
      <c r="C54" s="6">
        <v>3</v>
      </c>
      <c r="D54" s="6" t="s">
        <v>30</v>
      </c>
      <c r="E54" s="5" t="s">
        <v>18</v>
      </c>
      <c r="F54" s="5" t="s">
        <v>19</v>
      </c>
      <c r="G54" s="5" t="s">
        <v>20</v>
      </c>
      <c r="H54" s="5" t="s">
        <v>21</v>
      </c>
      <c r="I54" s="5" t="s">
        <v>22</v>
      </c>
      <c r="J54" s="5">
        <v>400</v>
      </c>
      <c r="K54" s="7">
        <v>0</v>
      </c>
      <c r="L54" s="7">
        <v>158</v>
      </c>
      <c r="M54" s="7">
        <v>0</v>
      </c>
      <c r="N54" s="7"/>
      <c r="O54" s="7"/>
      <c r="P54" s="8" t="str">
        <f>VLOOKUP(F54,[1]Sheet3!D:E,2,0)</f>
        <v>010-4314-3132</v>
      </c>
      <c r="Q54" s="5">
        <v>20190820</v>
      </c>
    </row>
    <row r="55" spans="2:17" x14ac:dyDescent="0.3">
      <c r="B55" s="5" t="s">
        <v>88</v>
      </c>
      <c r="C55" s="6">
        <v>2</v>
      </c>
      <c r="D55" s="6" t="s">
        <v>65</v>
      </c>
      <c r="E55" s="5" t="s">
        <v>18</v>
      </c>
      <c r="F55" s="5" t="s">
        <v>19</v>
      </c>
      <c r="G55" s="5" t="s">
        <v>20</v>
      </c>
      <c r="H55" s="5" t="s">
        <v>21</v>
      </c>
      <c r="I55" s="5" t="s">
        <v>22</v>
      </c>
      <c r="J55" s="5">
        <v>350</v>
      </c>
      <c r="K55" s="7">
        <v>1569</v>
      </c>
      <c r="L55" s="7">
        <v>184</v>
      </c>
      <c r="M55" s="7">
        <v>288696</v>
      </c>
      <c r="N55" s="7">
        <v>106</v>
      </c>
      <c r="O55" s="7">
        <v>106</v>
      </c>
      <c r="P55" s="8" t="str">
        <f>VLOOKUP(F55,[1]Sheet3!D:E,2,0)</f>
        <v>010-4314-3132</v>
      </c>
      <c r="Q55" s="5">
        <v>20150317</v>
      </c>
    </row>
    <row r="56" spans="2:17" x14ac:dyDescent="0.3">
      <c r="B56" s="5" t="s">
        <v>89</v>
      </c>
      <c r="C56" s="6">
        <v>2</v>
      </c>
      <c r="D56" s="6" t="s">
        <v>30</v>
      </c>
      <c r="E56" s="5" t="s">
        <v>90</v>
      </c>
      <c r="F56" s="5" t="s">
        <v>19</v>
      </c>
      <c r="G56" s="5" t="s">
        <v>20</v>
      </c>
      <c r="H56" s="5" t="s">
        <v>21</v>
      </c>
      <c r="I56" s="5" t="s">
        <v>22</v>
      </c>
      <c r="J56" s="5">
        <v>700</v>
      </c>
      <c r="K56" s="7">
        <v>2100</v>
      </c>
      <c r="L56" s="7">
        <v>59</v>
      </c>
      <c r="M56" s="7">
        <v>123900</v>
      </c>
      <c r="N56" s="7"/>
      <c r="O56" s="7"/>
      <c r="P56" s="8" t="str">
        <f>VLOOKUP(F56,[1]Sheet3!D:E,2,0)</f>
        <v>010-4314-3132</v>
      </c>
      <c r="Q56" s="5">
        <v>20220714</v>
      </c>
    </row>
    <row r="57" spans="2:17" x14ac:dyDescent="0.3">
      <c r="B57" s="5" t="s">
        <v>91</v>
      </c>
      <c r="C57" s="6">
        <v>3</v>
      </c>
      <c r="D57" s="6" t="s">
        <v>65</v>
      </c>
      <c r="E57" s="5" t="s">
        <v>92</v>
      </c>
      <c r="F57" s="5" t="s">
        <v>19</v>
      </c>
      <c r="G57" s="5" t="s">
        <v>20</v>
      </c>
      <c r="H57" s="5" t="s">
        <v>21</v>
      </c>
      <c r="I57" s="5" t="s">
        <v>22</v>
      </c>
      <c r="J57" s="5">
        <v>1000</v>
      </c>
      <c r="K57" s="7">
        <v>0</v>
      </c>
      <c r="L57" s="7">
        <v>59</v>
      </c>
      <c r="M57" s="7">
        <v>0</v>
      </c>
      <c r="N57" s="7"/>
      <c r="O57" s="7"/>
      <c r="P57" s="8" t="str">
        <f>VLOOKUP(F57,[1]Sheet3!D:E,2,0)</f>
        <v>010-4314-3132</v>
      </c>
      <c r="Q57" s="5">
        <v>20100611</v>
      </c>
    </row>
    <row r="58" spans="2:17" x14ac:dyDescent="0.3">
      <c r="B58" s="5" t="s">
        <v>93</v>
      </c>
      <c r="C58" s="6">
        <v>2</v>
      </c>
      <c r="D58" s="6" t="s">
        <v>65</v>
      </c>
      <c r="E58" s="5" t="s">
        <v>33</v>
      </c>
      <c r="F58" s="5" t="s">
        <v>19</v>
      </c>
      <c r="G58" s="5" t="s">
        <v>20</v>
      </c>
      <c r="H58" s="5" t="s">
        <v>21</v>
      </c>
      <c r="I58" s="5" t="s">
        <v>22</v>
      </c>
      <c r="J58" s="5">
        <v>400</v>
      </c>
      <c r="K58" s="7">
        <v>2417</v>
      </c>
      <c r="L58" s="7">
        <v>130</v>
      </c>
      <c r="M58" s="7">
        <v>314210</v>
      </c>
      <c r="N58" s="7"/>
      <c r="O58" s="7"/>
      <c r="P58" s="8" t="str">
        <f>VLOOKUP(F58,[1]Sheet3!D:E,2,0)</f>
        <v>010-4314-3132</v>
      </c>
      <c r="Q58" s="5">
        <v>20100611</v>
      </c>
    </row>
    <row r="59" spans="2:17" x14ac:dyDescent="0.3">
      <c r="B59" s="9" t="s">
        <v>94</v>
      </c>
      <c r="C59" s="10">
        <v>2</v>
      </c>
      <c r="D59" s="10" t="s">
        <v>95</v>
      </c>
      <c r="E59" s="9" t="s">
        <v>96</v>
      </c>
      <c r="F59" s="9" t="s">
        <v>97</v>
      </c>
      <c r="G59" s="9" t="s">
        <v>98</v>
      </c>
      <c r="H59" s="9" t="s">
        <v>21</v>
      </c>
      <c r="I59" s="9" t="s">
        <v>99</v>
      </c>
      <c r="J59" s="9">
        <v>1</v>
      </c>
      <c r="K59" s="11">
        <v>59887</v>
      </c>
      <c r="L59" s="11">
        <v>4</v>
      </c>
      <c r="M59" s="11">
        <v>239548</v>
      </c>
      <c r="N59" s="11">
        <v>1271</v>
      </c>
      <c r="O59" s="11">
        <v>979</v>
      </c>
      <c r="P59" s="12" t="str">
        <f>VLOOKUP(F59,[1]Sheet3!D:E,2,0)</f>
        <v>010-2079-6229</v>
      </c>
      <c r="Q59" s="9">
        <v>20100611</v>
      </c>
    </row>
    <row r="60" spans="2:17" x14ac:dyDescent="0.3">
      <c r="B60" s="9" t="s">
        <v>100</v>
      </c>
      <c r="C60" s="10">
        <v>3</v>
      </c>
      <c r="D60" s="10" t="s">
        <v>95</v>
      </c>
      <c r="E60" s="9" t="s">
        <v>96</v>
      </c>
      <c r="F60" s="9" t="s">
        <v>97</v>
      </c>
      <c r="G60" s="9" t="s">
        <v>98</v>
      </c>
      <c r="H60" s="9" t="s">
        <v>21</v>
      </c>
      <c r="I60" s="9" t="s">
        <v>99</v>
      </c>
      <c r="J60" s="9">
        <v>10000</v>
      </c>
      <c r="K60" s="11">
        <v>-668</v>
      </c>
      <c r="L60" s="11">
        <v>9</v>
      </c>
      <c r="M60" s="11">
        <v>-6012</v>
      </c>
      <c r="N60" s="11">
        <v>4602</v>
      </c>
      <c r="O60" s="11">
        <v>4474</v>
      </c>
      <c r="P60" s="12" t="str">
        <f>VLOOKUP(F60,[1]Sheet3!D:E,2,0)</f>
        <v>010-2079-6229</v>
      </c>
      <c r="Q60" s="9">
        <v>20100611</v>
      </c>
    </row>
    <row r="61" spans="2:17" x14ac:dyDescent="0.3">
      <c r="B61" s="9" t="s">
        <v>101</v>
      </c>
      <c r="C61" s="10">
        <v>1</v>
      </c>
      <c r="D61" s="10" t="s">
        <v>95</v>
      </c>
      <c r="E61" s="9" t="s">
        <v>96</v>
      </c>
      <c r="F61" s="9" t="s">
        <v>97</v>
      </c>
      <c r="G61" s="9" t="s">
        <v>98</v>
      </c>
      <c r="H61" s="9" t="s">
        <v>21</v>
      </c>
      <c r="I61" s="9" t="s">
        <v>99</v>
      </c>
      <c r="J61" s="9">
        <v>10000</v>
      </c>
      <c r="K61" s="11">
        <v>0</v>
      </c>
      <c r="L61" s="11">
        <v>5</v>
      </c>
      <c r="M61" s="11">
        <v>0</v>
      </c>
      <c r="N61" s="11"/>
      <c r="O61" s="11"/>
      <c r="P61" s="12" t="str">
        <f>VLOOKUP(F61,[1]Sheet3!D:E,2,0)</f>
        <v>010-2079-6229</v>
      </c>
      <c r="Q61" s="9">
        <v>20190618</v>
      </c>
    </row>
    <row r="62" spans="2:17" x14ac:dyDescent="0.3">
      <c r="B62" s="9" t="s">
        <v>102</v>
      </c>
      <c r="C62" s="10">
        <v>3</v>
      </c>
      <c r="D62" s="10" t="s">
        <v>103</v>
      </c>
      <c r="E62" s="9" t="s">
        <v>96</v>
      </c>
      <c r="F62" s="9" t="s">
        <v>97</v>
      </c>
      <c r="G62" s="9" t="s">
        <v>104</v>
      </c>
      <c r="H62" s="9" t="s">
        <v>21</v>
      </c>
      <c r="I62" s="9" t="s">
        <v>99</v>
      </c>
      <c r="J62" s="9">
        <v>2000</v>
      </c>
      <c r="K62" s="11">
        <v>11108</v>
      </c>
      <c r="L62" s="11">
        <v>71</v>
      </c>
      <c r="M62" s="11">
        <v>788668</v>
      </c>
      <c r="N62" s="11">
        <v>1530</v>
      </c>
      <c r="O62" s="11">
        <v>864</v>
      </c>
      <c r="P62" s="12" t="str">
        <f>VLOOKUP(F62,[1]Sheet3!D:E,2,0)</f>
        <v>010-2079-6229</v>
      </c>
      <c r="Q62" s="9">
        <v>20140320</v>
      </c>
    </row>
    <row r="63" spans="2:17" x14ac:dyDescent="0.3">
      <c r="B63" s="9" t="s">
        <v>105</v>
      </c>
      <c r="C63" s="10">
        <v>1</v>
      </c>
      <c r="D63" s="10" t="s">
        <v>95</v>
      </c>
      <c r="E63" s="9" t="s">
        <v>96</v>
      </c>
      <c r="F63" s="9" t="s">
        <v>97</v>
      </c>
      <c r="G63" s="9" t="s">
        <v>98</v>
      </c>
      <c r="H63" s="9" t="s">
        <v>21</v>
      </c>
      <c r="I63" s="9" t="s">
        <v>99</v>
      </c>
      <c r="J63" s="9">
        <v>2000</v>
      </c>
      <c r="K63" s="11">
        <v>2000</v>
      </c>
      <c r="L63" s="11">
        <v>57</v>
      </c>
      <c r="M63" s="11">
        <v>114000</v>
      </c>
      <c r="N63" s="11"/>
      <c r="O63" s="11"/>
      <c r="P63" s="12" t="str">
        <f>VLOOKUP(F63,[1]Sheet3!D:E,2,0)</f>
        <v>010-2079-6229</v>
      </c>
      <c r="Q63" s="9">
        <v>20100611</v>
      </c>
    </row>
    <row r="64" spans="2:17" x14ac:dyDescent="0.3">
      <c r="B64" s="9" t="s">
        <v>106</v>
      </c>
      <c r="C64" s="10">
        <v>2</v>
      </c>
      <c r="D64" s="10" t="s">
        <v>103</v>
      </c>
      <c r="E64" s="9" t="s">
        <v>96</v>
      </c>
      <c r="F64" s="9" t="s">
        <v>97</v>
      </c>
      <c r="G64" s="9" t="s">
        <v>98</v>
      </c>
      <c r="H64" s="9" t="s">
        <v>21</v>
      </c>
      <c r="I64" s="9" t="s">
        <v>99</v>
      </c>
      <c r="J64" s="9">
        <v>1000</v>
      </c>
      <c r="K64" s="11">
        <v>4461</v>
      </c>
      <c r="L64" s="11">
        <v>74</v>
      </c>
      <c r="M64" s="11">
        <v>330114</v>
      </c>
      <c r="N64" s="11">
        <v>32</v>
      </c>
      <c r="O64" s="11"/>
      <c r="P64" s="12" t="str">
        <f>VLOOKUP(F64,[1]Sheet3!D:E,2,0)</f>
        <v>010-2079-6229</v>
      </c>
      <c r="Q64" s="9">
        <v>20150921</v>
      </c>
    </row>
    <row r="65" spans="2:17" x14ac:dyDescent="0.3">
      <c r="B65" s="9" t="s">
        <v>107</v>
      </c>
      <c r="C65" s="10">
        <v>4</v>
      </c>
      <c r="D65" s="10" t="s">
        <v>95</v>
      </c>
      <c r="E65" s="9" t="s">
        <v>96</v>
      </c>
      <c r="F65" s="9" t="s">
        <v>97</v>
      </c>
      <c r="G65" s="9" t="s">
        <v>98</v>
      </c>
      <c r="H65" s="9" t="s">
        <v>21</v>
      </c>
      <c r="I65" s="9" t="s">
        <v>99</v>
      </c>
      <c r="J65" s="9">
        <v>1000</v>
      </c>
      <c r="K65" s="11">
        <v>0</v>
      </c>
      <c r="L65" s="11">
        <v>69</v>
      </c>
      <c r="M65" s="11">
        <v>0</v>
      </c>
      <c r="N65" s="11">
        <v>287</v>
      </c>
      <c r="O65" s="11"/>
      <c r="P65" s="12" t="str">
        <f>VLOOKUP(F65,[1]Sheet3!D:E,2,0)</f>
        <v>010-2079-6229</v>
      </c>
      <c r="Q65" s="9">
        <v>20190819</v>
      </c>
    </row>
    <row r="66" spans="2:17" x14ac:dyDescent="0.3">
      <c r="B66" s="9" t="s">
        <v>108</v>
      </c>
      <c r="C66" s="10">
        <v>2</v>
      </c>
      <c r="D66" s="10" t="s">
        <v>95</v>
      </c>
      <c r="E66" s="9" t="s">
        <v>96</v>
      </c>
      <c r="F66" s="9" t="s">
        <v>97</v>
      </c>
      <c r="G66" s="9" t="s">
        <v>98</v>
      </c>
      <c r="H66" s="9" t="s">
        <v>21</v>
      </c>
      <c r="I66" s="9" t="s">
        <v>99</v>
      </c>
      <c r="J66" s="9">
        <v>500</v>
      </c>
      <c r="K66" s="11">
        <v>1460</v>
      </c>
      <c r="L66" s="11">
        <v>52</v>
      </c>
      <c r="M66" s="11">
        <v>75920</v>
      </c>
      <c r="N66" s="11">
        <v>2524</v>
      </c>
      <c r="O66" s="11">
        <v>1366</v>
      </c>
      <c r="P66" s="12" t="str">
        <f>VLOOKUP(F66,[1]Sheet3!D:E,2,0)</f>
        <v>010-2079-6229</v>
      </c>
      <c r="Q66" s="9">
        <v>20100611</v>
      </c>
    </row>
    <row r="67" spans="2:17" x14ac:dyDescent="0.3">
      <c r="B67" s="9" t="s">
        <v>109</v>
      </c>
      <c r="C67" s="10">
        <v>3</v>
      </c>
      <c r="D67" s="10" t="s">
        <v>95</v>
      </c>
      <c r="E67" s="9" t="s">
        <v>96</v>
      </c>
      <c r="F67" s="9" t="s">
        <v>97</v>
      </c>
      <c r="G67" s="9" t="s">
        <v>98</v>
      </c>
      <c r="H67" s="9" t="s">
        <v>21</v>
      </c>
      <c r="I67" s="9" t="s">
        <v>99</v>
      </c>
      <c r="J67" s="9">
        <v>20000</v>
      </c>
      <c r="K67" s="11">
        <v>1976</v>
      </c>
      <c r="L67" s="11">
        <v>37</v>
      </c>
      <c r="M67" s="11">
        <v>73112</v>
      </c>
      <c r="N67" s="11"/>
      <c r="O67" s="11"/>
      <c r="P67" s="12" t="str">
        <f>VLOOKUP(F67,[1]Sheet3!D:E,2,0)</f>
        <v>010-2079-6229</v>
      </c>
      <c r="Q67" s="9">
        <v>20220705</v>
      </c>
    </row>
    <row r="68" spans="2:17" x14ac:dyDescent="0.3">
      <c r="B68" s="9" t="s">
        <v>110</v>
      </c>
      <c r="C68" s="10">
        <v>1</v>
      </c>
      <c r="D68" s="10" t="s">
        <v>95</v>
      </c>
      <c r="E68" s="9" t="s">
        <v>96</v>
      </c>
      <c r="F68" s="9" t="s">
        <v>97</v>
      </c>
      <c r="G68" s="9" t="s">
        <v>98</v>
      </c>
      <c r="H68" s="9" t="s">
        <v>21</v>
      </c>
      <c r="I68" s="9" t="s">
        <v>99</v>
      </c>
      <c r="J68" s="9">
        <v>5000</v>
      </c>
      <c r="K68" s="11">
        <v>462</v>
      </c>
      <c r="L68" s="11">
        <v>37</v>
      </c>
      <c r="M68" s="11">
        <v>17094</v>
      </c>
      <c r="N68" s="11"/>
      <c r="O68" s="11"/>
      <c r="P68" s="12" t="str">
        <f>VLOOKUP(F68,[1]Sheet3!D:E,2,0)</f>
        <v>010-2079-6229</v>
      </c>
      <c r="Q68" s="9">
        <v>20111208</v>
      </c>
    </row>
    <row r="69" spans="2:17" x14ac:dyDescent="0.3">
      <c r="B69" s="9" t="s">
        <v>111</v>
      </c>
      <c r="C69" s="10">
        <v>2</v>
      </c>
      <c r="D69" s="10" t="s">
        <v>95</v>
      </c>
      <c r="E69" s="9" t="s">
        <v>96</v>
      </c>
      <c r="F69" s="9" t="s">
        <v>97</v>
      </c>
      <c r="G69" s="9" t="s">
        <v>98</v>
      </c>
      <c r="H69" s="9" t="s">
        <v>21</v>
      </c>
      <c r="I69" s="9" t="s">
        <v>99</v>
      </c>
      <c r="J69" s="9">
        <v>6000</v>
      </c>
      <c r="K69" s="11">
        <v>223</v>
      </c>
      <c r="L69" s="11">
        <v>7</v>
      </c>
      <c r="M69" s="11">
        <v>1561</v>
      </c>
      <c r="N69" s="11"/>
      <c r="O69" s="11"/>
      <c r="P69" s="12" t="str">
        <f>VLOOKUP(F69,[1]Sheet3!D:E,2,0)</f>
        <v>010-2079-6229</v>
      </c>
      <c r="Q69" s="9">
        <v>20131126</v>
      </c>
    </row>
    <row r="70" spans="2:17" x14ac:dyDescent="0.3">
      <c r="B70" s="9" t="s">
        <v>112</v>
      </c>
      <c r="C70" s="10">
        <v>11</v>
      </c>
      <c r="D70" s="10" t="s">
        <v>103</v>
      </c>
      <c r="E70" s="9" t="s">
        <v>96</v>
      </c>
      <c r="F70" s="9" t="s">
        <v>97</v>
      </c>
      <c r="G70" s="9" t="s">
        <v>98</v>
      </c>
      <c r="H70" s="9" t="s">
        <v>21</v>
      </c>
      <c r="I70" s="9" t="s">
        <v>99</v>
      </c>
      <c r="J70" s="9">
        <v>1000</v>
      </c>
      <c r="K70" s="11">
        <v>3717</v>
      </c>
      <c r="L70" s="11">
        <v>80</v>
      </c>
      <c r="M70" s="11">
        <v>297360</v>
      </c>
      <c r="N70" s="11"/>
      <c r="O70" s="11"/>
      <c r="P70" s="12" t="str">
        <f>VLOOKUP(F70,[1]Sheet3!D:E,2,0)</f>
        <v>010-2079-6229</v>
      </c>
      <c r="Q70" s="9">
        <v>20100611</v>
      </c>
    </row>
    <row r="71" spans="2:17" x14ac:dyDescent="0.3">
      <c r="B71" s="9" t="s">
        <v>113</v>
      </c>
      <c r="C71" s="10">
        <v>1</v>
      </c>
      <c r="D71" s="10" t="s">
        <v>103</v>
      </c>
      <c r="E71" s="9" t="s">
        <v>96</v>
      </c>
      <c r="F71" s="9" t="s">
        <v>97</v>
      </c>
      <c r="G71" s="9" t="s">
        <v>98</v>
      </c>
      <c r="H71" s="9" t="s">
        <v>21</v>
      </c>
      <c r="I71" s="9" t="s">
        <v>99</v>
      </c>
      <c r="J71" s="9">
        <v>2000</v>
      </c>
      <c r="K71" s="11">
        <v>5877</v>
      </c>
      <c r="L71" s="11">
        <v>62</v>
      </c>
      <c r="M71" s="11">
        <v>364374</v>
      </c>
      <c r="N71" s="11">
        <v>435</v>
      </c>
      <c r="O71" s="11">
        <v>273</v>
      </c>
      <c r="P71" s="12" t="str">
        <f>VLOOKUP(F71,[1]Sheet3!D:E,2,0)</f>
        <v>010-2079-6229</v>
      </c>
      <c r="Q71" s="9">
        <v>20150624</v>
      </c>
    </row>
    <row r="72" spans="2:17" x14ac:dyDescent="0.3">
      <c r="B72" s="9" t="s">
        <v>114</v>
      </c>
      <c r="C72" s="10">
        <v>5</v>
      </c>
      <c r="D72" s="10" t="s">
        <v>103</v>
      </c>
      <c r="E72" s="9" t="s">
        <v>96</v>
      </c>
      <c r="F72" s="9" t="s">
        <v>97</v>
      </c>
      <c r="G72" s="9" t="s">
        <v>98</v>
      </c>
      <c r="H72" s="9" t="s">
        <v>21</v>
      </c>
      <c r="I72" s="9" t="s">
        <v>99</v>
      </c>
      <c r="J72" s="9">
        <v>2000</v>
      </c>
      <c r="K72" s="11">
        <v>-192</v>
      </c>
      <c r="L72" s="11">
        <v>51</v>
      </c>
      <c r="M72" s="11">
        <v>-9792</v>
      </c>
      <c r="N72" s="11">
        <v>2292</v>
      </c>
      <c r="O72" s="11"/>
      <c r="P72" s="12" t="str">
        <f>VLOOKUP(F72,[1]Sheet3!D:E,2,0)</f>
        <v>010-2079-6229</v>
      </c>
      <c r="Q72" s="9">
        <v>20190618</v>
      </c>
    </row>
    <row r="73" spans="2:17" x14ac:dyDescent="0.3">
      <c r="B73" s="9" t="s">
        <v>115</v>
      </c>
      <c r="C73" s="10">
        <v>1</v>
      </c>
      <c r="D73" s="10" t="s">
        <v>103</v>
      </c>
      <c r="E73" s="9" t="s">
        <v>96</v>
      </c>
      <c r="F73" s="9" t="s">
        <v>97</v>
      </c>
      <c r="G73" s="9" t="s">
        <v>98</v>
      </c>
      <c r="H73" s="9" t="s">
        <v>21</v>
      </c>
      <c r="I73" s="9" t="s">
        <v>99</v>
      </c>
      <c r="J73" s="9">
        <v>2000</v>
      </c>
      <c r="K73" s="11">
        <v>3000</v>
      </c>
      <c r="L73" s="11">
        <v>93</v>
      </c>
      <c r="M73" s="11">
        <v>279000</v>
      </c>
      <c r="N73" s="11"/>
      <c r="O73" s="11"/>
      <c r="P73" s="12" t="str">
        <f>VLOOKUP(F73,[1]Sheet3!D:E,2,0)</f>
        <v>010-2079-6229</v>
      </c>
      <c r="Q73" s="9">
        <v>20220811</v>
      </c>
    </row>
    <row r="74" spans="2:17" x14ac:dyDescent="0.3">
      <c r="B74" s="9" t="s">
        <v>116</v>
      </c>
      <c r="C74" s="10">
        <v>3</v>
      </c>
      <c r="D74" s="10" t="s">
        <v>103</v>
      </c>
      <c r="E74" s="9" t="s">
        <v>96</v>
      </c>
      <c r="F74" s="9" t="s">
        <v>97</v>
      </c>
      <c r="G74" s="9" t="s">
        <v>98</v>
      </c>
      <c r="H74" s="9" t="s">
        <v>21</v>
      </c>
      <c r="I74" s="9" t="s">
        <v>99</v>
      </c>
      <c r="J74" s="9">
        <v>1500</v>
      </c>
      <c r="K74" s="11">
        <v>5392</v>
      </c>
      <c r="L74" s="11">
        <v>73</v>
      </c>
      <c r="M74" s="11">
        <v>393616</v>
      </c>
      <c r="N74" s="11">
        <v>832</v>
      </c>
      <c r="O74" s="11">
        <v>424</v>
      </c>
      <c r="P74" s="12" t="str">
        <f>VLOOKUP(F74,[1]Sheet3!D:E,2,0)</f>
        <v>010-2079-6229</v>
      </c>
      <c r="Q74" s="9">
        <v>20150317</v>
      </c>
    </row>
    <row r="75" spans="2:17" x14ac:dyDescent="0.3">
      <c r="B75" s="9" t="s">
        <v>117</v>
      </c>
      <c r="C75" s="10">
        <v>1</v>
      </c>
      <c r="D75" s="10" t="s">
        <v>103</v>
      </c>
      <c r="E75" s="9" t="s">
        <v>96</v>
      </c>
      <c r="F75" s="9" t="s">
        <v>97</v>
      </c>
      <c r="G75" s="9" t="s">
        <v>98</v>
      </c>
      <c r="H75" s="9" t="s">
        <v>21</v>
      </c>
      <c r="I75" s="9" t="s">
        <v>99</v>
      </c>
      <c r="J75" s="9">
        <v>500</v>
      </c>
      <c r="K75" s="11">
        <v>290</v>
      </c>
      <c r="L75" s="11">
        <v>187</v>
      </c>
      <c r="M75" s="11">
        <v>54230</v>
      </c>
      <c r="N75" s="11"/>
      <c r="O75" s="11"/>
      <c r="P75" s="12" t="str">
        <f>VLOOKUP(F75,[1]Sheet3!D:E,2,0)</f>
        <v>010-2079-6229</v>
      </c>
      <c r="Q75" s="9">
        <v>20120424</v>
      </c>
    </row>
    <row r="76" spans="2:17" x14ac:dyDescent="0.3">
      <c r="B76" s="13" t="s">
        <v>118</v>
      </c>
      <c r="C76" s="14">
        <v>2</v>
      </c>
      <c r="D76" s="14" t="s">
        <v>119</v>
      </c>
      <c r="E76" s="13" t="s">
        <v>120</v>
      </c>
      <c r="F76" s="13" t="s">
        <v>121</v>
      </c>
      <c r="G76" s="13" t="s">
        <v>122</v>
      </c>
      <c r="H76" s="13" t="s">
        <v>21</v>
      </c>
      <c r="I76" s="13" t="s">
        <v>22</v>
      </c>
      <c r="J76" s="13">
        <v>1000</v>
      </c>
      <c r="K76" s="15">
        <v>2493</v>
      </c>
      <c r="L76" s="15">
        <v>51</v>
      </c>
      <c r="M76" s="15">
        <v>127143</v>
      </c>
      <c r="N76" s="15">
        <v>6128</v>
      </c>
      <c r="O76" s="15">
        <v>84</v>
      </c>
      <c r="P76" s="16" t="str">
        <f>VLOOKUP(F76,[1]Sheet3!D:E,2,0)</f>
        <v>010-9019-6251</v>
      </c>
      <c r="Q76" s="13">
        <v>20210111</v>
      </c>
    </row>
    <row r="77" spans="2:17" x14ac:dyDescent="0.3">
      <c r="B77" s="13" t="s">
        <v>123</v>
      </c>
      <c r="C77" s="14">
        <v>3</v>
      </c>
      <c r="D77" s="14" t="s">
        <v>119</v>
      </c>
      <c r="E77" s="13" t="s">
        <v>124</v>
      </c>
      <c r="F77" s="13" t="s">
        <v>121</v>
      </c>
      <c r="G77" s="13" t="s">
        <v>122</v>
      </c>
      <c r="H77" s="13" t="s">
        <v>21</v>
      </c>
      <c r="I77" s="13" t="s">
        <v>22</v>
      </c>
      <c r="J77" s="13">
        <v>7000</v>
      </c>
      <c r="K77" s="15">
        <v>-290</v>
      </c>
      <c r="L77" s="15">
        <v>12</v>
      </c>
      <c r="M77" s="15">
        <v>-3480</v>
      </c>
      <c r="N77" s="15">
        <v>1989</v>
      </c>
      <c r="O77" s="15">
        <v>1951</v>
      </c>
      <c r="P77" s="16" t="str">
        <f>VLOOKUP(F77,[1]Sheet3!D:E,2,0)</f>
        <v>010-9019-6251</v>
      </c>
      <c r="Q77" s="13">
        <v>20170310</v>
      </c>
    </row>
    <row r="78" spans="2:17" x14ac:dyDescent="0.3">
      <c r="B78" s="13" t="s">
        <v>125</v>
      </c>
      <c r="C78" s="14">
        <v>2</v>
      </c>
      <c r="D78" s="14" t="s">
        <v>126</v>
      </c>
      <c r="E78" s="13" t="s">
        <v>124</v>
      </c>
      <c r="F78" s="13" t="s">
        <v>121</v>
      </c>
      <c r="G78" s="13" t="s">
        <v>122</v>
      </c>
      <c r="H78" s="13" t="s">
        <v>21</v>
      </c>
      <c r="I78" s="13" t="s">
        <v>22</v>
      </c>
      <c r="J78" s="13">
        <v>500</v>
      </c>
      <c r="K78" s="15">
        <v>1372</v>
      </c>
      <c r="L78" s="15">
        <v>139</v>
      </c>
      <c r="M78" s="15">
        <v>190708</v>
      </c>
      <c r="N78" s="15">
        <v>1080</v>
      </c>
      <c r="O78" s="15">
        <v>1056</v>
      </c>
      <c r="P78" s="16" t="str">
        <f>VLOOKUP(F78,[1]Sheet3!D:E,2,0)</f>
        <v>010-9019-6251</v>
      </c>
      <c r="Q78" s="13">
        <v>20240516</v>
      </c>
    </row>
    <row r="79" spans="2:17" x14ac:dyDescent="0.3">
      <c r="B79" s="13" t="s">
        <v>127</v>
      </c>
      <c r="C79" s="14">
        <v>1</v>
      </c>
      <c r="D79" s="14" t="s">
        <v>119</v>
      </c>
      <c r="E79" s="13" t="s">
        <v>124</v>
      </c>
      <c r="F79" s="13" t="s">
        <v>121</v>
      </c>
      <c r="G79" s="13" t="s">
        <v>122</v>
      </c>
      <c r="H79" s="13" t="s">
        <v>21</v>
      </c>
      <c r="I79" s="13" t="s">
        <v>22</v>
      </c>
      <c r="J79" s="13">
        <v>400</v>
      </c>
      <c r="K79" s="15">
        <v>-316</v>
      </c>
      <c r="L79" s="15">
        <v>232</v>
      </c>
      <c r="M79" s="15">
        <v>-73312</v>
      </c>
      <c r="N79" s="15">
        <v>3792</v>
      </c>
      <c r="O79" s="15"/>
      <c r="P79" s="16" t="str">
        <f>VLOOKUP(F79,[1]Sheet3!D:E,2,0)</f>
        <v>010-9019-6251</v>
      </c>
      <c r="Q79" s="13">
        <v>20170310</v>
      </c>
    </row>
    <row r="80" spans="2:17" x14ac:dyDescent="0.3">
      <c r="B80" s="13" t="s">
        <v>128</v>
      </c>
      <c r="C80" s="14">
        <v>3</v>
      </c>
      <c r="D80" s="14" t="s">
        <v>119</v>
      </c>
      <c r="E80" s="13" t="s">
        <v>129</v>
      </c>
      <c r="F80" s="13" t="s">
        <v>121</v>
      </c>
      <c r="G80" s="13" t="s">
        <v>122</v>
      </c>
      <c r="H80" s="13" t="s">
        <v>21</v>
      </c>
      <c r="I80" s="13" t="s">
        <v>22</v>
      </c>
      <c r="J80" s="13">
        <v>2000</v>
      </c>
      <c r="K80" s="15">
        <v>200</v>
      </c>
      <c r="L80" s="15">
        <v>33</v>
      </c>
      <c r="M80" s="15">
        <v>6600</v>
      </c>
      <c r="N80" s="15"/>
      <c r="O80" s="15"/>
      <c r="P80" s="16" t="str">
        <f>VLOOKUP(F80,[1]Sheet3!D:E,2,0)</f>
        <v>010-9019-6251</v>
      </c>
      <c r="Q80" s="13">
        <v>20170310</v>
      </c>
    </row>
    <row r="81" spans="2:17" x14ac:dyDescent="0.3">
      <c r="B81" s="13" t="s">
        <v>130</v>
      </c>
      <c r="C81" s="14">
        <v>1</v>
      </c>
      <c r="D81" s="14" t="s">
        <v>126</v>
      </c>
      <c r="E81" s="13" t="s">
        <v>124</v>
      </c>
      <c r="F81" s="13" t="s">
        <v>121</v>
      </c>
      <c r="G81" s="13" t="s">
        <v>122</v>
      </c>
      <c r="H81" s="13" t="s">
        <v>21</v>
      </c>
      <c r="I81" s="13" t="s">
        <v>22</v>
      </c>
      <c r="J81" s="13">
        <v>1200</v>
      </c>
      <c r="K81" s="15">
        <v>0</v>
      </c>
      <c r="L81" s="15">
        <v>69</v>
      </c>
      <c r="M81" s="15">
        <v>0</v>
      </c>
      <c r="N81" s="15"/>
      <c r="O81" s="15"/>
      <c r="P81" s="16" t="str">
        <f>VLOOKUP(F81,[1]Sheet3!D:E,2,0)</f>
        <v>010-9019-6251</v>
      </c>
      <c r="Q81" s="13">
        <v>20170428</v>
      </c>
    </row>
    <row r="82" spans="2:17" x14ac:dyDescent="0.3">
      <c r="B82" s="13" t="s">
        <v>131</v>
      </c>
      <c r="C82" s="14">
        <v>1</v>
      </c>
      <c r="D82" s="14" t="s">
        <v>71</v>
      </c>
      <c r="E82" s="13" t="s">
        <v>132</v>
      </c>
      <c r="F82" s="13" t="s">
        <v>121</v>
      </c>
      <c r="G82" s="13" t="s">
        <v>122</v>
      </c>
      <c r="H82" s="13" t="s">
        <v>21</v>
      </c>
      <c r="I82" s="13" t="s">
        <v>22</v>
      </c>
      <c r="J82" s="13">
        <v>100</v>
      </c>
      <c r="K82" s="15">
        <v>191</v>
      </c>
      <c r="L82" s="15">
        <v>152</v>
      </c>
      <c r="M82" s="15">
        <v>29032</v>
      </c>
      <c r="N82" s="15">
        <v>20</v>
      </c>
      <c r="O82" s="15">
        <v>20</v>
      </c>
      <c r="P82" s="16" t="str">
        <f>VLOOKUP(F82,[1]Sheet3!D:E,2,0)</f>
        <v>010-9019-6251</v>
      </c>
      <c r="Q82" s="13">
        <v>20241007</v>
      </c>
    </row>
    <row r="83" spans="2:17" x14ac:dyDescent="0.3">
      <c r="B83" s="13" t="s">
        <v>133</v>
      </c>
      <c r="C83" s="14">
        <v>3</v>
      </c>
      <c r="D83" s="14" t="s">
        <v>119</v>
      </c>
      <c r="E83" s="13" t="s">
        <v>134</v>
      </c>
      <c r="F83" s="13" t="s">
        <v>121</v>
      </c>
      <c r="G83" s="13" t="s">
        <v>122</v>
      </c>
      <c r="H83" s="13" t="s">
        <v>21</v>
      </c>
      <c r="I83" s="13" t="s">
        <v>22</v>
      </c>
      <c r="J83" s="13">
        <v>1000</v>
      </c>
      <c r="K83" s="15">
        <v>0</v>
      </c>
      <c r="L83" s="15">
        <v>83</v>
      </c>
      <c r="M83" s="15">
        <v>0</v>
      </c>
      <c r="N83" s="15"/>
      <c r="O83" s="15"/>
      <c r="P83" s="16" t="str">
        <f>VLOOKUP(F83,[1]Sheet3!D:E,2,0)</f>
        <v>010-9019-6251</v>
      </c>
      <c r="Q83" s="13">
        <v>20170310</v>
      </c>
    </row>
    <row r="84" spans="2:17" x14ac:dyDescent="0.3">
      <c r="B84" s="13" t="s">
        <v>135</v>
      </c>
      <c r="C84" s="14">
        <v>2</v>
      </c>
      <c r="D84" s="14" t="s">
        <v>136</v>
      </c>
      <c r="E84" s="13" t="s">
        <v>137</v>
      </c>
      <c r="F84" s="13" t="s">
        <v>121</v>
      </c>
      <c r="G84" s="13" t="s">
        <v>122</v>
      </c>
      <c r="H84" s="13" t="s">
        <v>21</v>
      </c>
      <c r="I84" s="13" t="s">
        <v>22</v>
      </c>
      <c r="J84" s="13">
        <v>1000</v>
      </c>
      <c r="K84" s="15">
        <v>-520</v>
      </c>
      <c r="L84" s="15">
        <v>46</v>
      </c>
      <c r="M84" s="15">
        <v>-23920</v>
      </c>
      <c r="N84" s="15">
        <v>920</v>
      </c>
      <c r="O84" s="15"/>
      <c r="P84" s="16" t="str">
        <f>VLOOKUP(F84,[1]Sheet3!D:E,2,0)</f>
        <v>010-9019-6251</v>
      </c>
      <c r="Q84" s="13">
        <v>20220714</v>
      </c>
    </row>
    <row r="85" spans="2:17" x14ac:dyDescent="0.3">
      <c r="B85" s="13" t="s">
        <v>138</v>
      </c>
      <c r="C85" s="14">
        <v>2</v>
      </c>
      <c r="D85" s="14" t="s">
        <v>119</v>
      </c>
      <c r="E85" s="13" t="s">
        <v>137</v>
      </c>
      <c r="F85" s="13" t="s">
        <v>121</v>
      </c>
      <c r="G85" s="13" t="s">
        <v>122</v>
      </c>
      <c r="H85" s="13" t="s">
        <v>21</v>
      </c>
      <c r="I85" s="13" t="s">
        <v>22</v>
      </c>
      <c r="J85" s="13">
        <v>2000</v>
      </c>
      <c r="K85" s="15">
        <v>-922</v>
      </c>
      <c r="L85" s="15">
        <v>32</v>
      </c>
      <c r="M85" s="15">
        <v>-29504</v>
      </c>
      <c r="N85" s="15">
        <v>9068</v>
      </c>
      <c r="O85" s="15">
        <v>580</v>
      </c>
      <c r="P85" s="16" t="str">
        <f>VLOOKUP(F85,[1]Sheet3!D:E,2,0)</f>
        <v>010-9019-6251</v>
      </c>
      <c r="Q85" s="13">
        <v>20190731</v>
      </c>
    </row>
    <row r="86" spans="2:17" x14ac:dyDescent="0.3">
      <c r="B86" s="13" t="s">
        <v>139</v>
      </c>
      <c r="C86" s="14">
        <v>2</v>
      </c>
      <c r="D86" s="14" t="s">
        <v>119</v>
      </c>
      <c r="E86" s="13" t="s">
        <v>137</v>
      </c>
      <c r="F86" s="13" t="s">
        <v>121</v>
      </c>
      <c r="G86" s="13" t="s">
        <v>122</v>
      </c>
      <c r="H86" s="13" t="s">
        <v>21</v>
      </c>
      <c r="I86" s="13" t="s">
        <v>22</v>
      </c>
      <c r="J86" s="13">
        <v>2000</v>
      </c>
      <c r="K86" s="15">
        <v>5342</v>
      </c>
      <c r="L86" s="15">
        <v>40</v>
      </c>
      <c r="M86" s="15">
        <v>213680</v>
      </c>
      <c r="N86" s="15">
        <v>7972</v>
      </c>
      <c r="O86" s="15">
        <v>64</v>
      </c>
      <c r="P86" s="16" t="str">
        <f>VLOOKUP(F86,[1]Sheet3!D:E,2,0)</f>
        <v>010-9019-6251</v>
      </c>
      <c r="Q86" s="13">
        <v>20170310</v>
      </c>
    </row>
    <row r="87" spans="2:17" x14ac:dyDescent="0.3">
      <c r="B87" s="13" t="s">
        <v>140</v>
      </c>
      <c r="C87" s="14">
        <v>2</v>
      </c>
      <c r="D87" s="14" t="s">
        <v>136</v>
      </c>
      <c r="E87" s="13" t="s">
        <v>137</v>
      </c>
      <c r="F87" s="13" t="s">
        <v>121</v>
      </c>
      <c r="G87" s="13" t="s">
        <v>122</v>
      </c>
      <c r="H87" s="13" t="s">
        <v>21</v>
      </c>
      <c r="I87" s="13" t="s">
        <v>22</v>
      </c>
      <c r="J87" s="13">
        <v>4000</v>
      </c>
      <c r="K87" s="15">
        <v>11796</v>
      </c>
      <c r="L87" s="15">
        <v>16</v>
      </c>
      <c r="M87" s="15">
        <v>188736</v>
      </c>
      <c r="N87" s="15">
        <v>1390</v>
      </c>
      <c r="O87" s="15"/>
      <c r="P87" s="16" t="str">
        <f>VLOOKUP(F87,[1]Sheet3!D:E,2,0)</f>
        <v>010-9019-6251</v>
      </c>
      <c r="Q87" s="13">
        <v>20220714</v>
      </c>
    </row>
    <row r="88" spans="2:17" x14ac:dyDescent="0.3">
      <c r="B88" s="13" t="s">
        <v>141</v>
      </c>
      <c r="C88" s="14">
        <v>2</v>
      </c>
      <c r="D88" s="14" t="s">
        <v>119</v>
      </c>
      <c r="E88" s="13" t="s">
        <v>137</v>
      </c>
      <c r="F88" s="13" t="s">
        <v>121</v>
      </c>
      <c r="G88" s="13" t="s">
        <v>122</v>
      </c>
      <c r="H88" s="13" t="s">
        <v>21</v>
      </c>
      <c r="I88" s="13" t="s">
        <v>22</v>
      </c>
      <c r="J88" s="13">
        <v>2000</v>
      </c>
      <c r="K88" s="15">
        <v>221</v>
      </c>
      <c r="L88" s="15">
        <v>41</v>
      </c>
      <c r="M88" s="15">
        <v>9061</v>
      </c>
      <c r="N88" s="15">
        <v>1927</v>
      </c>
      <c r="O88" s="15">
        <v>1927</v>
      </c>
      <c r="P88" s="16" t="str">
        <f>VLOOKUP(F88,[1]Sheet3!D:E,2,0)</f>
        <v>010-9019-6251</v>
      </c>
      <c r="Q88" s="13">
        <v>20181105</v>
      </c>
    </row>
    <row r="89" spans="2:17" x14ac:dyDescent="0.3">
      <c r="B89" s="13" t="s">
        <v>142</v>
      </c>
      <c r="C89" s="14">
        <v>4</v>
      </c>
      <c r="D89" s="14" t="s">
        <v>143</v>
      </c>
      <c r="E89" s="13" t="s">
        <v>137</v>
      </c>
      <c r="F89" s="13" t="s">
        <v>121</v>
      </c>
      <c r="G89" s="13" t="s">
        <v>122</v>
      </c>
      <c r="H89" s="13" t="s">
        <v>21</v>
      </c>
      <c r="I89" s="13" t="s">
        <v>22</v>
      </c>
      <c r="J89" s="13">
        <v>2000</v>
      </c>
      <c r="K89" s="15">
        <v>4854</v>
      </c>
      <c r="L89" s="15">
        <v>40</v>
      </c>
      <c r="M89" s="15">
        <v>194160</v>
      </c>
      <c r="N89" s="15">
        <v>1010</v>
      </c>
      <c r="O89" s="15">
        <v>290</v>
      </c>
      <c r="P89" s="16" t="str">
        <f>VLOOKUP(F89,[1]Sheet3!D:E,2,0)</f>
        <v>010-9019-6251</v>
      </c>
      <c r="Q89" s="13">
        <v>20241022</v>
      </c>
    </row>
    <row r="90" spans="2:17" x14ac:dyDescent="0.3">
      <c r="B90" s="13" t="s">
        <v>144</v>
      </c>
      <c r="C90" s="14">
        <v>3</v>
      </c>
      <c r="D90" s="14" t="s">
        <v>136</v>
      </c>
      <c r="E90" s="13" t="s">
        <v>137</v>
      </c>
      <c r="F90" s="13" t="s">
        <v>121</v>
      </c>
      <c r="G90" s="13" t="s">
        <v>122</v>
      </c>
      <c r="H90" s="13" t="s">
        <v>21</v>
      </c>
      <c r="I90" s="13" t="s">
        <v>22</v>
      </c>
      <c r="J90" s="13">
        <v>2000</v>
      </c>
      <c r="K90" s="15">
        <v>1197</v>
      </c>
      <c r="L90" s="15">
        <v>26</v>
      </c>
      <c r="M90" s="15">
        <v>31122</v>
      </c>
      <c r="N90" s="15">
        <v>184</v>
      </c>
      <c r="O90" s="15">
        <v>0</v>
      </c>
      <c r="P90" s="16" t="str">
        <f>VLOOKUP(F90,[1]Sheet3!D:E,2,0)</f>
        <v>010-9019-6251</v>
      </c>
      <c r="Q90" s="13">
        <v>20220408</v>
      </c>
    </row>
    <row r="91" spans="2:17" x14ac:dyDescent="0.3">
      <c r="B91" s="13" t="s">
        <v>145</v>
      </c>
      <c r="C91" s="14">
        <v>3</v>
      </c>
      <c r="D91" s="14" t="s">
        <v>136</v>
      </c>
      <c r="E91" s="13" t="s">
        <v>129</v>
      </c>
      <c r="F91" s="13" t="s">
        <v>121</v>
      </c>
      <c r="G91" s="13" t="s">
        <v>122</v>
      </c>
      <c r="H91" s="13" t="s">
        <v>21</v>
      </c>
      <c r="I91" s="13" t="s">
        <v>22</v>
      </c>
      <c r="J91" s="13">
        <v>1200</v>
      </c>
      <c r="K91" s="15">
        <v>0</v>
      </c>
      <c r="L91" s="15">
        <v>60</v>
      </c>
      <c r="M91" s="15">
        <v>0</v>
      </c>
      <c r="N91" s="15">
        <v>530</v>
      </c>
      <c r="O91" s="15">
        <v>530</v>
      </c>
      <c r="P91" s="16" t="str">
        <f>VLOOKUP(F91,[1]Sheet3!D:E,2,0)</f>
        <v>010-9019-6251</v>
      </c>
      <c r="Q91" s="13">
        <v>20170310</v>
      </c>
    </row>
    <row r="92" spans="2:17" x14ac:dyDescent="0.3">
      <c r="B92" s="13" t="s">
        <v>146</v>
      </c>
      <c r="C92" s="14">
        <v>3</v>
      </c>
      <c r="D92" s="14" t="s">
        <v>126</v>
      </c>
      <c r="E92" s="13" t="s">
        <v>137</v>
      </c>
      <c r="F92" s="13" t="s">
        <v>121</v>
      </c>
      <c r="G92" s="13" t="s">
        <v>122</v>
      </c>
      <c r="H92" s="13" t="s">
        <v>21</v>
      </c>
      <c r="I92" s="13" t="s">
        <v>22</v>
      </c>
      <c r="J92" s="13">
        <v>1200</v>
      </c>
      <c r="K92" s="15">
        <v>3204</v>
      </c>
      <c r="L92" s="15">
        <v>54</v>
      </c>
      <c r="M92" s="15">
        <v>173016</v>
      </c>
      <c r="N92" s="15">
        <v>880</v>
      </c>
      <c r="O92" s="15">
        <v>880</v>
      </c>
      <c r="P92" s="16" t="str">
        <f>VLOOKUP(F92,[1]Sheet3!D:E,2,0)</f>
        <v>010-9019-6251</v>
      </c>
      <c r="Q92" s="13">
        <v>20170310</v>
      </c>
    </row>
    <row r="93" spans="2:17" x14ac:dyDescent="0.3">
      <c r="B93" s="13" t="s">
        <v>147</v>
      </c>
      <c r="C93" s="14">
        <v>2</v>
      </c>
      <c r="D93" s="14" t="s">
        <v>143</v>
      </c>
      <c r="E93" s="13" t="s">
        <v>137</v>
      </c>
      <c r="F93" s="13" t="s">
        <v>121</v>
      </c>
      <c r="G93" s="13" t="s">
        <v>122</v>
      </c>
      <c r="H93" s="13" t="s">
        <v>21</v>
      </c>
      <c r="I93" s="13" t="s">
        <v>22</v>
      </c>
      <c r="J93" s="13">
        <v>1200</v>
      </c>
      <c r="K93" s="15">
        <v>556</v>
      </c>
      <c r="L93" s="15">
        <v>66</v>
      </c>
      <c r="M93" s="15">
        <v>36696</v>
      </c>
      <c r="N93" s="15">
        <v>14</v>
      </c>
      <c r="O93" s="15"/>
      <c r="P93" s="16" t="str">
        <f>VLOOKUP(F93,[1]Sheet3!D:E,2,0)</f>
        <v>010-9019-6251</v>
      </c>
      <c r="Q93" s="13">
        <v>20200714</v>
      </c>
    </row>
    <row r="94" spans="2:17" x14ac:dyDescent="0.3">
      <c r="B94" s="13" t="s">
        <v>148</v>
      </c>
      <c r="C94" s="14">
        <v>1</v>
      </c>
      <c r="D94" s="14" t="s">
        <v>126</v>
      </c>
      <c r="E94" s="13" t="s">
        <v>149</v>
      </c>
      <c r="F94" s="13" t="s">
        <v>121</v>
      </c>
      <c r="G94" s="13" t="s">
        <v>122</v>
      </c>
      <c r="H94" s="13" t="s">
        <v>21</v>
      </c>
      <c r="I94" s="13" t="s">
        <v>22</v>
      </c>
      <c r="J94" s="13">
        <v>2000</v>
      </c>
      <c r="K94" s="15">
        <v>0</v>
      </c>
      <c r="L94" s="15">
        <v>29</v>
      </c>
      <c r="M94" s="15">
        <v>0</v>
      </c>
      <c r="N94" s="15">
        <v>24</v>
      </c>
      <c r="O94" s="15"/>
      <c r="P94" s="16" t="str">
        <f>VLOOKUP(F94,[1]Sheet3!D:E,2,0)</f>
        <v>010-9019-6251</v>
      </c>
      <c r="Q94" s="13">
        <v>20170310</v>
      </c>
    </row>
    <row r="95" spans="2:17" x14ac:dyDescent="0.3">
      <c r="B95" s="13" t="s">
        <v>150</v>
      </c>
      <c r="C95" s="14">
        <v>2</v>
      </c>
      <c r="D95" s="14" t="s">
        <v>143</v>
      </c>
      <c r="E95" s="13" t="s">
        <v>129</v>
      </c>
      <c r="F95" s="13" t="s">
        <v>121</v>
      </c>
      <c r="G95" s="13" t="s">
        <v>122</v>
      </c>
      <c r="H95" s="13" t="s">
        <v>21</v>
      </c>
      <c r="I95" s="13" t="s">
        <v>22</v>
      </c>
      <c r="J95" s="13">
        <v>1500</v>
      </c>
      <c r="K95" s="15">
        <v>0</v>
      </c>
      <c r="L95" s="15">
        <v>55</v>
      </c>
      <c r="M95" s="15">
        <v>0</v>
      </c>
      <c r="N95" s="15"/>
      <c r="O95" s="15"/>
      <c r="P95" s="16" t="str">
        <f>VLOOKUP(F95,[1]Sheet3!D:E,2,0)</f>
        <v>010-9019-6251</v>
      </c>
      <c r="Q95" s="13">
        <v>20170310</v>
      </c>
    </row>
    <row r="96" spans="2:17" x14ac:dyDescent="0.3">
      <c r="B96" s="13" t="s">
        <v>151</v>
      </c>
      <c r="C96" s="14">
        <v>9</v>
      </c>
      <c r="D96" s="14" t="s">
        <v>143</v>
      </c>
      <c r="E96" s="13" t="s">
        <v>129</v>
      </c>
      <c r="F96" s="13" t="s">
        <v>121</v>
      </c>
      <c r="G96" s="13" t="s">
        <v>122</v>
      </c>
      <c r="H96" s="13" t="s">
        <v>21</v>
      </c>
      <c r="I96" s="13" t="s">
        <v>22</v>
      </c>
      <c r="J96" s="13">
        <v>500</v>
      </c>
      <c r="K96" s="15">
        <v>1590</v>
      </c>
      <c r="L96" s="15">
        <v>168</v>
      </c>
      <c r="M96" s="15">
        <v>267120</v>
      </c>
      <c r="N96" s="15"/>
      <c r="O96" s="15"/>
      <c r="P96" s="16" t="str">
        <f>VLOOKUP(F96,[1]Sheet3!D:E,2,0)</f>
        <v>010-9019-6251</v>
      </c>
      <c r="Q96" s="13">
        <v>20170321</v>
      </c>
    </row>
    <row r="97" spans="2:17" x14ac:dyDescent="0.3">
      <c r="B97" s="17" t="s">
        <v>152</v>
      </c>
      <c r="C97" s="18">
        <v>1</v>
      </c>
      <c r="D97" s="18" t="s">
        <v>153</v>
      </c>
      <c r="E97" s="17" t="s">
        <v>154</v>
      </c>
      <c r="F97" s="17" t="s">
        <v>155</v>
      </c>
      <c r="G97" s="17" t="s">
        <v>156</v>
      </c>
      <c r="H97" s="17" t="s">
        <v>21</v>
      </c>
      <c r="I97" s="17" t="s">
        <v>99</v>
      </c>
      <c r="J97" s="17">
        <v>1000</v>
      </c>
      <c r="K97" s="19">
        <v>5008</v>
      </c>
      <c r="L97" s="19">
        <v>22</v>
      </c>
      <c r="M97" s="19">
        <v>110176</v>
      </c>
      <c r="N97" s="19">
        <v>20</v>
      </c>
      <c r="O97" s="19">
        <v>20</v>
      </c>
      <c r="P97" s="20" t="str">
        <f>VLOOKUP(F97,[1]Sheet3!D:E,2,0)</f>
        <v>010-3450-5956 / 010-2110-5956</v>
      </c>
      <c r="Q97" s="17">
        <v>20220811</v>
      </c>
    </row>
    <row r="98" spans="2:17" x14ac:dyDescent="0.3">
      <c r="B98" s="17" t="s">
        <v>157</v>
      </c>
      <c r="C98" s="18">
        <v>5</v>
      </c>
      <c r="D98" s="18" t="s">
        <v>158</v>
      </c>
      <c r="E98" s="17" t="s">
        <v>154</v>
      </c>
      <c r="F98" s="17" t="s">
        <v>155</v>
      </c>
      <c r="G98" s="17" t="s">
        <v>156</v>
      </c>
      <c r="H98" s="17" t="s">
        <v>21</v>
      </c>
      <c r="I98" s="17" t="s">
        <v>99</v>
      </c>
      <c r="J98" s="17">
        <v>800</v>
      </c>
      <c r="K98" s="19">
        <v>7044</v>
      </c>
      <c r="L98" s="19">
        <v>76</v>
      </c>
      <c r="M98" s="19">
        <v>535344</v>
      </c>
      <c r="N98" s="19">
        <v>844</v>
      </c>
      <c r="O98" s="19">
        <v>824</v>
      </c>
      <c r="P98" s="20" t="str">
        <f>VLOOKUP(F98,[1]Sheet3!D:E,2,0)</f>
        <v>010-3450-5956 / 010-2110-5956</v>
      </c>
      <c r="Q98" s="17">
        <v>20210827</v>
      </c>
    </row>
    <row r="99" spans="2:17" x14ac:dyDescent="0.3">
      <c r="B99" s="17" t="s">
        <v>159</v>
      </c>
      <c r="C99" s="18">
        <v>6</v>
      </c>
      <c r="D99" s="18" t="s">
        <v>158</v>
      </c>
      <c r="E99" s="17" t="s">
        <v>154</v>
      </c>
      <c r="F99" s="17" t="s">
        <v>155</v>
      </c>
      <c r="G99" s="17" t="s">
        <v>156</v>
      </c>
      <c r="H99" s="17" t="s">
        <v>21</v>
      </c>
      <c r="I99" s="17" t="s">
        <v>99</v>
      </c>
      <c r="J99" s="17">
        <v>400</v>
      </c>
      <c r="K99" s="19">
        <v>1829</v>
      </c>
      <c r="L99" s="19">
        <v>157</v>
      </c>
      <c r="M99" s="19">
        <v>287153</v>
      </c>
      <c r="N99" s="19"/>
      <c r="O99" s="19"/>
      <c r="P99" s="20" t="str">
        <f>VLOOKUP(F99,[1]Sheet3!D:E,2,0)</f>
        <v>010-3450-5956 / 010-2110-5956</v>
      </c>
      <c r="Q99" s="17">
        <v>20210827</v>
      </c>
    </row>
    <row r="100" spans="2:17" x14ac:dyDescent="0.3">
      <c r="B100" s="17" t="s">
        <v>160</v>
      </c>
      <c r="C100" s="18">
        <v>18</v>
      </c>
      <c r="D100" s="18" t="s">
        <v>158</v>
      </c>
      <c r="E100" s="17" t="s">
        <v>154</v>
      </c>
      <c r="F100" s="17" t="s">
        <v>155</v>
      </c>
      <c r="G100" s="17" t="s">
        <v>156</v>
      </c>
      <c r="H100" s="17" t="s">
        <v>21</v>
      </c>
      <c r="I100" s="17" t="s">
        <v>99</v>
      </c>
      <c r="J100" s="17">
        <v>300</v>
      </c>
      <c r="K100" s="19">
        <v>1828</v>
      </c>
      <c r="L100" s="19">
        <v>206</v>
      </c>
      <c r="M100" s="19">
        <v>376568</v>
      </c>
      <c r="N100" s="19">
        <v>54</v>
      </c>
      <c r="O100" s="19"/>
      <c r="P100" s="20" t="str">
        <f>VLOOKUP(F100,[1]Sheet3!D:E,2,0)</f>
        <v>010-3450-5956 / 010-2110-5956</v>
      </c>
      <c r="Q100" s="17">
        <v>20210827</v>
      </c>
    </row>
    <row r="101" spans="2:17" x14ac:dyDescent="0.3">
      <c r="B101" s="17" t="s">
        <v>161</v>
      </c>
      <c r="C101" s="18">
        <v>6</v>
      </c>
      <c r="D101" s="18" t="s">
        <v>158</v>
      </c>
      <c r="E101" s="17" t="s">
        <v>154</v>
      </c>
      <c r="F101" s="17" t="s">
        <v>155</v>
      </c>
      <c r="G101" s="17" t="s">
        <v>156</v>
      </c>
      <c r="H101" s="17" t="s">
        <v>21</v>
      </c>
      <c r="I101" s="17" t="s">
        <v>99</v>
      </c>
      <c r="J101" s="17">
        <v>150</v>
      </c>
      <c r="K101" s="19">
        <v>0</v>
      </c>
      <c r="L101" s="19">
        <v>389</v>
      </c>
      <c r="M101" s="19">
        <v>0</v>
      </c>
      <c r="N101" s="19"/>
      <c r="O101" s="19"/>
      <c r="P101" s="20" t="str">
        <f>VLOOKUP(F101,[1]Sheet3!D:E,2,0)</f>
        <v>010-3450-5956 / 010-2110-5956</v>
      </c>
      <c r="Q101" s="17">
        <v>20210827</v>
      </c>
    </row>
    <row r="102" spans="2:17" x14ac:dyDescent="0.3">
      <c r="B102" s="17" t="s">
        <v>162</v>
      </c>
      <c r="C102" s="18">
        <v>3</v>
      </c>
      <c r="D102" s="18" t="s">
        <v>158</v>
      </c>
      <c r="E102" s="17" t="s">
        <v>154</v>
      </c>
      <c r="F102" s="17" t="s">
        <v>155</v>
      </c>
      <c r="G102" s="17" t="s">
        <v>156</v>
      </c>
      <c r="H102" s="17" t="s">
        <v>21</v>
      </c>
      <c r="I102" s="17" t="s">
        <v>99</v>
      </c>
      <c r="J102" s="17">
        <v>3000</v>
      </c>
      <c r="K102" s="19">
        <v>9423</v>
      </c>
      <c r="L102" s="19">
        <v>25</v>
      </c>
      <c r="M102" s="19">
        <v>235575</v>
      </c>
      <c r="N102" s="19">
        <v>816</v>
      </c>
      <c r="O102" s="19">
        <v>816</v>
      </c>
      <c r="P102" s="20" t="str">
        <f>VLOOKUP(F102,[1]Sheet3!D:E,2,0)</f>
        <v>010-3450-5956 / 010-2110-5956</v>
      </c>
      <c r="Q102" s="17">
        <v>20210827</v>
      </c>
    </row>
    <row r="103" spans="2:17" x14ac:dyDescent="0.3">
      <c r="B103" s="17" t="s">
        <v>163</v>
      </c>
      <c r="C103" s="18">
        <v>9</v>
      </c>
      <c r="D103" s="18" t="s">
        <v>158</v>
      </c>
      <c r="E103" s="17" t="s">
        <v>154</v>
      </c>
      <c r="F103" s="17" t="s">
        <v>155</v>
      </c>
      <c r="G103" s="17" t="s">
        <v>156</v>
      </c>
      <c r="H103" s="17" t="s">
        <v>21</v>
      </c>
      <c r="I103" s="17" t="s">
        <v>99</v>
      </c>
      <c r="J103" s="17">
        <v>700</v>
      </c>
      <c r="K103" s="19">
        <v>5044</v>
      </c>
      <c r="L103" s="19">
        <v>93</v>
      </c>
      <c r="M103" s="19">
        <v>469092</v>
      </c>
      <c r="N103" s="19">
        <v>13614</v>
      </c>
      <c r="O103" s="19">
        <v>13484</v>
      </c>
      <c r="P103" s="20" t="str">
        <f>VLOOKUP(F103,[1]Sheet3!D:E,2,0)</f>
        <v>010-3450-5956 / 010-2110-5956</v>
      </c>
      <c r="Q103" s="17">
        <v>20210827</v>
      </c>
    </row>
    <row r="104" spans="2:17" x14ac:dyDescent="0.3">
      <c r="B104" s="17" t="s">
        <v>164</v>
      </c>
      <c r="C104" s="18">
        <v>7</v>
      </c>
      <c r="D104" s="18" t="s">
        <v>158</v>
      </c>
      <c r="E104" s="17" t="s">
        <v>154</v>
      </c>
      <c r="F104" s="17" t="s">
        <v>155</v>
      </c>
      <c r="G104" s="17" t="s">
        <v>156</v>
      </c>
      <c r="H104" s="17" t="s">
        <v>21</v>
      </c>
      <c r="I104" s="17" t="s">
        <v>99</v>
      </c>
      <c r="J104" s="17">
        <v>500</v>
      </c>
      <c r="K104" s="19">
        <v>778</v>
      </c>
      <c r="L104" s="19">
        <v>140</v>
      </c>
      <c r="M104" s="19">
        <v>108920</v>
      </c>
      <c r="N104" s="19">
        <v>2954</v>
      </c>
      <c r="O104" s="19">
        <v>2884</v>
      </c>
      <c r="P104" s="20" t="str">
        <f>VLOOKUP(F104,[1]Sheet3!D:E,2,0)</f>
        <v>010-3450-5956 / 010-2110-5956</v>
      </c>
      <c r="Q104" s="17">
        <v>20210827</v>
      </c>
    </row>
    <row r="105" spans="2:17" x14ac:dyDescent="0.3">
      <c r="B105" s="21" t="s">
        <v>165</v>
      </c>
      <c r="C105" s="22">
        <v>1</v>
      </c>
      <c r="D105" s="22" t="s">
        <v>166</v>
      </c>
      <c r="E105" s="21" t="s">
        <v>167</v>
      </c>
      <c r="F105" s="21" t="s">
        <v>168</v>
      </c>
      <c r="G105" s="21" t="s">
        <v>169</v>
      </c>
      <c r="H105" s="21" t="s">
        <v>21</v>
      </c>
      <c r="I105" s="21" t="s">
        <v>99</v>
      </c>
      <c r="J105" s="21">
        <v>1500</v>
      </c>
      <c r="K105" s="23">
        <v>0</v>
      </c>
      <c r="L105" s="23">
        <v>130</v>
      </c>
      <c r="M105" s="23">
        <v>0</v>
      </c>
      <c r="N105" s="23"/>
      <c r="O105" s="23"/>
      <c r="P105" s="24" t="str">
        <f>VLOOKUP(F105,[1]Sheet3!D:E,2,0)</f>
        <v>010-3551-8707</v>
      </c>
      <c r="Q105" s="21">
        <v>20100611</v>
      </c>
    </row>
    <row r="106" spans="2:17" x14ac:dyDescent="0.3">
      <c r="B106" s="21" t="s">
        <v>170</v>
      </c>
      <c r="C106" s="22">
        <v>3</v>
      </c>
      <c r="D106" s="22" t="s">
        <v>171</v>
      </c>
      <c r="E106" s="21" t="s">
        <v>167</v>
      </c>
      <c r="F106" s="21" t="s">
        <v>168</v>
      </c>
      <c r="G106" s="21" t="s">
        <v>169</v>
      </c>
      <c r="H106" s="21" t="s">
        <v>21</v>
      </c>
      <c r="I106" s="21" t="s">
        <v>99</v>
      </c>
      <c r="J106" s="21">
        <v>900</v>
      </c>
      <c r="K106" s="23">
        <v>3199</v>
      </c>
      <c r="L106" s="23">
        <v>146</v>
      </c>
      <c r="M106" s="23">
        <v>467054</v>
      </c>
      <c r="N106" s="23"/>
      <c r="O106" s="23"/>
      <c r="P106" s="24" t="str">
        <f>VLOOKUP(F106,[1]Sheet3!D:E,2,0)</f>
        <v>010-3551-8707</v>
      </c>
      <c r="Q106" s="21">
        <v>20100611</v>
      </c>
    </row>
    <row r="107" spans="2:17" x14ac:dyDescent="0.3">
      <c r="B107" s="21" t="s">
        <v>172</v>
      </c>
      <c r="C107" s="22">
        <v>1</v>
      </c>
      <c r="D107" s="22" t="s">
        <v>166</v>
      </c>
      <c r="E107" s="21" t="s">
        <v>167</v>
      </c>
      <c r="F107" s="21" t="s">
        <v>168</v>
      </c>
      <c r="G107" s="21" t="s">
        <v>169</v>
      </c>
      <c r="H107" s="21" t="s">
        <v>21</v>
      </c>
      <c r="I107" s="21" t="s">
        <v>99</v>
      </c>
      <c r="J107" s="21">
        <v>1500</v>
      </c>
      <c r="K107" s="23">
        <v>4532</v>
      </c>
      <c r="L107" s="23">
        <v>129</v>
      </c>
      <c r="M107" s="23">
        <v>584628</v>
      </c>
      <c r="N107" s="23">
        <v>17</v>
      </c>
      <c r="O107" s="23">
        <v>17</v>
      </c>
      <c r="P107" s="24" t="str">
        <f>VLOOKUP(F107,[1]Sheet3!D:E,2,0)</f>
        <v>010-3551-8707</v>
      </c>
      <c r="Q107" s="21">
        <v>20100611</v>
      </c>
    </row>
    <row r="108" spans="2:17" x14ac:dyDescent="0.3">
      <c r="B108" s="21" t="s">
        <v>173</v>
      </c>
      <c r="C108" s="22">
        <v>5</v>
      </c>
      <c r="D108" s="22" t="s">
        <v>174</v>
      </c>
      <c r="E108" s="21" t="s">
        <v>167</v>
      </c>
      <c r="F108" s="21" t="s">
        <v>168</v>
      </c>
      <c r="G108" s="21" t="s">
        <v>169</v>
      </c>
      <c r="H108" s="21" t="s">
        <v>21</v>
      </c>
      <c r="I108" s="21" t="s">
        <v>99</v>
      </c>
      <c r="J108" s="21">
        <v>300</v>
      </c>
      <c r="K108" s="23">
        <v>1182</v>
      </c>
      <c r="L108" s="23">
        <v>279</v>
      </c>
      <c r="M108" s="23">
        <v>329778</v>
      </c>
      <c r="N108" s="23"/>
      <c r="O108" s="23"/>
      <c r="P108" s="24" t="str">
        <f>VLOOKUP(F108,[1]Sheet3!D:E,2,0)</f>
        <v>010-3551-8707</v>
      </c>
      <c r="Q108" s="21">
        <v>20100611</v>
      </c>
    </row>
    <row r="109" spans="2:17" x14ac:dyDescent="0.3">
      <c r="B109" s="21" t="s">
        <v>175</v>
      </c>
      <c r="C109" s="22">
        <v>3</v>
      </c>
      <c r="D109" s="22" t="s">
        <v>176</v>
      </c>
      <c r="E109" s="21" t="s">
        <v>177</v>
      </c>
      <c r="F109" s="21" t="s">
        <v>168</v>
      </c>
      <c r="G109" s="21" t="s">
        <v>169</v>
      </c>
      <c r="H109" s="21" t="s">
        <v>21</v>
      </c>
      <c r="I109" s="21" t="s">
        <v>99</v>
      </c>
      <c r="J109" s="21">
        <v>1500</v>
      </c>
      <c r="K109" s="23">
        <v>0</v>
      </c>
      <c r="L109" s="23">
        <v>96</v>
      </c>
      <c r="M109" s="23">
        <v>0</v>
      </c>
      <c r="N109" s="23"/>
      <c r="O109" s="23"/>
      <c r="P109" s="24" t="str">
        <f>VLOOKUP(F109,[1]Sheet3!D:E,2,0)</f>
        <v>010-3551-8707</v>
      </c>
      <c r="Q109" s="21">
        <v>20170321</v>
      </c>
    </row>
    <row r="110" spans="2:17" x14ac:dyDescent="0.3">
      <c r="B110" s="21" t="s">
        <v>178</v>
      </c>
      <c r="C110" s="22">
        <v>1</v>
      </c>
      <c r="D110" s="22" t="s">
        <v>176</v>
      </c>
      <c r="E110" s="21" t="s">
        <v>179</v>
      </c>
      <c r="F110" s="21" t="s">
        <v>168</v>
      </c>
      <c r="G110" s="21" t="s">
        <v>169</v>
      </c>
      <c r="H110" s="21" t="s">
        <v>21</v>
      </c>
      <c r="I110" s="21" t="s">
        <v>99</v>
      </c>
      <c r="J110" s="21">
        <v>900</v>
      </c>
      <c r="K110" s="23">
        <v>0</v>
      </c>
      <c r="L110" s="23">
        <v>77</v>
      </c>
      <c r="M110" s="23">
        <v>0</v>
      </c>
      <c r="N110" s="23"/>
      <c r="O110" s="23"/>
      <c r="P110" s="24" t="str">
        <f>VLOOKUP(F110,[1]Sheet3!D:E,2,0)</f>
        <v>010-3551-8707</v>
      </c>
      <c r="Q110" s="21">
        <v>20170321</v>
      </c>
    </row>
    <row r="111" spans="2:17" x14ac:dyDescent="0.3">
      <c r="B111" s="21" t="s">
        <v>180</v>
      </c>
      <c r="C111" s="22">
        <v>5</v>
      </c>
      <c r="D111" s="22" t="s">
        <v>171</v>
      </c>
      <c r="E111" s="21" t="s">
        <v>181</v>
      </c>
      <c r="F111" s="21" t="s">
        <v>168</v>
      </c>
      <c r="G111" s="21" t="s">
        <v>169</v>
      </c>
      <c r="H111" s="21" t="s">
        <v>21</v>
      </c>
      <c r="I111" s="21" t="s">
        <v>99</v>
      </c>
      <c r="J111" s="21">
        <v>500</v>
      </c>
      <c r="K111" s="23">
        <v>1337</v>
      </c>
      <c r="L111" s="23">
        <v>176</v>
      </c>
      <c r="M111" s="23">
        <v>235312</v>
      </c>
      <c r="N111" s="23">
        <v>412</v>
      </c>
      <c r="O111" s="23">
        <v>412</v>
      </c>
      <c r="P111" s="24" t="str">
        <f>VLOOKUP(F111,[1]Sheet3!D:E,2,0)</f>
        <v>010-3551-8707</v>
      </c>
      <c r="Q111" s="21">
        <v>20100611</v>
      </c>
    </row>
    <row r="112" spans="2:17" x14ac:dyDescent="0.3">
      <c r="B112" s="21" t="s">
        <v>182</v>
      </c>
      <c r="C112" s="22">
        <v>1</v>
      </c>
      <c r="D112" s="22" t="s">
        <v>174</v>
      </c>
      <c r="E112" s="21" t="s">
        <v>177</v>
      </c>
      <c r="F112" s="21" t="s">
        <v>168</v>
      </c>
      <c r="G112" s="21" t="s">
        <v>169</v>
      </c>
      <c r="H112" s="21" t="s">
        <v>21</v>
      </c>
      <c r="I112" s="21" t="s">
        <v>99</v>
      </c>
      <c r="J112" s="21">
        <v>400</v>
      </c>
      <c r="K112" s="23">
        <v>1654</v>
      </c>
      <c r="L112" s="23">
        <v>240</v>
      </c>
      <c r="M112" s="23">
        <v>396960</v>
      </c>
      <c r="N112" s="23">
        <v>1256</v>
      </c>
      <c r="O112" s="23">
        <v>1216</v>
      </c>
      <c r="P112" s="24" t="str">
        <f>VLOOKUP(F112,[1]Sheet3!D:E,2,0)</f>
        <v>010-3551-8707</v>
      </c>
      <c r="Q112" s="21">
        <v>20241007</v>
      </c>
    </row>
    <row r="113" spans="2:17" x14ac:dyDescent="0.3">
      <c r="B113" s="21" t="s">
        <v>183</v>
      </c>
      <c r="C113" s="22">
        <v>2</v>
      </c>
      <c r="D113" s="22" t="s">
        <v>171</v>
      </c>
      <c r="E113" s="21" t="s">
        <v>184</v>
      </c>
      <c r="F113" s="21" t="s">
        <v>168</v>
      </c>
      <c r="G113" s="21" t="s">
        <v>169</v>
      </c>
      <c r="H113" s="21" t="s">
        <v>21</v>
      </c>
      <c r="I113" s="21" t="s">
        <v>99</v>
      </c>
      <c r="J113" s="21">
        <v>1</v>
      </c>
      <c r="K113" s="23">
        <v>0</v>
      </c>
      <c r="L113" s="23">
        <v>140</v>
      </c>
      <c r="M113" s="23">
        <v>0</v>
      </c>
      <c r="N113" s="23"/>
      <c r="O113" s="23"/>
      <c r="P113" s="24" t="str">
        <f>VLOOKUP(F113,[1]Sheet3!D:E,2,0)</f>
        <v>010-3551-8707</v>
      </c>
      <c r="Q113" s="21">
        <v>20100611</v>
      </c>
    </row>
    <row r="114" spans="2:17" x14ac:dyDescent="0.3">
      <c r="B114" s="21" t="s">
        <v>185</v>
      </c>
      <c r="C114" s="22">
        <v>4</v>
      </c>
      <c r="D114" s="22" t="s">
        <v>153</v>
      </c>
      <c r="E114" s="21" t="s">
        <v>134</v>
      </c>
      <c r="F114" s="21" t="s">
        <v>168</v>
      </c>
      <c r="G114" s="21" t="s">
        <v>169</v>
      </c>
      <c r="H114" s="21" t="s">
        <v>21</v>
      </c>
      <c r="I114" s="21" t="s">
        <v>99</v>
      </c>
      <c r="J114" s="21">
        <v>3000</v>
      </c>
      <c r="K114" s="23">
        <v>8989</v>
      </c>
      <c r="L114" s="23">
        <v>32</v>
      </c>
      <c r="M114" s="23">
        <v>287648</v>
      </c>
      <c r="N114" s="23">
        <v>2292</v>
      </c>
      <c r="O114" s="23">
        <v>468</v>
      </c>
      <c r="P114" s="24" t="str">
        <f>VLOOKUP(F114,[1]Sheet3!D:E,2,0)</f>
        <v>010-3551-8707</v>
      </c>
      <c r="Q114" s="21">
        <v>20220714</v>
      </c>
    </row>
    <row r="115" spans="2:17" x14ac:dyDescent="0.3">
      <c r="B115" s="21" t="s">
        <v>186</v>
      </c>
      <c r="C115" s="22">
        <v>2</v>
      </c>
      <c r="D115" s="22" t="s">
        <v>153</v>
      </c>
      <c r="E115" s="21" t="s">
        <v>134</v>
      </c>
      <c r="F115" s="21" t="s">
        <v>168</v>
      </c>
      <c r="G115" s="21" t="s">
        <v>169</v>
      </c>
      <c r="H115" s="21" t="s">
        <v>21</v>
      </c>
      <c r="I115" s="21" t="s">
        <v>99</v>
      </c>
      <c r="J115" s="21">
        <v>2000</v>
      </c>
      <c r="K115" s="23">
        <v>362</v>
      </c>
      <c r="L115" s="23">
        <v>62</v>
      </c>
      <c r="M115" s="23">
        <v>22444</v>
      </c>
      <c r="N115" s="23"/>
      <c r="O115" s="23"/>
      <c r="P115" s="24" t="str">
        <f>VLOOKUP(F115,[1]Sheet3!D:E,2,0)</f>
        <v>010-3551-8707</v>
      </c>
      <c r="Q115" s="21">
        <v>20220812</v>
      </c>
    </row>
    <row r="116" spans="2:17" x14ac:dyDescent="0.3">
      <c r="B116" s="21" t="s">
        <v>187</v>
      </c>
      <c r="C116" s="22">
        <v>2</v>
      </c>
      <c r="D116" s="22" t="s">
        <v>174</v>
      </c>
      <c r="E116" s="21" t="s">
        <v>134</v>
      </c>
      <c r="F116" s="21" t="s">
        <v>168</v>
      </c>
      <c r="G116" s="21" t="s">
        <v>169</v>
      </c>
      <c r="H116" s="21" t="s">
        <v>21</v>
      </c>
      <c r="I116" s="21" t="s">
        <v>99</v>
      </c>
      <c r="J116" s="21">
        <v>700</v>
      </c>
      <c r="K116" s="23">
        <v>2463</v>
      </c>
      <c r="L116" s="23">
        <v>196</v>
      </c>
      <c r="M116" s="23">
        <v>482748</v>
      </c>
      <c r="N116" s="23"/>
      <c r="O116" s="23"/>
      <c r="P116" s="24" t="str">
        <f>VLOOKUP(F116,[1]Sheet3!D:E,2,0)</f>
        <v>010-3551-8707</v>
      </c>
      <c r="Q116" s="21">
        <v>20181026</v>
      </c>
    </row>
    <row r="117" spans="2:17" x14ac:dyDescent="0.3">
      <c r="B117" s="21" t="s">
        <v>188</v>
      </c>
      <c r="C117" s="22">
        <v>2</v>
      </c>
      <c r="D117" s="22" t="s">
        <v>171</v>
      </c>
      <c r="E117" s="21" t="s">
        <v>137</v>
      </c>
      <c r="F117" s="21" t="s">
        <v>168</v>
      </c>
      <c r="G117" s="21" t="s">
        <v>169</v>
      </c>
      <c r="H117" s="21" t="s">
        <v>21</v>
      </c>
      <c r="I117" s="21" t="s">
        <v>99</v>
      </c>
      <c r="J117" s="21">
        <v>1000</v>
      </c>
      <c r="K117" s="23">
        <v>3158</v>
      </c>
      <c r="L117" s="23">
        <v>60</v>
      </c>
      <c r="M117" s="23">
        <v>189480</v>
      </c>
      <c r="N117" s="23">
        <v>55</v>
      </c>
      <c r="O117" s="23"/>
      <c r="P117" s="24" t="str">
        <f>VLOOKUP(F117,[1]Sheet3!D:E,2,0)</f>
        <v>010-3551-8707</v>
      </c>
      <c r="Q117" s="21">
        <v>20150317</v>
      </c>
    </row>
    <row r="118" spans="2:17" x14ac:dyDescent="0.3">
      <c r="B118" s="21" t="s">
        <v>189</v>
      </c>
      <c r="C118" s="22">
        <v>3</v>
      </c>
      <c r="D118" s="22" t="s">
        <v>176</v>
      </c>
      <c r="E118" s="21" t="s">
        <v>137</v>
      </c>
      <c r="F118" s="21" t="s">
        <v>168</v>
      </c>
      <c r="G118" s="21" t="s">
        <v>169</v>
      </c>
      <c r="H118" s="21" t="s">
        <v>21</v>
      </c>
      <c r="I118" s="21" t="s">
        <v>99</v>
      </c>
      <c r="J118" s="21">
        <v>4000</v>
      </c>
      <c r="K118" s="23">
        <v>-221</v>
      </c>
      <c r="L118" s="23">
        <v>20</v>
      </c>
      <c r="M118" s="23">
        <v>-4420</v>
      </c>
      <c r="N118" s="23">
        <v>2237</v>
      </c>
      <c r="O118" s="23">
        <v>2237</v>
      </c>
      <c r="P118" s="24" t="str">
        <f>VLOOKUP(F118,[1]Sheet3!D:E,2,0)</f>
        <v>010-3551-8707</v>
      </c>
      <c r="Q118" s="21">
        <v>20141213</v>
      </c>
    </row>
    <row r="119" spans="2:17" x14ac:dyDescent="0.3">
      <c r="B119" s="21" t="s">
        <v>190</v>
      </c>
      <c r="C119" s="22">
        <v>3</v>
      </c>
      <c r="D119" s="22" t="s">
        <v>176</v>
      </c>
      <c r="E119" s="21" t="s">
        <v>137</v>
      </c>
      <c r="F119" s="21" t="s">
        <v>168</v>
      </c>
      <c r="G119" s="21" t="s">
        <v>169</v>
      </c>
      <c r="H119" s="21" t="s">
        <v>21</v>
      </c>
      <c r="I119" s="21" t="s">
        <v>99</v>
      </c>
      <c r="J119" s="21">
        <v>4000</v>
      </c>
      <c r="K119" s="23">
        <v>-2212</v>
      </c>
      <c r="L119" s="23">
        <v>23</v>
      </c>
      <c r="M119" s="23">
        <v>-50876</v>
      </c>
      <c r="N119" s="23">
        <v>7652</v>
      </c>
      <c r="O119" s="23">
        <v>1572</v>
      </c>
      <c r="P119" s="24" t="str">
        <f>VLOOKUP(F119,[1]Sheet3!D:E,2,0)</f>
        <v>010-3551-8707</v>
      </c>
      <c r="Q119" s="21">
        <v>20190308</v>
      </c>
    </row>
    <row r="120" spans="2:17" x14ac:dyDescent="0.3">
      <c r="B120" s="21" t="s">
        <v>191</v>
      </c>
      <c r="C120" s="22">
        <v>1</v>
      </c>
      <c r="D120" s="22" t="s">
        <v>71</v>
      </c>
      <c r="E120" s="21" t="s">
        <v>137</v>
      </c>
      <c r="F120" s="21" t="s">
        <v>168</v>
      </c>
      <c r="G120" s="21" t="s">
        <v>169</v>
      </c>
      <c r="H120" s="21" t="s">
        <v>21</v>
      </c>
      <c r="I120" s="21" t="s">
        <v>99</v>
      </c>
      <c r="J120" s="21">
        <v>4000</v>
      </c>
      <c r="K120" s="23">
        <v>11904</v>
      </c>
      <c r="L120" s="23">
        <v>22</v>
      </c>
      <c r="M120" s="23">
        <v>261888</v>
      </c>
      <c r="N120" s="23">
        <v>2210</v>
      </c>
      <c r="O120" s="23">
        <v>1021</v>
      </c>
      <c r="P120" s="24" t="str">
        <f>VLOOKUP(F120,[1]Sheet3!D:E,2,0)</f>
        <v>010-3551-8707</v>
      </c>
      <c r="Q120" s="21">
        <v>20241007</v>
      </c>
    </row>
    <row r="121" spans="2:17" x14ac:dyDescent="0.3">
      <c r="B121" s="21" t="s">
        <v>192</v>
      </c>
      <c r="C121" s="22">
        <v>3</v>
      </c>
      <c r="D121" s="22" t="s">
        <v>176</v>
      </c>
      <c r="E121" s="21" t="s">
        <v>137</v>
      </c>
      <c r="F121" s="21" t="s">
        <v>168</v>
      </c>
      <c r="G121" s="21" t="s">
        <v>169</v>
      </c>
      <c r="H121" s="21" t="s">
        <v>21</v>
      </c>
      <c r="I121" s="21" t="s">
        <v>99</v>
      </c>
      <c r="J121" s="21">
        <v>4000</v>
      </c>
      <c r="K121" s="23">
        <v>544</v>
      </c>
      <c r="L121" s="23">
        <v>23</v>
      </c>
      <c r="M121" s="23">
        <v>12512</v>
      </c>
      <c r="N121" s="23"/>
      <c r="O121" s="23"/>
      <c r="P121" s="24" t="str">
        <f>VLOOKUP(F121,[1]Sheet3!D:E,2,0)</f>
        <v>010-3551-8707</v>
      </c>
      <c r="Q121" s="21">
        <v>20170321</v>
      </c>
    </row>
    <row r="122" spans="2:17" x14ac:dyDescent="0.3">
      <c r="B122" s="21" t="s">
        <v>193</v>
      </c>
      <c r="C122" s="22">
        <v>3</v>
      </c>
      <c r="D122" s="22" t="s">
        <v>143</v>
      </c>
      <c r="E122" s="21" t="s">
        <v>137</v>
      </c>
      <c r="F122" s="21" t="s">
        <v>168</v>
      </c>
      <c r="G122" s="21" t="s">
        <v>169</v>
      </c>
      <c r="H122" s="21" t="s">
        <v>21</v>
      </c>
      <c r="I122" s="21" t="s">
        <v>99</v>
      </c>
      <c r="J122" s="21">
        <v>1000</v>
      </c>
      <c r="K122" s="23">
        <v>2374</v>
      </c>
      <c r="L122" s="23">
        <v>64</v>
      </c>
      <c r="M122" s="23">
        <v>151936</v>
      </c>
      <c r="N122" s="23">
        <v>17075</v>
      </c>
      <c r="O122" s="23">
        <v>573</v>
      </c>
      <c r="P122" s="24" t="str">
        <f>VLOOKUP(F122,[1]Sheet3!D:E,2,0)</f>
        <v>010-3551-8707</v>
      </c>
      <c r="Q122" s="21">
        <v>20150317</v>
      </c>
    </row>
    <row r="123" spans="2:17" x14ac:dyDescent="0.3">
      <c r="B123" s="21" t="s">
        <v>194</v>
      </c>
      <c r="C123" s="22">
        <v>4</v>
      </c>
      <c r="D123" s="22" t="s">
        <v>176</v>
      </c>
      <c r="E123" s="21" t="s">
        <v>137</v>
      </c>
      <c r="F123" s="21" t="s">
        <v>168</v>
      </c>
      <c r="G123" s="21" t="s">
        <v>169</v>
      </c>
      <c r="H123" s="21" t="s">
        <v>21</v>
      </c>
      <c r="I123" s="21" t="s">
        <v>99</v>
      </c>
      <c r="J123" s="21">
        <v>1200</v>
      </c>
      <c r="K123" s="23">
        <v>-698</v>
      </c>
      <c r="L123" s="23">
        <v>61</v>
      </c>
      <c r="M123" s="23">
        <v>-42578</v>
      </c>
      <c r="N123" s="23">
        <v>1786</v>
      </c>
      <c r="O123" s="23"/>
      <c r="P123" s="24" t="str">
        <f>VLOOKUP(F123,[1]Sheet3!D:E,2,0)</f>
        <v>010-3551-8707</v>
      </c>
      <c r="Q123" s="21">
        <v>20170321</v>
      </c>
    </row>
    <row r="124" spans="2:17" x14ac:dyDescent="0.3">
      <c r="B124" s="21" t="s">
        <v>195</v>
      </c>
      <c r="C124" s="22">
        <v>3</v>
      </c>
      <c r="D124" s="22" t="s">
        <v>153</v>
      </c>
      <c r="E124" s="21" t="s">
        <v>137</v>
      </c>
      <c r="F124" s="21" t="s">
        <v>168</v>
      </c>
      <c r="G124" s="21" t="s">
        <v>169</v>
      </c>
      <c r="H124" s="21" t="s">
        <v>21</v>
      </c>
      <c r="I124" s="21" t="s">
        <v>99</v>
      </c>
      <c r="J124" s="21">
        <v>4000</v>
      </c>
      <c r="K124" s="23">
        <v>12617</v>
      </c>
      <c r="L124" s="23">
        <v>17</v>
      </c>
      <c r="M124" s="23">
        <v>214489</v>
      </c>
      <c r="N124" s="23">
        <v>336</v>
      </c>
      <c r="O124" s="23"/>
      <c r="P124" s="24" t="str">
        <f>VLOOKUP(F124,[1]Sheet3!D:E,2,0)</f>
        <v>010-3551-8707</v>
      </c>
      <c r="Q124" s="21">
        <v>20220714</v>
      </c>
    </row>
    <row r="125" spans="2:17" x14ac:dyDescent="0.3">
      <c r="B125" s="21" t="s">
        <v>196</v>
      </c>
      <c r="C125" s="22">
        <v>3</v>
      </c>
      <c r="D125" s="22" t="s">
        <v>174</v>
      </c>
      <c r="E125" s="21" t="s">
        <v>137</v>
      </c>
      <c r="F125" s="21" t="s">
        <v>168</v>
      </c>
      <c r="G125" s="21" t="s">
        <v>169</v>
      </c>
      <c r="H125" s="21" t="s">
        <v>21</v>
      </c>
      <c r="I125" s="21" t="s">
        <v>99</v>
      </c>
      <c r="J125" s="21">
        <v>4000</v>
      </c>
      <c r="K125" s="23">
        <v>11504</v>
      </c>
      <c r="L125" s="23">
        <v>19</v>
      </c>
      <c r="M125" s="23">
        <v>218576</v>
      </c>
      <c r="N125" s="23">
        <v>783</v>
      </c>
      <c r="O125" s="23">
        <v>320</v>
      </c>
      <c r="P125" s="24" t="str">
        <f>VLOOKUP(F125,[1]Sheet3!D:E,2,0)</f>
        <v>010-3551-8707</v>
      </c>
      <c r="Q125" s="21">
        <v>20150317</v>
      </c>
    </row>
    <row r="126" spans="2:17" x14ac:dyDescent="0.3">
      <c r="B126" s="21" t="s">
        <v>197</v>
      </c>
      <c r="C126" s="22">
        <v>3</v>
      </c>
      <c r="D126" s="22" t="s">
        <v>176</v>
      </c>
      <c r="E126" s="21" t="s">
        <v>137</v>
      </c>
      <c r="F126" s="21" t="s">
        <v>168</v>
      </c>
      <c r="G126" s="21" t="s">
        <v>169</v>
      </c>
      <c r="H126" s="21" t="s">
        <v>21</v>
      </c>
      <c r="I126" s="21" t="s">
        <v>99</v>
      </c>
      <c r="J126" s="21">
        <v>4000</v>
      </c>
      <c r="K126" s="23">
        <v>13485</v>
      </c>
      <c r="L126" s="23">
        <v>21</v>
      </c>
      <c r="M126" s="23">
        <v>283185</v>
      </c>
      <c r="N126" s="23">
        <v>2349</v>
      </c>
      <c r="O126" s="23">
        <v>2045</v>
      </c>
      <c r="P126" s="24" t="str">
        <f>VLOOKUP(F126,[1]Sheet3!D:E,2,0)</f>
        <v>010-3551-8707</v>
      </c>
      <c r="Q126" s="21">
        <v>20150317</v>
      </c>
    </row>
    <row r="127" spans="2:17" x14ac:dyDescent="0.3">
      <c r="B127" s="21" t="s">
        <v>198</v>
      </c>
      <c r="C127" s="22">
        <v>3</v>
      </c>
      <c r="D127" s="22" t="s">
        <v>153</v>
      </c>
      <c r="E127" s="21" t="s">
        <v>137</v>
      </c>
      <c r="F127" s="21" t="s">
        <v>168</v>
      </c>
      <c r="G127" s="21" t="s">
        <v>169</v>
      </c>
      <c r="H127" s="21" t="s">
        <v>21</v>
      </c>
      <c r="I127" s="21" t="s">
        <v>99</v>
      </c>
      <c r="J127" s="21">
        <v>2000</v>
      </c>
      <c r="K127" s="23">
        <v>6220</v>
      </c>
      <c r="L127" s="23">
        <v>28</v>
      </c>
      <c r="M127" s="23">
        <v>174160</v>
      </c>
      <c r="N127" s="23">
        <v>3000</v>
      </c>
      <c r="O127" s="23"/>
      <c r="P127" s="24" t="str">
        <f>VLOOKUP(F127,[1]Sheet3!D:E,2,0)</f>
        <v>010-3551-8707</v>
      </c>
      <c r="Q127" s="21">
        <v>20220714</v>
      </c>
    </row>
    <row r="128" spans="2:17" x14ac:dyDescent="0.3">
      <c r="B128" s="21" t="s">
        <v>199</v>
      </c>
      <c r="C128" s="22">
        <v>2</v>
      </c>
      <c r="D128" s="22" t="s">
        <v>166</v>
      </c>
      <c r="E128" s="21" t="s">
        <v>137</v>
      </c>
      <c r="F128" s="21" t="s">
        <v>168</v>
      </c>
      <c r="G128" s="21" t="s">
        <v>169</v>
      </c>
      <c r="H128" s="21" t="s">
        <v>21</v>
      </c>
      <c r="I128" s="21" t="s">
        <v>99</v>
      </c>
      <c r="J128" s="21">
        <v>700</v>
      </c>
      <c r="K128" s="23">
        <v>157</v>
      </c>
      <c r="L128" s="23">
        <v>103</v>
      </c>
      <c r="M128" s="23">
        <v>16171</v>
      </c>
      <c r="N128" s="23">
        <v>480</v>
      </c>
      <c r="O128" s="23">
        <v>480</v>
      </c>
      <c r="P128" s="24" t="str">
        <f>VLOOKUP(F128,[1]Sheet3!D:E,2,0)</f>
        <v>010-3551-8707</v>
      </c>
      <c r="Q128" s="21">
        <v>20150317</v>
      </c>
    </row>
    <row r="129" spans="2:17" x14ac:dyDescent="0.3">
      <c r="B129" s="21" t="s">
        <v>200</v>
      </c>
      <c r="C129" s="22">
        <v>3</v>
      </c>
      <c r="D129" s="22" t="s">
        <v>166</v>
      </c>
      <c r="E129" s="21" t="s">
        <v>129</v>
      </c>
      <c r="F129" s="21" t="s">
        <v>168</v>
      </c>
      <c r="G129" s="21" t="s">
        <v>169</v>
      </c>
      <c r="H129" s="21" t="s">
        <v>21</v>
      </c>
      <c r="I129" s="21" t="s">
        <v>99</v>
      </c>
      <c r="J129" s="21">
        <v>500</v>
      </c>
      <c r="K129" s="23">
        <v>0</v>
      </c>
      <c r="L129" s="23">
        <v>159</v>
      </c>
      <c r="M129" s="23">
        <v>0</v>
      </c>
      <c r="N129" s="23"/>
      <c r="O129" s="23"/>
      <c r="P129" s="24" t="str">
        <f>VLOOKUP(F129,[1]Sheet3!D:E,2,0)</f>
        <v>010-3551-8707</v>
      </c>
      <c r="Q129" s="21">
        <v>20100611</v>
      </c>
    </row>
    <row r="130" spans="2:17" x14ac:dyDescent="0.3">
      <c r="B130" s="21" t="s">
        <v>201</v>
      </c>
      <c r="C130" s="22">
        <v>1</v>
      </c>
      <c r="D130" s="22" t="s">
        <v>174</v>
      </c>
      <c r="E130" s="21" t="s">
        <v>202</v>
      </c>
      <c r="F130" s="21" t="s">
        <v>168</v>
      </c>
      <c r="G130" s="21" t="s">
        <v>169</v>
      </c>
      <c r="H130" s="21" t="s">
        <v>21</v>
      </c>
      <c r="I130" s="21" t="s">
        <v>99</v>
      </c>
      <c r="J130" s="21">
        <v>5000</v>
      </c>
      <c r="K130" s="23">
        <v>273</v>
      </c>
      <c r="L130" s="23">
        <v>14</v>
      </c>
      <c r="M130" s="23">
        <v>3822</v>
      </c>
      <c r="N130" s="23"/>
      <c r="O130" s="23"/>
      <c r="P130" s="24" t="str">
        <f>VLOOKUP(F130,[1]Sheet3!D:E,2,0)</f>
        <v>010-3551-8707</v>
      </c>
      <c r="Q130" s="21">
        <v>20140109</v>
      </c>
    </row>
    <row r="131" spans="2:17" x14ac:dyDescent="0.3">
      <c r="B131" s="21" t="s">
        <v>203</v>
      </c>
      <c r="C131" s="22">
        <v>2</v>
      </c>
      <c r="D131" s="22" t="s">
        <v>204</v>
      </c>
      <c r="E131" s="21" t="s">
        <v>205</v>
      </c>
      <c r="F131" s="21" t="s">
        <v>168</v>
      </c>
      <c r="G131" s="21" t="s">
        <v>169</v>
      </c>
      <c r="H131" s="21" t="s">
        <v>21</v>
      </c>
      <c r="I131" s="21" t="s">
        <v>99</v>
      </c>
      <c r="J131" s="21">
        <v>1</v>
      </c>
      <c r="K131" s="23">
        <v>60000</v>
      </c>
      <c r="L131" s="23">
        <v>14</v>
      </c>
      <c r="M131" s="23">
        <v>840000</v>
      </c>
      <c r="N131" s="23"/>
      <c r="O131" s="23"/>
      <c r="P131" s="24" t="str">
        <f>VLOOKUP(F131,[1]Sheet3!D:E,2,0)</f>
        <v>010-3551-8707</v>
      </c>
      <c r="Q131" s="21">
        <v>20100611</v>
      </c>
    </row>
    <row r="132" spans="2:17" x14ac:dyDescent="0.3">
      <c r="B132" s="21" t="s">
        <v>206</v>
      </c>
      <c r="C132" s="22">
        <v>3</v>
      </c>
      <c r="D132" s="22" t="s">
        <v>153</v>
      </c>
      <c r="E132" s="21" t="s">
        <v>205</v>
      </c>
      <c r="F132" s="21" t="s">
        <v>168</v>
      </c>
      <c r="G132" s="21" t="s">
        <v>169</v>
      </c>
      <c r="H132" s="21" t="s">
        <v>21</v>
      </c>
      <c r="I132" s="21" t="s">
        <v>99</v>
      </c>
      <c r="J132" s="21">
        <v>7000</v>
      </c>
      <c r="K132" s="23">
        <v>1000</v>
      </c>
      <c r="L132" s="23">
        <v>16</v>
      </c>
      <c r="M132" s="23">
        <v>16000</v>
      </c>
      <c r="N132" s="23">
        <v>15</v>
      </c>
      <c r="O132" s="23"/>
      <c r="P132" s="24" t="str">
        <f>VLOOKUP(F132,[1]Sheet3!D:E,2,0)</f>
        <v>010-3551-8707</v>
      </c>
      <c r="Q132" s="21">
        <v>20220811</v>
      </c>
    </row>
    <row r="133" spans="2:17" x14ac:dyDescent="0.3">
      <c r="B133" s="21" t="s">
        <v>207</v>
      </c>
      <c r="C133" s="22">
        <v>2</v>
      </c>
      <c r="D133" s="22" t="s">
        <v>204</v>
      </c>
      <c r="E133" s="21" t="s">
        <v>205</v>
      </c>
      <c r="F133" s="21" t="s">
        <v>168</v>
      </c>
      <c r="G133" s="21" t="s">
        <v>169</v>
      </c>
      <c r="H133" s="21" t="s">
        <v>21</v>
      </c>
      <c r="I133" s="21" t="s">
        <v>99</v>
      </c>
      <c r="J133" s="21">
        <v>3000</v>
      </c>
      <c r="K133" s="23">
        <v>8842</v>
      </c>
      <c r="L133" s="23">
        <v>18</v>
      </c>
      <c r="M133" s="23">
        <v>159156</v>
      </c>
      <c r="N133" s="23">
        <v>1068</v>
      </c>
      <c r="O133" s="23">
        <v>1068</v>
      </c>
      <c r="P133" s="24" t="str">
        <f>VLOOKUP(F133,[1]Sheet3!D:E,2,0)</f>
        <v>010-3551-8707</v>
      </c>
      <c r="Q133" s="21">
        <v>20100611</v>
      </c>
    </row>
    <row r="134" spans="2:17" x14ac:dyDescent="0.3">
      <c r="B134" s="21" t="s">
        <v>208</v>
      </c>
      <c r="C134" s="22">
        <v>4</v>
      </c>
      <c r="D134" s="22" t="s">
        <v>204</v>
      </c>
      <c r="E134" s="21" t="s">
        <v>205</v>
      </c>
      <c r="F134" s="21" t="s">
        <v>168</v>
      </c>
      <c r="G134" s="21" t="s">
        <v>169</v>
      </c>
      <c r="H134" s="21" t="s">
        <v>21</v>
      </c>
      <c r="I134" s="21" t="s">
        <v>99</v>
      </c>
      <c r="J134" s="21">
        <v>3000</v>
      </c>
      <c r="K134" s="23">
        <v>10633</v>
      </c>
      <c r="L134" s="23">
        <v>26</v>
      </c>
      <c r="M134" s="23">
        <v>276458</v>
      </c>
      <c r="N134" s="23"/>
      <c r="O134" s="23"/>
      <c r="P134" s="24" t="str">
        <f>VLOOKUP(F134,[1]Sheet3!D:E,2,0)</f>
        <v>010-3551-8707</v>
      </c>
      <c r="Q134" s="21">
        <v>20150318</v>
      </c>
    </row>
    <row r="135" spans="2:17" x14ac:dyDescent="0.3">
      <c r="B135" s="21" t="s">
        <v>209</v>
      </c>
      <c r="C135" s="22">
        <v>3</v>
      </c>
      <c r="D135" s="22" t="s">
        <v>204</v>
      </c>
      <c r="E135" s="21" t="s">
        <v>205</v>
      </c>
      <c r="F135" s="21" t="s">
        <v>168</v>
      </c>
      <c r="G135" s="21" t="s">
        <v>169</v>
      </c>
      <c r="H135" s="21" t="s">
        <v>21</v>
      </c>
      <c r="I135" s="21" t="s">
        <v>99</v>
      </c>
      <c r="J135" s="21">
        <v>3000</v>
      </c>
      <c r="K135" s="23">
        <v>15</v>
      </c>
      <c r="L135" s="23">
        <v>22</v>
      </c>
      <c r="M135" s="23">
        <v>330</v>
      </c>
      <c r="N135" s="23"/>
      <c r="O135" s="23"/>
      <c r="P135" s="24" t="str">
        <f>VLOOKUP(F135,[1]Sheet3!D:E,2,0)</f>
        <v>010-3551-8707</v>
      </c>
      <c r="Q135" s="21">
        <v>20100611</v>
      </c>
    </row>
    <row r="136" spans="2:17" x14ac:dyDescent="0.3">
      <c r="B136" s="21" t="s">
        <v>210</v>
      </c>
      <c r="C136" s="22">
        <v>5</v>
      </c>
      <c r="D136" s="22" t="s">
        <v>204</v>
      </c>
      <c r="E136" s="21" t="s">
        <v>205</v>
      </c>
      <c r="F136" s="21" t="s">
        <v>168</v>
      </c>
      <c r="G136" s="21" t="s">
        <v>169</v>
      </c>
      <c r="H136" s="21" t="s">
        <v>21</v>
      </c>
      <c r="I136" s="21" t="s">
        <v>99</v>
      </c>
      <c r="J136" s="21">
        <v>2000</v>
      </c>
      <c r="K136" s="23">
        <v>5536</v>
      </c>
      <c r="L136" s="23">
        <v>27</v>
      </c>
      <c r="M136" s="23">
        <v>149472</v>
      </c>
      <c r="N136" s="23">
        <v>1328</v>
      </c>
      <c r="O136" s="23"/>
      <c r="P136" s="24" t="str">
        <f>VLOOKUP(F136,[1]Sheet3!D:E,2,0)</f>
        <v>010-3551-8707</v>
      </c>
      <c r="Q136" s="21">
        <v>20170104</v>
      </c>
    </row>
    <row r="137" spans="2:17" x14ac:dyDescent="0.3">
      <c r="B137" s="21" t="s">
        <v>211</v>
      </c>
      <c r="C137" s="22">
        <v>1</v>
      </c>
      <c r="D137" s="22" t="s">
        <v>204</v>
      </c>
      <c r="E137" s="21" t="s">
        <v>205</v>
      </c>
      <c r="F137" s="21" t="s">
        <v>168</v>
      </c>
      <c r="G137" s="21" t="s">
        <v>169</v>
      </c>
      <c r="H137" s="21" t="s">
        <v>21</v>
      </c>
      <c r="I137" s="21" t="s">
        <v>99</v>
      </c>
      <c r="J137" s="21">
        <v>2000</v>
      </c>
      <c r="K137" s="23">
        <v>0</v>
      </c>
      <c r="L137" s="23">
        <v>29</v>
      </c>
      <c r="M137" s="23">
        <v>0</v>
      </c>
      <c r="N137" s="23"/>
      <c r="O137" s="23"/>
      <c r="P137" s="24" t="str">
        <f>VLOOKUP(F137,[1]Sheet3!D:E,2,0)</f>
        <v>010-3551-8707</v>
      </c>
      <c r="Q137" s="21">
        <v>20100611</v>
      </c>
    </row>
    <row r="138" spans="2:17" x14ac:dyDescent="0.3">
      <c r="B138" s="21" t="s">
        <v>212</v>
      </c>
      <c r="C138" s="22">
        <v>1</v>
      </c>
      <c r="D138" s="22" t="s">
        <v>204</v>
      </c>
      <c r="E138" s="21" t="s">
        <v>205</v>
      </c>
      <c r="F138" s="21" t="s">
        <v>168</v>
      </c>
      <c r="G138" s="21" t="s">
        <v>169</v>
      </c>
      <c r="H138" s="21" t="s">
        <v>21</v>
      </c>
      <c r="I138" s="21" t="s">
        <v>99</v>
      </c>
      <c r="J138" s="21">
        <v>1</v>
      </c>
      <c r="K138" s="23">
        <v>-4</v>
      </c>
      <c r="L138" s="23">
        <v>36</v>
      </c>
      <c r="M138" s="23">
        <v>-144</v>
      </c>
      <c r="N138" s="23">
        <v>494</v>
      </c>
      <c r="O138" s="23"/>
      <c r="P138" s="24" t="str">
        <f>VLOOKUP(F138,[1]Sheet3!D:E,2,0)</f>
        <v>010-3551-8707</v>
      </c>
      <c r="Q138" s="21">
        <v>20100611</v>
      </c>
    </row>
    <row r="139" spans="2:17" x14ac:dyDescent="0.3">
      <c r="B139" s="21" t="s">
        <v>213</v>
      </c>
      <c r="C139" s="22">
        <v>1</v>
      </c>
      <c r="D139" s="22" t="s">
        <v>204</v>
      </c>
      <c r="E139" s="21" t="s">
        <v>205</v>
      </c>
      <c r="F139" s="21" t="s">
        <v>168</v>
      </c>
      <c r="G139" s="21" t="s">
        <v>169</v>
      </c>
      <c r="H139" s="21" t="s">
        <v>21</v>
      </c>
      <c r="I139" s="21" t="s">
        <v>99</v>
      </c>
      <c r="J139" s="21">
        <v>40000</v>
      </c>
      <c r="K139" s="23">
        <v>0</v>
      </c>
      <c r="L139" s="23">
        <v>13</v>
      </c>
      <c r="M139" s="23">
        <v>0</v>
      </c>
      <c r="N139" s="23">
        <v>274</v>
      </c>
      <c r="O139" s="23"/>
      <c r="P139" s="24" t="str">
        <f>VLOOKUP(F139,[1]Sheet3!D:E,2,0)</f>
        <v>010-3551-8707</v>
      </c>
      <c r="Q139" s="21">
        <v>20100611</v>
      </c>
    </row>
    <row r="140" spans="2:17" x14ac:dyDescent="0.3">
      <c r="B140" s="21" t="s">
        <v>214</v>
      </c>
      <c r="C140" s="22">
        <v>1</v>
      </c>
      <c r="D140" s="22" t="s">
        <v>204</v>
      </c>
      <c r="E140" s="21" t="s">
        <v>205</v>
      </c>
      <c r="F140" s="21" t="s">
        <v>168</v>
      </c>
      <c r="G140" s="21" t="s">
        <v>169</v>
      </c>
      <c r="H140" s="21" t="s">
        <v>21</v>
      </c>
      <c r="I140" s="21" t="s">
        <v>99</v>
      </c>
      <c r="J140" s="21">
        <v>15000</v>
      </c>
      <c r="K140" s="23">
        <v>0</v>
      </c>
      <c r="L140" s="23">
        <v>11</v>
      </c>
      <c r="M140" s="23">
        <v>0</v>
      </c>
      <c r="N140" s="23"/>
      <c r="O140" s="23"/>
      <c r="P140" s="24" t="str">
        <f>VLOOKUP(F140,[1]Sheet3!D:E,2,0)</f>
        <v>010-3551-8707</v>
      </c>
      <c r="Q140" s="21">
        <v>20150320</v>
      </c>
    </row>
    <row r="141" spans="2:17" x14ac:dyDescent="0.3">
      <c r="B141" s="1" t="s">
        <v>215</v>
      </c>
      <c r="C141" s="2">
        <v>3</v>
      </c>
      <c r="D141" s="2" t="s">
        <v>136</v>
      </c>
      <c r="E141" s="1" t="s">
        <v>96</v>
      </c>
      <c r="F141" s="1" t="s">
        <v>216</v>
      </c>
      <c r="G141" s="1" t="s">
        <v>217</v>
      </c>
      <c r="H141" s="1" t="s">
        <v>21</v>
      </c>
      <c r="I141" s="1" t="s">
        <v>99</v>
      </c>
      <c r="J141" s="1">
        <v>700</v>
      </c>
      <c r="K141" s="11">
        <v>3072</v>
      </c>
      <c r="L141" s="11">
        <v>38</v>
      </c>
      <c r="M141" s="11">
        <v>116736</v>
      </c>
      <c r="N141" s="11">
        <v>3111</v>
      </c>
      <c r="O141" s="11">
        <v>2997</v>
      </c>
      <c r="P141" s="12" t="e">
        <f>VLOOKUP(F141,[1]Sheet3!D:E,2,0)</f>
        <v>#N/A</v>
      </c>
      <c r="Q141" s="1">
        <v>20150909</v>
      </c>
    </row>
    <row r="142" spans="2:17" x14ac:dyDescent="0.3">
      <c r="B142" s="1" t="s">
        <v>218</v>
      </c>
      <c r="C142" s="2">
        <v>3</v>
      </c>
      <c r="D142" s="2" t="s">
        <v>176</v>
      </c>
      <c r="E142" s="1" t="s">
        <v>219</v>
      </c>
      <c r="F142" s="1" t="s">
        <v>220</v>
      </c>
      <c r="G142" s="1" t="s">
        <v>221</v>
      </c>
      <c r="H142" s="1" t="s">
        <v>21</v>
      </c>
      <c r="I142" s="1" t="s">
        <v>99</v>
      </c>
      <c r="J142" s="1">
        <v>2000</v>
      </c>
      <c r="K142" s="11">
        <v>3606</v>
      </c>
      <c r="L142" s="11">
        <v>17</v>
      </c>
      <c r="M142" s="11">
        <v>61302</v>
      </c>
      <c r="N142" s="11">
        <v>11084</v>
      </c>
      <c r="O142" s="11"/>
      <c r="P142" s="12" t="e">
        <f>VLOOKUP(F142,[1]Sheet3!D:E,2,0)</f>
        <v>#N/A</v>
      </c>
      <c r="Q142" s="1">
        <v>20190731</v>
      </c>
    </row>
    <row r="143" spans="2:17" x14ac:dyDescent="0.3">
      <c r="B143" s="1" t="s">
        <v>222</v>
      </c>
      <c r="C143" s="2">
        <v>2</v>
      </c>
      <c r="D143" s="2" t="s">
        <v>223</v>
      </c>
      <c r="E143" s="1" t="s">
        <v>224</v>
      </c>
      <c r="F143" s="1" t="s">
        <v>220</v>
      </c>
      <c r="G143" s="1" t="s">
        <v>221</v>
      </c>
      <c r="H143" s="1" t="s">
        <v>21</v>
      </c>
      <c r="I143" s="1" t="s">
        <v>99</v>
      </c>
      <c r="J143" s="1">
        <v>1</v>
      </c>
      <c r="K143" s="11">
        <v>3513</v>
      </c>
      <c r="L143" s="11">
        <v>10</v>
      </c>
      <c r="M143" s="11">
        <v>35130</v>
      </c>
      <c r="N143" s="11">
        <v>288</v>
      </c>
      <c r="O143" s="11">
        <v>268</v>
      </c>
      <c r="P143" s="12" t="e">
        <f>VLOOKUP(F143,[1]Sheet3!D:E,2,0)</f>
        <v>#N/A</v>
      </c>
      <c r="Q143" s="1">
        <v>20240220</v>
      </c>
    </row>
    <row r="144" spans="2:17" x14ac:dyDescent="0.3">
      <c r="B144" s="1" t="s">
        <v>225</v>
      </c>
      <c r="C144" s="2">
        <v>1</v>
      </c>
      <c r="D144" s="2" t="s">
        <v>223</v>
      </c>
      <c r="E144" s="1" t="s">
        <v>219</v>
      </c>
      <c r="F144" s="1" t="s">
        <v>220</v>
      </c>
      <c r="G144" s="1" t="s">
        <v>221</v>
      </c>
      <c r="H144" s="1" t="s">
        <v>21</v>
      </c>
      <c r="I144" s="1" t="s">
        <v>99</v>
      </c>
      <c r="J144" s="1">
        <v>2000</v>
      </c>
      <c r="K144" s="11">
        <v>359</v>
      </c>
      <c r="L144" s="11">
        <v>30</v>
      </c>
      <c r="M144" s="11">
        <v>10770</v>
      </c>
      <c r="N144" s="11"/>
      <c r="O144" s="11"/>
      <c r="P144" s="12" t="e">
        <f>VLOOKUP(F144,[1]Sheet3!D:E,2,0)</f>
        <v>#N/A</v>
      </c>
      <c r="Q144" s="1">
        <v>20100611</v>
      </c>
    </row>
    <row r="145" spans="2:17" x14ac:dyDescent="0.3">
      <c r="B145" s="1" t="s">
        <v>226</v>
      </c>
      <c r="C145" s="2">
        <v>2</v>
      </c>
      <c r="D145" s="2" t="s">
        <v>136</v>
      </c>
      <c r="E145" s="1" t="s">
        <v>134</v>
      </c>
      <c r="F145" s="1" t="s">
        <v>227</v>
      </c>
      <c r="G145" s="1" t="s">
        <v>228</v>
      </c>
      <c r="H145" s="1" t="s">
        <v>21</v>
      </c>
      <c r="I145" s="1" t="s">
        <v>99</v>
      </c>
      <c r="J145" s="1">
        <v>3000</v>
      </c>
      <c r="K145" s="11">
        <v>1920</v>
      </c>
      <c r="L145" s="11">
        <v>53</v>
      </c>
      <c r="M145" s="11">
        <v>101760</v>
      </c>
      <c r="N145" s="11"/>
      <c r="O145" s="11"/>
      <c r="P145" s="12" t="e">
        <f>VLOOKUP(F145,[1]Sheet3!D:E,2,0)</f>
        <v>#N/A</v>
      </c>
      <c r="Q145" s="1">
        <v>20100817</v>
      </c>
    </row>
    <row r="146" spans="2:17" x14ac:dyDescent="0.3">
      <c r="B146" s="1" t="s">
        <v>229</v>
      </c>
      <c r="C146" s="2">
        <v>2</v>
      </c>
      <c r="D146" s="2" t="s">
        <v>136</v>
      </c>
      <c r="E146" s="1" t="s">
        <v>230</v>
      </c>
      <c r="F146" s="1" t="s">
        <v>231</v>
      </c>
      <c r="G146" s="1" t="s">
        <v>232</v>
      </c>
      <c r="H146" s="1" t="s">
        <v>21</v>
      </c>
      <c r="I146" s="1" t="s">
        <v>99</v>
      </c>
      <c r="J146" s="1">
        <v>4000</v>
      </c>
      <c r="K146" s="11">
        <v>0</v>
      </c>
      <c r="L146" s="11">
        <v>39</v>
      </c>
      <c r="M146" s="11">
        <v>0</v>
      </c>
      <c r="N146" s="11"/>
      <c r="O146" s="11"/>
      <c r="P146" s="12" t="e">
        <f>VLOOKUP(F146,[1]Sheet3!D:E,2,0)</f>
        <v>#N/A</v>
      </c>
      <c r="Q146" s="1">
        <v>20151120</v>
      </c>
    </row>
    <row r="147" spans="2:17" x14ac:dyDescent="0.3">
      <c r="B147" s="1" t="s">
        <v>233</v>
      </c>
      <c r="C147" s="2">
        <v>2</v>
      </c>
      <c r="D147" s="2" t="s">
        <v>136</v>
      </c>
      <c r="E147" s="1" t="s">
        <v>234</v>
      </c>
      <c r="F147" s="1" t="s">
        <v>231</v>
      </c>
      <c r="G147" s="1" t="s">
        <v>232</v>
      </c>
      <c r="H147" s="1" t="s">
        <v>21</v>
      </c>
      <c r="I147" s="1" t="s">
        <v>99</v>
      </c>
      <c r="J147" s="1">
        <v>6000</v>
      </c>
      <c r="K147" s="11">
        <v>6297</v>
      </c>
      <c r="L147" s="11">
        <v>6</v>
      </c>
      <c r="M147" s="11">
        <v>37782</v>
      </c>
      <c r="N147" s="11">
        <v>358</v>
      </c>
      <c r="O147" s="11">
        <v>358</v>
      </c>
      <c r="P147" s="12" t="e">
        <f>VLOOKUP(F147,[1]Sheet3!D:E,2,0)</f>
        <v>#N/A</v>
      </c>
      <c r="Q147" s="1">
        <v>20100611</v>
      </c>
    </row>
    <row r="148" spans="2:17" x14ac:dyDescent="0.3">
      <c r="B148" s="1" t="s">
        <v>235</v>
      </c>
      <c r="C148" s="2">
        <v>3</v>
      </c>
      <c r="D148" s="2" t="s">
        <v>136</v>
      </c>
      <c r="E148" s="1" t="s">
        <v>234</v>
      </c>
      <c r="F148" s="1" t="s">
        <v>231</v>
      </c>
      <c r="G148" s="1" t="s">
        <v>232</v>
      </c>
      <c r="H148" s="1" t="s">
        <v>21</v>
      </c>
      <c r="I148" s="1" t="s">
        <v>99</v>
      </c>
      <c r="J148" s="1">
        <v>6000</v>
      </c>
      <c r="K148" s="11">
        <v>1129</v>
      </c>
      <c r="L148" s="11">
        <v>12</v>
      </c>
      <c r="M148" s="11">
        <v>13548</v>
      </c>
      <c r="N148" s="11">
        <v>239</v>
      </c>
      <c r="O148" s="11">
        <v>233</v>
      </c>
      <c r="P148" s="12" t="e">
        <f>VLOOKUP(F148,[1]Sheet3!D:E,2,0)</f>
        <v>#N/A</v>
      </c>
      <c r="Q148" s="1">
        <v>20100611</v>
      </c>
    </row>
    <row r="149" spans="2:17" x14ac:dyDescent="0.3">
      <c r="B149" s="25" t="s">
        <v>236</v>
      </c>
      <c r="C149" s="26">
        <v>4</v>
      </c>
      <c r="D149" s="26" t="s">
        <v>237</v>
      </c>
      <c r="E149" s="25" t="s">
        <v>24</v>
      </c>
      <c r="F149" s="25" t="s">
        <v>238</v>
      </c>
      <c r="G149" s="25" t="s">
        <v>239</v>
      </c>
      <c r="H149" s="25" t="s">
        <v>21</v>
      </c>
      <c r="I149" s="25" t="s">
        <v>85</v>
      </c>
      <c r="J149" s="25">
        <v>4000</v>
      </c>
      <c r="K149" s="27">
        <v>11938</v>
      </c>
      <c r="L149" s="27">
        <v>25</v>
      </c>
      <c r="M149" s="27">
        <v>298450</v>
      </c>
      <c r="N149" s="27">
        <v>88</v>
      </c>
      <c r="O149" s="27">
        <v>88</v>
      </c>
      <c r="P149" s="28" t="str">
        <f>VLOOKUP(F149,[1]Sheet3!D:E,2,0)</f>
        <v>010-3733-9111</v>
      </c>
      <c r="Q149" s="25">
        <v>20160129</v>
      </c>
    </row>
    <row r="150" spans="2:17" x14ac:dyDescent="0.3">
      <c r="B150" s="25" t="s">
        <v>240</v>
      </c>
      <c r="C150" s="26">
        <v>2</v>
      </c>
      <c r="D150" s="26" t="s">
        <v>241</v>
      </c>
      <c r="E150" s="25" t="s">
        <v>24</v>
      </c>
      <c r="F150" s="25" t="s">
        <v>238</v>
      </c>
      <c r="G150" s="25" t="s">
        <v>239</v>
      </c>
      <c r="H150" s="25" t="s">
        <v>21</v>
      </c>
      <c r="I150" s="25" t="s">
        <v>85</v>
      </c>
      <c r="J150" s="25">
        <v>2000</v>
      </c>
      <c r="K150" s="27">
        <v>0</v>
      </c>
      <c r="L150" s="27">
        <v>28</v>
      </c>
      <c r="M150" s="27">
        <v>0</v>
      </c>
      <c r="N150" s="27"/>
      <c r="O150" s="27"/>
      <c r="P150" s="28" t="str">
        <f>VLOOKUP(F150,[1]Sheet3!D:E,2,0)</f>
        <v>010-3733-9111</v>
      </c>
      <c r="Q150" s="25">
        <v>20100611</v>
      </c>
    </row>
    <row r="151" spans="2:17" x14ac:dyDescent="0.3">
      <c r="B151" s="25" t="s">
        <v>242</v>
      </c>
      <c r="C151" s="26">
        <v>1</v>
      </c>
      <c r="D151" s="26" t="s">
        <v>241</v>
      </c>
      <c r="E151" s="25" t="s">
        <v>243</v>
      </c>
      <c r="F151" s="25" t="s">
        <v>238</v>
      </c>
      <c r="G151" s="25" t="s">
        <v>239</v>
      </c>
      <c r="H151" s="25" t="s">
        <v>21</v>
      </c>
      <c r="I151" s="25" t="s">
        <v>85</v>
      </c>
      <c r="J151" s="25">
        <v>1800</v>
      </c>
      <c r="K151" s="27">
        <v>8400</v>
      </c>
      <c r="L151" s="27">
        <v>38</v>
      </c>
      <c r="M151" s="27">
        <v>319200</v>
      </c>
      <c r="N151" s="27"/>
      <c r="O151" s="27"/>
      <c r="P151" s="28" t="str">
        <f>VLOOKUP(F151,[1]Sheet3!D:E,2,0)</f>
        <v>010-3733-9111</v>
      </c>
      <c r="Q151" s="25">
        <v>20100611</v>
      </c>
    </row>
    <row r="152" spans="2:17" x14ac:dyDescent="0.3">
      <c r="B152" s="25" t="s">
        <v>244</v>
      </c>
      <c r="C152" s="26">
        <v>7</v>
      </c>
      <c r="D152" s="26" t="s">
        <v>237</v>
      </c>
      <c r="E152" s="25" t="s">
        <v>243</v>
      </c>
      <c r="F152" s="25" t="s">
        <v>238</v>
      </c>
      <c r="G152" s="25" t="s">
        <v>239</v>
      </c>
      <c r="H152" s="25" t="s">
        <v>21</v>
      </c>
      <c r="I152" s="25" t="s">
        <v>85</v>
      </c>
      <c r="J152" s="25">
        <v>2000</v>
      </c>
      <c r="K152" s="27">
        <v>10000</v>
      </c>
      <c r="L152" s="27">
        <v>39</v>
      </c>
      <c r="M152" s="27">
        <v>390000</v>
      </c>
      <c r="N152" s="27"/>
      <c r="O152" s="27"/>
      <c r="P152" s="28" t="str">
        <f>VLOOKUP(F152,[1]Sheet3!D:E,2,0)</f>
        <v>010-3733-9111</v>
      </c>
      <c r="Q152" s="25">
        <v>20100611</v>
      </c>
    </row>
    <row r="153" spans="2:17" x14ac:dyDescent="0.3">
      <c r="B153" s="25" t="s">
        <v>245</v>
      </c>
      <c r="C153" s="26">
        <v>2</v>
      </c>
      <c r="D153" s="26" t="s">
        <v>241</v>
      </c>
      <c r="E153" s="25" t="s">
        <v>243</v>
      </c>
      <c r="F153" s="25" t="s">
        <v>238</v>
      </c>
      <c r="G153" s="25" t="s">
        <v>239</v>
      </c>
      <c r="H153" s="25" t="s">
        <v>21</v>
      </c>
      <c r="I153" s="25" t="s">
        <v>85</v>
      </c>
      <c r="J153" s="25">
        <v>2000</v>
      </c>
      <c r="K153" s="27">
        <v>3600</v>
      </c>
      <c r="L153" s="27">
        <v>46</v>
      </c>
      <c r="M153" s="27">
        <v>165600</v>
      </c>
      <c r="N153" s="27"/>
      <c r="O153" s="27"/>
      <c r="P153" s="28" t="str">
        <f>VLOOKUP(F153,[1]Sheet3!D:E,2,0)</f>
        <v>010-3733-9111</v>
      </c>
      <c r="Q153" s="25">
        <v>20100611</v>
      </c>
    </row>
    <row r="154" spans="2:17" x14ac:dyDescent="0.3">
      <c r="B154" s="25" t="s">
        <v>246</v>
      </c>
      <c r="C154" s="26">
        <v>2</v>
      </c>
      <c r="D154" s="26" t="s">
        <v>247</v>
      </c>
      <c r="E154" s="25" t="s">
        <v>33</v>
      </c>
      <c r="F154" s="25" t="s">
        <v>238</v>
      </c>
      <c r="G154" s="25" t="s">
        <v>239</v>
      </c>
      <c r="H154" s="25" t="s">
        <v>21</v>
      </c>
      <c r="I154" s="25" t="s">
        <v>85</v>
      </c>
      <c r="J154" s="25">
        <v>600</v>
      </c>
      <c r="K154" s="27">
        <v>4466</v>
      </c>
      <c r="L154" s="27">
        <v>35</v>
      </c>
      <c r="M154" s="27">
        <v>156310</v>
      </c>
      <c r="N154" s="27">
        <v>284</v>
      </c>
      <c r="O154" s="27">
        <v>284</v>
      </c>
      <c r="P154" s="28" t="str">
        <f>VLOOKUP(F154,[1]Sheet3!D:E,2,0)</f>
        <v>010-3733-9111</v>
      </c>
      <c r="Q154" s="25">
        <v>20110218</v>
      </c>
    </row>
    <row r="155" spans="2:17" x14ac:dyDescent="0.3">
      <c r="B155" s="25" t="s">
        <v>248</v>
      </c>
      <c r="C155" s="26">
        <v>2</v>
      </c>
      <c r="D155" s="26" t="s">
        <v>247</v>
      </c>
      <c r="E155" s="25" t="s">
        <v>33</v>
      </c>
      <c r="F155" s="25" t="s">
        <v>238</v>
      </c>
      <c r="G155" s="25" t="s">
        <v>239</v>
      </c>
      <c r="H155" s="25" t="s">
        <v>21</v>
      </c>
      <c r="I155" s="25" t="s">
        <v>85</v>
      </c>
      <c r="J155" s="25">
        <v>1300</v>
      </c>
      <c r="K155" s="27">
        <v>0</v>
      </c>
      <c r="L155" s="27">
        <v>55</v>
      </c>
      <c r="M155" s="27">
        <v>0</v>
      </c>
      <c r="N155" s="27"/>
      <c r="O155" s="27"/>
      <c r="P155" s="28" t="str">
        <f>VLOOKUP(F155,[1]Sheet3!D:E,2,0)</f>
        <v>010-3733-9111</v>
      </c>
      <c r="Q155" s="25">
        <v>20210217</v>
      </c>
    </row>
    <row r="156" spans="2:17" x14ac:dyDescent="0.3">
      <c r="B156" s="25" t="s">
        <v>249</v>
      </c>
      <c r="C156" s="26">
        <v>12</v>
      </c>
      <c r="D156" s="26" t="s">
        <v>241</v>
      </c>
      <c r="E156" s="25" t="s">
        <v>33</v>
      </c>
      <c r="F156" s="25" t="s">
        <v>238</v>
      </c>
      <c r="G156" s="25" t="s">
        <v>239</v>
      </c>
      <c r="H156" s="25" t="s">
        <v>21</v>
      </c>
      <c r="I156" s="25" t="s">
        <v>85</v>
      </c>
      <c r="J156" s="25">
        <v>1500</v>
      </c>
      <c r="K156" s="27">
        <v>2300</v>
      </c>
      <c r="L156" s="27">
        <v>44</v>
      </c>
      <c r="M156" s="27">
        <v>101200</v>
      </c>
      <c r="N156" s="27"/>
      <c r="O156" s="27"/>
      <c r="P156" s="28" t="str">
        <f>VLOOKUP(F156,[1]Sheet3!D:E,2,0)</f>
        <v>010-3733-9111</v>
      </c>
      <c r="Q156" s="25">
        <v>20100611</v>
      </c>
    </row>
    <row r="157" spans="2:17" x14ac:dyDescent="0.3">
      <c r="B157" s="25" t="s">
        <v>250</v>
      </c>
      <c r="C157" s="26">
        <v>3</v>
      </c>
      <c r="D157" s="26" t="s">
        <v>241</v>
      </c>
      <c r="E157" s="25" t="s">
        <v>33</v>
      </c>
      <c r="F157" s="25" t="s">
        <v>238</v>
      </c>
      <c r="G157" s="25" t="s">
        <v>239</v>
      </c>
      <c r="H157" s="25" t="s">
        <v>21</v>
      </c>
      <c r="I157" s="25" t="s">
        <v>85</v>
      </c>
      <c r="J157" s="25">
        <v>1300</v>
      </c>
      <c r="K157" s="27">
        <v>3766</v>
      </c>
      <c r="L157" s="27">
        <v>39</v>
      </c>
      <c r="M157" s="27">
        <v>146874</v>
      </c>
      <c r="N157" s="27">
        <v>962</v>
      </c>
      <c r="O157" s="27">
        <v>142</v>
      </c>
      <c r="P157" s="28" t="str">
        <f>VLOOKUP(F157,[1]Sheet3!D:E,2,0)</f>
        <v>010-3733-9111</v>
      </c>
      <c r="Q157" s="25">
        <v>20150317</v>
      </c>
    </row>
    <row r="158" spans="2:17" x14ac:dyDescent="0.3">
      <c r="B158" s="25" t="s">
        <v>251</v>
      </c>
      <c r="C158" s="26">
        <v>3</v>
      </c>
      <c r="D158" s="26" t="s">
        <v>241</v>
      </c>
      <c r="E158" s="25" t="s">
        <v>33</v>
      </c>
      <c r="F158" s="25" t="s">
        <v>238</v>
      </c>
      <c r="G158" s="25" t="s">
        <v>239</v>
      </c>
      <c r="H158" s="25" t="s">
        <v>21</v>
      </c>
      <c r="I158" s="25" t="s">
        <v>85</v>
      </c>
      <c r="J158" s="25">
        <v>500</v>
      </c>
      <c r="K158" s="27">
        <v>741</v>
      </c>
      <c r="L158" s="27">
        <v>96</v>
      </c>
      <c r="M158" s="27">
        <v>71136</v>
      </c>
      <c r="N158" s="27"/>
      <c r="O158" s="27"/>
      <c r="P158" s="28" t="str">
        <f>VLOOKUP(F158,[1]Sheet3!D:E,2,0)</f>
        <v>010-3733-9111</v>
      </c>
      <c r="Q158" s="25">
        <v>20170321</v>
      </c>
    </row>
    <row r="159" spans="2:17" x14ac:dyDescent="0.3">
      <c r="B159" s="25" t="s">
        <v>252</v>
      </c>
      <c r="C159" s="26">
        <v>2</v>
      </c>
      <c r="D159" s="26" t="s">
        <v>223</v>
      </c>
      <c r="E159" s="25" t="s">
        <v>33</v>
      </c>
      <c r="F159" s="25" t="s">
        <v>238</v>
      </c>
      <c r="G159" s="25" t="s">
        <v>239</v>
      </c>
      <c r="H159" s="25" t="s">
        <v>21</v>
      </c>
      <c r="I159" s="25" t="s">
        <v>85</v>
      </c>
      <c r="J159" s="25">
        <v>2300</v>
      </c>
      <c r="K159" s="27">
        <v>900</v>
      </c>
      <c r="L159" s="27">
        <v>33</v>
      </c>
      <c r="M159" s="27">
        <v>29700</v>
      </c>
      <c r="N159" s="27"/>
      <c r="O159" s="27"/>
      <c r="P159" s="28" t="str">
        <f>VLOOKUP(F159,[1]Sheet3!D:E,2,0)</f>
        <v>010-3733-9111</v>
      </c>
      <c r="Q159" s="25">
        <v>20220811</v>
      </c>
    </row>
    <row r="160" spans="2:17" x14ac:dyDescent="0.3">
      <c r="B160" s="25" t="s">
        <v>253</v>
      </c>
      <c r="C160" s="26">
        <v>2</v>
      </c>
      <c r="D160" s="26" t="s">
        <v>241</v>
      </c>
      <c r="E160" s="25" t="s">
        <v>18</v>
      </c>
      <c r="F160" s="25" t="s">
        <v>238</v>
      </c>
      <c r="G160" s="25" t="s">
        <v>239</v>
      </c>
      <c r="H160" s="25" t="s">
        <v>21</v>
      </c>
      <c r="I160" s="25" t="s">
        <v>85</v>
      </c>
      <c r="J160" s="25">
        <v>3000</v>
      </c>
      <c r="K160" s="27">
        <v>2821</v>
      </c>
      <c r="L160" s="27">
        <v>19</v>
      </c>
      <c r="M160" s="27">
        <v>53599</v>
      </c>
      <c r="N160" s="27">
        <v>344</v>
      </c>
      <c r="O160" s="27">
        <v>344</v>
      </c>
      <c r="P160" s="28" t="str">
        <f>VLOOKUP(F160,[1]Sheet3!D:E,2,0)</f>
        <v>010-3733-9111</v>
      </c>
      <c r="Q160" s="25">
        <v>20150109</v>
      </c>
    </row>
    <row r="161" spans="2:17" x14ac:dyDescent="0.3">
      <c r="B161" s="25" t="s">
        <v>254</v>
      </c>
      <c r="C161" s="26">
        <v>2</v>
      </c>
      <c r="D161" s="26" t="s">
        <v>247</v>
      </c>
      <c r="E161" s="25" t="s">
        <v>18</v>
      </c>
      <c r="F161" s="25" t="s">
        <v>238</v>
      </c>
      <c r="G161" s="25" t="s">
        <v>239</v>
      </c>
      <c r="H161" s="25" t="s">
        <v>21</v>
      </c>
      <c r="I161" s="25" t="s">
        <v>85</v>
      </c>
      <c r="J161" s="25">
        <v>2300</v>
      </c>
      <c r="K161" s="27">
        <v>869</v>
      </c>
      <c r="L161" s="27">
        <v>28</v>
      </c>
      <c r="M161" s="27">
        <v>24332</v>
      </c>
      <c r="N161" s="27">
        <v>2314</v>
      </c>
      <c r="O161" s="27">
        <v>1414</v>
      </c>
      <c r="P161" s="28" t="str">
        <f>VLOOKUP(F161,[1]Sheet3!D:E,2,0)</f>
        <v>010-3733-9111</v>
      </c>
      <c r="Q161" s="25">
        <v>20150317</v>
      </c>
    </row>
    <row r="162" spans="2:17" x14ac:dyDescent="0.3">
      <c r="B162" s="25" t="s">
        <v>255</v>
      </c>
      <c r="C162" s="26">
        <v>2</v>
      </c>
      <c r="D162" s="26" t="s">
        <v>17</v>
      </c>
      <c r="E162" s="25" t="s">
        <v>18</v>
      </c>
      <c r="F162" s="25" t="s">
        <v>238</v>
      </c>
      <c r="G162" s="25" t="s">
        <v>239</v>
      </c>
      <c r="H162" s="25" t="s">
        <v>21</v>
      </c>
      <c r="I162" s="25" t="s">
        <v>85</v>
      </c>
      <c r="J162" s="25">
        <v>2300</v>
      </c>
      <c r="K162" s="27">
        <v>399</v>
      </c>
      <c r="L162" s="27">
        <v>27</v>
      </c>
      <c r="M162" s="27">
        <v>10773</v>
      </c>
      <c r="N162" s="27">
        <v>547</v>
      </c>
      <c r="O162" s="27">
        <v>226</v>
      </c>
      <c r="P162" s="28" t="str">
        <f>VLOOKUP(F162,[1]Sheet3!D:E,2,0)</f>
        <v>010-3733-9111</v>
      </c>
      <c r="Q162" s="25">
        <v>20220714</v>
      </c>
    </row>
    <row r="163" spans="2:17" x14ac:dyDescent="0.3">
      <c r="B163" s="25" t="s">
        <v>256</v>
      </c>
      <c r="C163" s="26">
        <v>2</v>
      </c>
      <c r="D163" s="26" t="s">
        <v>247</v>
      </c>
      <c r="E163" s="25" t="s">
        <v>18</v>
      </c>
      <c r="F163" s="25" t="s">
        <v>238</v>
      </c>
      <c r="G163" s="25" t="s">
        <v>239</v>
      </c>
      <c r="H163" s="25" t="s">
        <v>21</v>
      </c>
      <c r="I163" s="25" t="s">
        <v>85</v>
      </c>
      <c r="J163" s="25">
        <v>2300</v>
      </c>
      <c r="K163" s="27">
        <v>-2369</v>
      </c>
      <c r="L163" s="27">
        <v>38</v>
      </c>
      <c r="M163" s="27">
        <v>-90022</v>
      </c>
      <c r="N163" s="27">
        <v>11190</v>
      </c>
      <c r="O163" s="27">
        <v>10988</v>
      </c>
      <c r="P163" s="28" t="str">
        <f>VLOOKUP(F163,[1]Sheet3!D:E,2,0)</f>
        <v>010-3733-9111</v>
      </c>
      <c r="Q163" s="25">
        <v>20150818</v>
      </c>
    </row>
    <row r="164" spans="2:17" x14ac:dyDescent="0.3">
      <c r="B164" s="25" t="s">
        <v>257</v>
      </c>
      <c r="C164" s="26">
        <v>2</v>
      </c>
      <c r="D164" s="26" t="s">
        <v>241</v>
      </c>
      <c r="E164" s="25" t="s">
        <v>18</v>
      </c>
      <c r="F164" s="25" t="s">
        <v>238</v>
      </c>
      <c r="G164" s="25" t="s">
        <v>239</v>
      </c>
      <c r="H164" s="25" t="s">
        <v>21</v>
      </c>
      <c r="I164" s="25" t="s">
        <v>85</v>
      </c>
      <c r="J164" s="25">
        <v>2300</v>
      </c>
      <c r="K164" s="27">
        <v>6037</v>
      </c>
      <c r="L164" s="27">
        <v>36</v>
      </c>
      <c r="M164" s="27">
        <v>217332</v>
      </c>
      <c r="N164" s="27">
        <v>2708</v>
      </c>
      <c r="O164" s="27">
        <v>1821</v>
      </c>
      <c r="P164" s="28" t="str">
        <f>VLOOKUP(F164,[1]Sheet3!D:E,2,0)</f>
        <v>010-3733-9111</v>
      </c>
      <c r="Q164" s="25">
        <v>20170921</v>
      </c>
    </row>
    <row r="165" spans="2:17" x14ac:dyDescent="0.3">
      <c r="B165" s="25" t="s">
        <v>258</v>
      </c>
      <c r="C165" s="26">
        <v>2</v>
      </c>
      <c r="D165" s="26" t="s">
        <v>247</v>
      </c>
      <c r="E165" s="25" t="s">
        <v>18</v>
      </c>
      <c r="F165" s="25" t="s">
        <v>238</v>
      </c>
      <c r="G165" s="25" t="s">
        <v>239</v>
      </c>
      <c r="H165" s="25" t="s">
        <v>21</v>
      </c>
      <c r="I165" s="25" t="s">
        <v>85</v>
      </c>
      <c r="J165" s="25">
        <v>1300</v>
      </c>
      <c r="K165" s="27">
        <v>120</v>
      </c>
      <c r="L165" s="27">
        <v>45</v>
      </c>
      <c r="M165" s="27">
        <v>5400</v>
      </c>
      <c r="N165" s="27">
        <v>820</v>
      </c>
      <c r="O165" s="27">
        <v>808</v>
      </c>
      <c r="P165" s="28" t="str">
        <f>VLOOKUP(F165,[1]Sheet3!D:E,2,0)</f>
        <v>010-3733-9111</v>
      </c>
      <c r="Q165" s="25">
        <v>20100611</v>
      </c>
    </row>
    <row r="166" spans="2:17" x14ac:dyDescent="0.3">
      <c r="B166" s="25" t="s">
        <v>259</v>
      </c>
      <c r="C166" s="26">
        <v>1</v>
      </c>
      <c r="D166" s="26" t="s">
        <v>247</v>
      </c>
      <c r="E166" s="25" t="s">
        <v>18</v>
      </c>
      <c r="F166" s="25" t="s">
        <v>238</v>
      </c>
      <c r="G166" s="25" t="s">
        <v>239</v>
      </c>
      <c r="H166" s="25" t="s">
        <v>21</v>
      </c>
      <c r="I166" s="25" t="s">
        <v>85</v>
      </c>
      <c r="J166" s="25">
        <v>1200</v>
      </c>
      <c r="K166" s="27">
        <v>-573</v>
      </c>
      <c r="L166" s="27">
        <v>50</v>
      </c>
      <c r="M166" s="27">
        <v>-28650</v>
      </c>
      <c r="N166" s="27">
        <v>3053</v>
      </c>
      <c r="O166" s="27"/>
      <c r="P166" s="28" t="str">
        <f>VLOOKUP(F166,[1]Sheet3!D:E,2,0)</f>
        <v>010-3733-9111</v>
      </c>
      <c r="Q166" s="25">
        <v>20150902</v>
      </c>
    </row>
    <row r="167" spans="2:17" x14ac:dyDescent="0.3">
      <c r="B167" s="25" t="s">
        <v>260</v>
      </c>
      <c r="C167" s="26">
        <v>1</v>
      </c>
      <c r="D167" s="26" t="s">
        <v>247</v>
      </c>
      <c r="E167" s="25" t="s">
        <v>18</v>
      </c>
      <c r="F167" s="25" t="s">
        <v>238</v>
      </c>
      <c r="G167" s="25" t="s">
        <v>239</v>
      </c>
      <c r="H167" s="25" t="s">
        <v>21</v>
      </c>
      <c r="I167" s="25" t="s">
        <v>85</v>
      </c>
      <c r="J167" s="25">
        <v>1000</v>
      </c>
      <c r="K167" s="27">
        <v>2487</v>
      </c>
      <c r="L167" s="27">
        <v>59</v>
      </c>
      <c r="M167" s="27">
        <v>146733</v>
      </c>
      <c r="N167" s="27">
        <v>1547</v>
      </c>
      <c r="O167" s="27"/>
      <c r="P167" s="28" t="str">
        <f>VLOOKUP(F167,[1]Sheet3!D:E,2,0)</f>
        <v>010-3733-9111</v>
      </c>
      <c r="Q167" s="25">
        <v>20220305</v>
      </c>
    </row>
    <row r="168" spans="2:17" x14ac:dyDescent="0.3">
      <c r="B168" s="25" t="s">
        <v>261</v>
      </c>
      <c r="C168" s="26">
        <v>1</v>
      </c>
      <c r="D168" s="26" t="s">
        <v>241</v>
      </c>
      <c r="E168" s="25" t="s">
        <v>18</v>
      </c>
      <c r="F168" s="25" t="s">
        <v>238</v>
      </c>
      <c r="G168" s="25" t="s">
        <v>239</v>
      </c>
      <c r="H168" s="25" t="s">
        <v>21</v>
      </c>
      <c r="I168" s="25" t="s">
        <v>85</v>
      </c>
      <c r="J168" s="25">
        <v>200</v>
      </c>
      <c r="K168" s="27">
        <v>1326</v>
      </c>
      <c r="L168" s="27">
        <v>184</v>
      </c>
      <c r="M168" s="27">
        <v>243984</v>
      </c>
      <c r="N168" s="27">
        <v>142</v>
      </c>
      <c r="O168" s="27">
        <v>142</v>
      </c>
      <c r="P168" s="28" t="str">
        <f>VLOOKUP(F168,[1]Sheet3!D:E,2,0)</f>
        <v>010-3733-9111</v>
      </c>
      <c r="Q168" s="25">
        <v>20130131</v>
      </c>
    </row>
    <row r="169" spans="2:17" x14ac:dyDescent="0.3">
      <c r="B169" s="25" t="s">
        <v>262</v>
      </c>
      <c r="C169" s="26">
        <v>3</v>
      </c>
      <c r="D169" s="26" t="s">
        <v>241</v>
      </c>
      <c r="E169" s="25" t="s">
        <v>18</v>
      </c>
      <c r="F169" s="25" t="s">
        <v>238</v>
      </c>
      <c r="G169" s="25" t="s">
        <v>239</v>
      </c>
      <c r="H169" s="25" t="s">
        <v>21</v>
      </c>
      <c r="I169" s="25" t="s">
        <v>85</v>
      </c>
      <c r="J169" s="25">
        <v>1800</v>
      </c>
      <c r="K169" s="27">
        <v>7055</v>
      </c>
      <c r="L169" s="27">
        <v>31</v>
      </c>
      <c r="M169" s="27">
        <v>218705</v>
      </c>
      <c r="N169" s="27">
        <v>1656</v>
      </c>
      <c r="O169" s="27">
        <v>1656</v>
      </c>
      <c r="P169" s="28" t="str">
        <f>VLOOKUP(F169,[1]Sheet3!D:E,2,0)</f>
        <v>010-3733-9111</v>
      </c>
      <c r="Q169" s="25">
        <v>20150605</v>
      </c>
    </row>
    <row r="170" spans="2:17" x14ac:dyDescent="0.3">
      <c r="B170" s="25" t="s">
        <v>263</v>
      </c>
      <c r="C170" s="26">
        <v>1</v>
      </c>
      <c r="D170" s="26" t="s">
        <v>247</v>
      </c>
      <c r="E170" s="25" t="s">
        <v>264</v>
      </c>
      <c r="F170" s="25" t="s">
        <v>238</v>
      </c>
      <c r="G170" s="25" t="s">
        <v>239</v>
      </c>
      <c r="H170" s="25" t="s">
        <v>21</v>
      </c>
      <c r="I170" s="25" t="s">
        <v>85</v>
      </c>
      <c r="J170" s="25">
        <v>1800</v>
      </c>
      <c r="K170" s="27">
        <v>4706</v>
      </c>
      <c r="L170" s="27">
        <v>50</v>
      </c>
      <c r="M170" s="27">
        <v>235300</v>
      </c>
      <c r="N170" s="27">
        <v>2197</v>
      </c>
      <c r="O170" s="27">
        <v>2141</v>
      </c>
      <c r="P170" s="28" t="str">
        <f>VLOOKUP(F170,[1]Sheet3!D:E,2,0)</f>
        <v>010-3733-9111</v>
      </c>
      <c r="Q170" s="25">
        <v>20170526</v>
      </c>
    </row>
    <row r="171" spans="2:17" x14ac:dyDescent="0.3">
      <c r="B171" s="25" t="s">
        <v>265</v>
      </c>
      <c r="C171" s="26">
        <v>3</v>
      </c>
      <c r="D171" s="26" t="s">
        <v>223</v>
      </c>
      <c r="E171" s="25" t="s">
        <v>264</v>
      </c>
      <c r="F171" s="25" t="s">
        <v>238</v>
      </c>
      <c r="G171" s="25" t="s">
        <v>239</v>
      </c>
      <c r="H171" s="25" t="s">
        <v>21</v>
      </c>
      <c r="I171" s="25" t="s">
        <v>85</v>
      </c>
      <c r="J171" s="25">
        <v>1200</v>
      </c>
      <c r="K171" s="27">
        <v>1282</v>
      </c>
      <c r="L171" s="27">
        <v>69</v>
      </c>
      <c r="M171" s="27">
        <v>88458</v>
      </c>
      <c r="N171" s="27">
        <v>2317</v>
      </c>
      <c r="O171" s="27">
        <v>1516</v>
      </c>
      <c r="P171" s="28" t="str">
        <f>VLOOKUP(F171,[1]Sheet3!D:E,2,0)</f>
        <v>010-3733-9111</v>
      </c>
      <c r="Q171" s="25">
        <v>20220714</v>
      </c>
    </row>
    <row r="172" spans="2:17" x14ac:dyDescent="0.3">
      <c r="B172" s="25" t="s">
        <v>266</v>
      </c>
      <c r="C172" s="26">
        <v>3</v>
      </c>
      <c r="D172" s="26" t="s">
        <v>223</v>
      </c>
      <c r="E172" s="25" t="s">
        <v>264</v>
      </c>
      <c r="F172" s="25" t="s">
        <v>238</v>
      </c>
      <c r="G172" s="25" t="s">
        <v>239</v>
      </c>
      <c r="H172" s="25" t="s">
        <v>21</v>
      </c>
      <c r="I172" s="25" t="s">
        <v>85</v>
      </c>
      <c r="J172" s="25">
        <v>600</v>
      </c>
      <c r="K172" s="27">
        <v>1998</v>
      </c>
      <c r="L172" s="27">
        <v>135</v>
      </c>
      <c r="M172" s="27">
        <v>269730</v>
      </c>
      <c r="N172" s="27">
        <v>333</v>
      </c>
      <c r="O172" s="27">
        <v>314</v>
      </c>
      <c r="P172" s="28" t="str">
        <f>VLOOKUP(F172,[1]Sheet3!D:E,2,0)</f>
        <v>010-3733-9111</v>
      </c>
      <c r="Q172" s="25">
        <v>20191217</v>
      </c>
    </row>
    <row r="173" spans="2:17" x14ac:dyDescent="0.3">
      <c r="B173" s="25" t="s">
        <v>267</v>
      </c>
      <c r="C173" s="26">
        <v>2</v>
      </c>
      <c r="D173" s="26" t="s">
        <v>247</v>
      </c>
      <c r="E173" s="25" t="s">
        <v>268</v>
      </c>
      <c r="F173" s="25" t="s">
        <v>238</v>
      </c>
      <c r="G173" s="25" t="s">
        <v>239</v>
      </c>
      <c r="H173" s="25" t="s">
        <v>21</v>
      </c>
      <c r="I173" s="25" t="s">
        <v>85</v>
      </c>
      <c r="J173" s="25">
        <v>2300</v>
      </c>
      <c r="K173" s="27">
        <v>8944</v>
      </c>
      <c r="L173" s="27">
        <v>34</v>
      </c>
      <c r="M173" s="27">
        <v>304096</v>
      </c>
      <c r="N173" s="27">
        <v>796</v>
      </c>
      <c r="O173" s="27">
        <v>796</v>
      </c>
      <c r="P173" s="28" t="str">
        <f>VLOOKUP(F173,[1]Sheet3!D:E,2,0)</f>
        <v>010-3733-9111</v>
      </c>
      <c r="Q173" s="25">
        <v>20100611</v>
      </c>
    </row>
    <row r="174" spans="2:17" x14ac:dyDescent="0.3">
      <c r="B174" s="25" t="s">
        <v>269</v>
      </c>
      <c r="C174" s="26">
        <v>3</v>
      </c>
      <c r="D174" s="26" t="s">
        <v>241</v>
      </c>
      <c r="E174" s="25" t="s">
        <v>264</v>
      </c>
      <c r="F174" s="25" t="s">
        <v>238</v>
      </c>
      <c r="G174" s="25" t="s">
        <v>239</v>
      </c>
      <c r="H174" s="25" t="s">
        <v>21</v>
      </c>
      <c r="I174" s="25" t="s">
        <v>85</v>
      </c>
      <c r="J174" s="25">
        <v>2000</v>
      </c>
      <c r="K174" s="27">
        <v>8055</v>
      </c>
      <c r="L174" s="27">
        <v>63</v>
      </c>
      <c r="M174" s="27">
        <v>507465</v>
      </c>
      <c r="N174" s="27">
        <v>17</v>
      </c>
      <c r="O174" s="27">
        <v>17</v>
      </c>
      <c r="P174" s="28" t="str">
        <f>VLOOKUP(F174,[1]Sheet3!D:E,2,0)</f>
        <v>010-3733-9111</v>
      </c>
      <c r="Q174" s="25">
        <v>20140321</v>
      </c>
    </row>
    <row r="175" spans="2:17" x14ac:dyDescent="0.3">
      <c r="B175" s="25" t="s">
        <v>270</v>
      </c>
      <c r="C175" s="26">
        <v>2</v>
      </c>
      <c r="D175" s="26" t="s">
        <v>247</v>
      </c>
      <c r="E175" s="25" t="s">
        <v>264</v>
      </c>
      <c r="F175" s="25" t="s">
        <v>238</v>
      </c>
      <c r="G175" s="25" t="s">
        <v>239</v>
      </c>
      <c r="H175" s="25" t="s">
        <v>21</v>
      </c>
      <c r="I175" s="25" t="s">
        <v>85</v>
      </c>
      <c r="J175" s="25">
        <v>1200</v>
      </c>
      <c r="K175" s="27">
        <v>3052</v>
      </c>
      <c r="L175" s="27">
        <v>60</v>
      </c>
      <c r="M175" s="27">
        <v>183120</v>
      </c>
      <c r="N175" s="27">
        <v>313</v>
      </c>
      <c r="O175" s="27">
        <v>313</v>
      </c>
      <c r="P175" s="28" t="str">
        <f>VLOOKUP(F175,[1]Sheet3!D:E,2,0)</f>
        <v>010-3733-9111</v>
      </c>
      <c r="Q175" s="25">
        <v>20180411</v>
      </c>
    </row>
    <row r="176" spans="2:17" x14ac:dyDescent="0.3">
      <c r="B176" s="25" t="s">
        <v>271</v>
      </c>
      <c r="C176" s="26">
        <v>5</v>
      </c>
      <c r="D176" s="26" t="s">
        <v>247</v>
      </c>
      <c r="E176" s="25" t="s">
        <v>264</v>
      </c>
      <c r="F176" s="25" t="s">
        <v>238</v>
      </c>
      <c r="G176" s="25" t="s">
        <v>239</v>
      </c>
      <c r="H176" s="25" t="s">
        <v>21</v>
      </c>
      <c r="I176" s="25" t="s">
        <v>85</v>
      </c>
      <c r="J176" s="25">
        <v>1000</v>
      </c>
      <c r="K176" s="27">
        <v>4301</v>
      </c>
      <c r="L176" s="27">
        <v>73</v>
      </c>
      <c r="M176" s="27">
        <v>313973</v>
      </c>
      <c r="N176" s="27">
        <v>76</v>
      </c>
      <c r="O176" s="27">
        <v>76</v>
      </c>
      <c r="P176" s="28" t="str">
        <f>VLOOKUP(F176,[1]Sheet3!D:E,2,0)</f>
        <v>010-3733-9111</v>
      </c>
      <c r="Q176" s="25">
        <v>20100611</v>
      </c>
    </row>
    <row r="177" spans="2:17" x14ac:dyDescent="0.3">
      <c r="B177" s="25" t="s">
        <v>272</v>
      </c>
      <c r="C177" s="26">
        <v>6</v>
      </c>
      <c r="D177" s="26" t="s">
        <v>223</v>
      </c>
      <c r="E177" s="25" t="s">
        <v>264</v>
      </c>
      <c r="F177" s="25" t="s">
        <v>238</v>
      </c>
      <c r="G177" s="25" t="s">
        <v>239</v>
      </c>
      <c r="H177" s="25" t="s">
        <v>21</v>
      </c>
      <c r="I177" s="25" t="s">
        <v>85</v>
      </c>
      <c r="J177" s="25">
        <v>1000</v>
      </c>
      <c r="K177" s="27">
        <v>3024</v>
      </c>
      <c r="L177" s="27">
        <v>72</v>
      </c>
      <c r="M177" s="27">
        <v>217728</v>
      </c>
      <c r="N177" s="27">
        <v>1562</v>
      </c>
      <c r="O177" s="27">
        <v>1552</v>
      </c>
      <c r="P177" s="28" t="str">
        <f>VLOOKUP(F177,[1]Sheet3!D:E,2,0)</f>
        <v>010-3733-9111</v>
      </c>
      <c r="Q177" s="25">
        <v>20181029</v>
      </c>
    </row>
    <row r="178" spans="2:17" x14ac:dyDescent="0.3">
      <c r="B178" s="25" t="s">
        <v>273</v>
      </c>
      <c r="C178" s="26">
        <v>5</v>
      </c>
      <c r="D178" s="26" t="s">
        <v>241</v>
      </c>
      <c r="E178" s="25" t="s">
        <v>264</v>
      </c>
      <c r="F178" s="25" t="s">
        <v>238</v>
      </c>
      <c r="G178" s="25" t="s">
        <v>239</v>
      </c>
      <c r="H178" s="25" t="s">
        <v>21</v>
      </c>
      <c r="I178" s="25" t="s">
        <v>85</v>
      </c>
      <c r="J178" s="25">
        <v>800</v>
      </c>
      <c r="K178" s="27">
        <v>4440</v>
      </c>
      <c r="L178" s="27">
        <v>62</v>
      </c>
      <c r="M178" s="27">
        <v>275280</v>
      </c>
      <c r="N178" s="27">
        <v>155</v>
      </c>
      <c r="O178" s="27">
        <v>155</v>
      </c>
      <c r="P178" s="28" t="str">
        <f>VLOOKUP(F178,[1]Sheet3!D:E,2,0)</f>
        <v>010-3733-9111</v>
      </c>
      <c r="Q178" s="25">
        <v>20100611</v>
      </c>
    </row>
    <row r="179" spans="2:17" x14ac:dyDescent="0.3">
      <c r="B179" s="25" t="s">
        <v>274</v>
      </c>
      <c r="C179" s="26">
        <v>2</v>
      </c>
      <c r="D179" s="26" t="s">
        <v>247</v>
      </c>
      <c r="E179" s="25" t="s">
        <v>264</v>
      </c>
      <c r="F179" s="25" t="s">
        <v>238</v>
      </c>
      <c r="G179" s="25" t="s">
        <v>239</v>
      </c>
      <c r="H179" s="25" t="s">
        <v>21</v>
      </c>
      <c r="I179" s="25" t="s">
        <v>85</v>
      </c>
      <c r="J179" s="25">
        <v>800</v>
      </c>
      <c r="K179" s="27">
        <v>6690</v>
      </c>
      <c r="L179" s="27">
        <v>76</v>
      </c>
      <c r="M179" s="27">
        <v>508440</v>
      </c>
      <c r="N179" s="27"/>
      <c r="O179" s="27"/>
      <c r="P179" s="28" t="str">
        <f>VLOOKUP(F179,[1]Sheet3!D:E,2,0)</f>
        <v>010-3733-9111</v>
      </c>
      <c r="Q179" s="25">
        <v>20100611</v>
      </c>
    </row>
    <row r="180" spans="2:17" x14ac:dyDescent="0.3">
      <c r="B180" s="25" t="s">
        <v>275</v>
      </c>
      <c r="C180" s="26">
        <v>1</v>
      </c>
      <c r="D180" s="26" t="s">
        <v>247</v>
      </c>
      <c r="E180" s="25" t="s">
        <v>264</v>
      </c>
      <c r="F180" s="25" t="s">
        <v>238</v>
      </c>
      <c r="G180" s="25" t="s">
        <v>239</v>
      </c>
      <c r="H180" s="25" t="s">
        <v>21</v>
      </c>
      <c r="I180" s="25" t="s">
        <v>85</v>
      </c>
      <c r="J180" s="25">
        <v>160</v>
      </c>
      <c r="K180" s="27">
        <v>0</v>
      </c>
      <c r="L180" s="27">
        <v>81</v>
      </c>
      <c r="M180" s="27">
        <v>0</v>
      </c>
      <c r="N180" s="27"/>
      <c r="O180" s="27"/>
      <c r="P180" s="28" t="str">
        <f>VLOOKUP(F180,[1]Sheet3!D:E,2,0)</f>
        <v>010-3733-9111</v>
      </c>
      <c r="Q180" s="25">
        <v>20100611</v>
      </c>
    </row>
    <row r="181" spans="2:17" x14ac:dyDescent="0.3">
      <c r="B181" s="25" t="s">
        <v>276</v>
      </c>
      <c r="C181" s="26">
        <v>3</v>
      </c>
      <c r="D181" s="26" t="s">
        <v>241</v>
      </c>
      <c r="E181" s="25" t="s">
        <v>264</v>
      </c>
      <c r="F181" s="25" t="s">
        <v>238</v>
      </c>
      <c r="G181" s="25" t="s">
        <v>239</v>
      </c>
      <c r="H181" s="25" t="s">
        <v>21</v>
      </c>
      <c r="I181" s="25" t="s">
        <v>85</v>
      </c>
      <c r="J181" s="25">
        <v>600</v>
      </c>
      <c r="K181" s="27">
        <v>3400</v>
      </c>
      <c r="L181" s="27">
        <v>126</v>
      </c>
      <c r="M181" s="27">
        <v>428400</v>
      </c>
      <c r="N181" s="27"/>
      <c r="O181" s="27"/>
      <c r="P181" s="28" t="str">
        <f>VLOOKUP(F181,[1]Sheet3!D:E,2,0)</f>
        <v>010-3733-9111</v>
      </c>
      <c r="Q181" s="25">
        <v>20100611</v>
      </c>
    </row>
    <row r="182" spans="2:17" x14ac:dyDescent="0.3">
      <c r="B182" s="25" t="s">
        <v>277</v>
      </c>
      <c r="C182" s="26">
        <v>6</v>
      </c>
      <c r="D182" s="26" t="s">
        <v>247</v>
      </c>
      <c r="E182" s="25" t="s">
        <v>264</v>
      </c>
      <c r="F182" s="25" t="s">
        <v>238</v>
      </c>
      <c r="G182" s="25" t="s">
        <v>239</v>
      </c>
      <c r="H182" s="25" t="s">
        <v>21</v>
      </c>
      <c r="I182" s="25" t="s">
        <v>85</v>
      </c>
      <c r="J182" s="25">
        <v>500</v>
      </c>
      <c r="K182" s="27">
        <v>2830</v>
      </c>
      <c r="L182" s="27">
        <v>133</v>
      </c>
      <c r="M182" s="27">
        <v>376390</v>
      </c>
      <c r="N182" s="27"/>
      <c r="O182" s="27"/>
      <c r="P182" s="28" t="str">
        <f>VLOOKUP(F182,[1]Sheet3!D:E,2,0)</f>
        <v>010-3733-9111</v>
      </c>
      <c r="Q182" s="25">
        <v>20100611</v>
      </c>
    </row>
    <row r="183" spans="2:17" x14ac:dyDescent="0.3">
      <c r="B183" s="25" t="s">
        <v>278</v>
      </c>
      <c r="C183" s="26">
        <v>2</v>
      </c>
      <c r="D183" s="26" t="s">
        <v>223</v>
      </c>
      <c r="E183" s="25" t="s">
        <v>18</v>
      </c>
      <c r="F183" s="25" t="s">
        <v>238</v>
      </c>
      <c r="G183" s="25" t="s">
        <v>239</v>
      </c>
      <c r="H183" s="25" t="s">
        <v>21</v>
      </c>
      <c r="I183" s="25" t="s">
        <v>85</v>
      </c>
      <c r="J183" s="25">
        <v>200</v>
      </c>
      <c r="K183" s="27">
        <v>0</v>
      </c>
      <c r="L183" s="27">
        <v>81</v>
      </c>
      <c r="M183" s="27">
        <v>0</v>
      </c>
      <c r="N183" s="27"/>
      <c r="O183" s="27"/>
      <c r="P183" s="28" t="str">
        <f>VLOOKUP(F183,[1]Sheet3!D:E,2,0)</f>
        <v>010-3733-9111</v>
      </c>
      <c r="Q183" s="25">
        <v>20181015</v>
      </c>
    </row>
    <row r="184" spans="2:17" x14ac:dyDescent="0.3">
      <c r="B184" s="25" t="s">
        <v>279</v>
      </c>
      <c r="C184" s="26">
        <v>1</v>
      </c>
      <c r="D184" s="26" t="s">
        <v>247</v>
      </c>
      <c r="E184" s="25" t="s">
        <v>264</v>
      </c>
      <c r="F184" s="25" t="s">
        <v>238</v>
      </c>
      <c r="G184" s="25" t="s">
        <v>239</v>
      </c>
      <c r="H184" s="25" t="s">
        <v>21</v>
      </c>
      <c r="I184" s="25" t="s">
        <v>85</v>
      </c>
      <c r="J184" s="25">
        <v>2300</v>
      </c>
      <c r="K184" s="27">
        <v>0</v>
      </c>
      <c r="L184" s="27">
        <v>46</v>
      </c>
      <c r="M184" s="27">
        <v>0</v>
      </c>
      <c r="N184" s="27"/>
      <c r="O184" s="27"/>
      <c r="P184" s="28" t="str">
        <f>VLOOKUP(F184,[1]Sheet3!D:E,2,0)</f>
        <v>010-3733-9111</v>
      </c>
      <c r="Q184" s="25">
        <v>20181129</v>
      </c>
    </row>
    <row r="185" spans="2:17" x14ac:dyDescent="0.3">
      <c r="B185" s="25" t="s">
        <v>280</v>
      </c>
      <c r="C185" s="26">
        <v>2</v>
      </c>
      <c r="D185" s="26" t="s">
        <v>223</v>
      </c>
      <c r="E185" s="25" t="s">
        <v>264</v>
      </c>
      <c r="F185" s="25" t="s">
        <v>238</v>
      </c>
      <c r="G185" s="25" t="s">
        <v>239</v>
      </c>
      <c r="H185" s="25" t="s">
        <v>21</v>
      </c>
      <c r="I185" s="25" t="s">
        <v>85</v>
      </c>
      <c r="J185" s="25">
        <v>2000</v>
      </c>
      <c r="K185" s="27">
        <v>6189</v>
      </c>
      <c r="L185" s="27">
        <v>47</v>
      </c>
      <c r="M185" s="27">
        <v>290883</v>
      </c>
      <c r="N185" s="27">
        <v>355</v>
      </c>
      <c r="O185" s="27">
        <v>355</v>
      </c>
      <c r="P185" s="28" t="str">
        <f>VLOOKUP(F185,[1]Sheet3!D:E,2,0)</f>
        <v>010-3733-9111</v>
      </c>
      <c r="Q185" s="25">
        <v>20220811</v>
      </c>
    </row>
    <row r="186" spans="2:17" x14ac:dyDescent="0.3">
      <c r="B186" s="25" t="s">
        <v>281</v>
      </c>
      <c r="C186" s="26">
        <v>3</v>
      </c>
      <c r="D186" s="26" t="s">
        <v>241</v>
      </c>
      <c r="E186" s="25" t="s">
        <v>264</v>
      </c>
      <c r="F186" s="25" t="s">
        <v>238</v>
      </c>
      <c r="G186" s="25" t="s">
        <v>239</v>
      </c>
      <c r="H186" s="25" t="s">
        <v>21</v>
      </c>
      <c r="I186" s="25" t="s">
        <v>85</v>
      </c>
      <c r="J186" s="25">
        <v>1000</v>
      </c>
      <c r="K186" s="27">
        <v>5595</v>
      </c>
      <c r="L186" s="27">
        <v>60</v>
      </c>
      <c r="M186" s="27">
        <v>335700</v>
      </c>
      <c r="N186" s="27">
        <v>1836</v>
      </c>
      <c r="O186" s="27">
        <v>636</v>
      </c>
      <c r="P186" s="28" t="str">
        <f>VLOOKUP(F186,[1]Sheet3!D:E,2,0)</f>
        <v>010-3733-9111</v>
      </c>
      <c r="Q186" s="25">
        <v>20191217</v>
      </c>
    </row>
    <row r="187" spans="2:17" x14ac:dyDescent="0.3">
      <c r="B187" s="25" t="s">
        <v>282</v>
      </c>
      <c r="C187" s="26">
        <v>1</v>
      </c>
      <c r="D187" s="26" t="s">
        <v>283</v>
      </c>
      <c r="E187" s="25" t="s">
        <v>284</v>
      </c>
      <c r="F187" s="25" t="s">
        <v>238</v>
      </c>
      <c r="G187" s="25" t="s">
        <v>239</v>
      </c>
      <c r="H187" s="25" t="s">
        <v>21</v>
      </c>
      <c r="I187" s="25" t="s">
        <v>85</v>
      </c>
      <c r="J187" s="25">
        <v>8000</v>
      </c>
      <c r="K187" s="27">
        <v>-386</v>
      </c>
      <c r="L187" s="27">
        <v>13</v>
      </c>
      <c r="M187" s="27">
        <v>-5018</v>
      </c>
      <c r="N187" s="27">
        <v>1370</v>
      </c>
      <c r="O187" s="27"/>
      <c r="P187" s="28" t="str">
        <f>VLOOKUP(F187,[1]Sheet3!D:E,2,0)</f>
        <v>010-3733-9111</v>
      </c>
      <c r="Q187" s="25">
        <v>20100611</v>
      </c>
    </row>
    <row r="188" spans="2:17" x14ac:dyDescent="0.3">
      <c r="B188" s="25" t="s">
        <v>285</v>
      </c>
      <c r="C188" s="26">
        <v>2</v>
      </c>
      <c r="D188" s="26" t="s">
        <v>283</v>
      </c>
      <c r="E188" s="25" t="s">
        <v>284</v>
      </c>
      <c r="F188" s="25" t="s">
        <v>238</v>
      </c>
      <c r="G188" s="25" t="s">
        <v>239</v>
      </c>
      <c r="H188" s="25" t="s">
        <v>21</v>
      </c>
      <c r="I188" s="25" t="s">
        <v>85</v>
      </c>
      <c r="J188" s="25">
        <v>8000</v>
      </c>
      <c r="K188" s="27">
        <v>20002</v>
      </c>
      <c r="L188" s="27">
        <v>8</v>
      </c>
      <c r="M188" s="27">
        <v>160016</v>
      </c>
      <c r="N188" s="27">
        <v>255</v>
      </c>
      <c r="O188" s="27">
        <v>255</v>
      </c>
      <c r="P188" s="28" t="str">
        <f>VLOOKUP(F188,[1]Sheet3!D:E,2,0)</f>
        <v>010-3733-9111</v>
      </c>
      <c r="Q188" s="25">
        <v>20110713</v>
      </c>
    </row>
    <row r="189" spans="2:17" x14ac:dyDescent="0.3">
      <c r="B189" s="25" t="s">
        <v>286</v>
      </c>
      <c r="C189" s="26">
        <v>3</v>
      </c>
      <c r="D189" s="26" t="s">
        <v>283</v>
      </c>
      <c r="E189" s="25" t="s">
        <v>284</v>
      </c>
      <c r="F189" s="25" t="s">
        <v>238</v>
      </c>
      <c r="G189" s="25" t="s">
        <v>239</v>
      </c>
      <c r="H189" s="25" t="s">
        <v>21</v>
      </c>
      <c r="I189" s="25" t="s">
        <v>85</v>
      </c>
      <c r="J189" s="25">
        <v>5000</v>
      </c>
      <c r="K189" s="27">
        <v>12345</v>
      </c>
      <c r="L189" s="27">
        <v>16</v>
      </c>
      <c r="M189" s="27">
        <v>197520</v>
      </c>
      <c r="N189" s="27"/>
      <c r="O189" s="27"/>
      <c r="P189" s="28" t="str">
        <f>VLOOKUP(F189,[1]Sheet3!D:E,2,0)</f>
        <v>010-3733-9111</v>
      </c>
      <c r="Q189" s="25">
        <v>20240516</v>
      </c>
    </row>
    <row r="190" spans="2:17" x14ac:dyDescent="0.3">
      <c r="B190" s="25" t="s">
        <v>287</v>
      </c>
      <c r="C190" s="26">
        <v>1</v>
      </c>
      <c r="D190" s="26" t="s">
        <v>283</v>
      </c>
      <c r="E190" s="25" t="s">
        <v>284</v>
      </c>
      <c r="F190" s="25" t="s">
        <v>238</v>
      </c>
      <c r="G190" s="25" t="s">
        <v>239</v>
      </c>
      <c r="H190" s="25" t="s">
        <v>21</v>
      </c>
      <c r="I190" s="25" t="s">
        <v>85</v>
      </c>
      <c r="J190" s="25">
        <v>1600</v>
      </c>
      <c r="K190" s="27">
        <v>0</v>
      </c>
      <c r="L190" s="27">
        <v>37</v>
      </c>
      <c r="M190" s="27">
        <v>0</v>
      </c>
      <c r="N190" s="27"/>
      <c r="O190" s="27"/>
      <c r="P190" s="28" t="str">
        <f>VLOOKUP(F190,[1]Sheet3!D:E,2,0)</f>
        <v>010-3733-9111</v>
      </c>
      <c r="Q190" s="25">
        <v>20170918</v>
      </c>
    </row>
    <row r="191" spans="2:17" x14ac:dyDescent="0.3">
      <c r="B191" s="25" t="s">
        <v>288</v>
      </c>
      <c r="C191" s="26">
        <v>2</v>
      </c>
      <c r="D191" s="26" t="s">
        <v>289</v>
      </c>
      <c r="E191" s="25" t="s">
        <v>290</v>
      </c>
      <c r="F191" s="25" t="s">
        <v>238</v>
      </c>
      <c r="G191" s="25" t="s">
        <v>239</v>
      </c>
      <c r="H191" s="25" t="s">
        <v>21</v>
      </c>
      <c r="I191" s="25" t="s">
        <v>85</v>
      </c>
      <c r="J191" s="25">
        <v>6000</v>
      </c>
      <c r="K191" s="27">
        <v>577</v>
      </c>
      <c r="L191" s="27">
        <v>10</v>
      </c>
      <c r="M191" s="27">
        <v>5770</v>
      </c>
      <c r="N191" s="27"/>
      <c r="O191" s="27"/>
      <c r="P191" s="28" t="str">
        <f>VLOOKUP(F191,[1]Sheet3!D:E,2,0)</f>
        <v>010-3733-9111</v>
      </c>
      <c r="Q191" s="25">
        <v>20110425</v>
      </c>
    </row>
    <row r="192" spans="2:17" x14ac:dyDescent="0.3">
      <c r="B192" s="25" t="s">
        <v>291</v>
      </c>
      <c r="C192" s="26">
        <v>5</v>
      </c>
      <c r="D192" s="26" t="s">
        <v>283</v>
      </c>
      <c r="E192" s="25" t="s">
        <v>292</v>
      </c>
      <c r="F192" s="25" t="s">
        <v>238</v>
      </c>
      <c r="G192" s="25" t="s">
        <v>239</v>
      </c>
      <c r="H192" s="25" t="s">
        <v>21</v>
      </c>
      <c r="I192" s="25" t="s">
        <v>85</v>
      </c>
      <c r="J192" s="25">
        <v>1</v>
      </c>
      <c r="K192" s="27">
        <v>1236</v>
      </c>
      <c r="L192" s="27">
        <v>22</v>
      </c>
      <c r="M192" s="27">
        <v>27192</v>
      </c>
      <c r="N192" s="27">
        <v>861</v>
      </c>
      <c r="O192" s="27">
        <v>837</v>
      </c>
      <c r="P192" s="28" t="str">
        <f>VLOOKUP(F192,[1]Sheet3!D:E,2,0)</f>
        <v>010-3733-9111</v>
      </c>
      <c r="Q192" s="25">
        <v>20100611</v>
      </c>
    </row>
    <row r="193" spans="2:17" x14ac:dyDescent="0.3">
      <c r="B193" s="25" t="s">
        <v>293</v>
      </c>
      <c r="C193" s="26">
        <v>3</v>
      </c>
      <c r="D193" s="26" t="s">
        <v>289</v>
      </c>
      <c r="E193" s="25" t="s">
        <v>294</v>
      </c>
      <c r="F193" s="25" t="s">
        <v>238</v>
      </c>
      <c r="G193" s="25" t="s">
        <v>239</v>
      </c>
      <c r="H193" s="25" t="s">
        <v>21</v>
      </c>
      <c r="I193" s="25" t="s">
        <v>85</v>
      </c>
      <c r="J193" s="25">
        <v>1</v>
      </c>
      <c r="K193" s="27">
        <v>730</v>
      </c>
      <c r="L193" s="27">
        <v>30</v>
      </c>
      <c r="M193" s="27">
        <v>21900</v>
      </c>
      <c r="N193" s="27"/>
      <c r="O193" s="27"/>
      <c r="P193" s="28" t="str">
        <f>VLOOKUP(F193,[1]Sheet3!D:E,2,0)</f>
        <v>010-3733-9111</v>
      </c>
      <c r="Q193" s="25">
        <v>20100611</v>
      </c>
    </row>
    <row r="194" spans="2:17" x14ac:dyDescent="0.3">
      <c r="B194" s="25" t="s">
        <v>295</v>
      </c>
      <c r="C194" s="26">
        <v>3</v>
      </c>
      <c r="D194" s="26" t="s">
        <v>296</v>
      </c>
      <c r="E194" s="25" t="s">
        <v>297</v>
      </c>
      <c r="F194" s="25" t="s">
        <v>238</v>
      </c>
      <c r="G194" s="25" t="s">
        <v>239</v>
      </c>
      <c r="H194" s="25" t="s">
        <v>21</v>
      </c>
      <c r="I194" s="25" t="s">
        <v>85</v>
      </c>
      <c r="J194" s="25">
        <v>1</v>
      </c>
      <c r="K194" s="27">
        <v>1410</v>
      </c>
      <c r="L194" s="27">
        <v>28</v>
      </c>
      <c r="M194" s="27">
        <v>39480</v>
      </c>
      <c r="N194" s="27">
        <v>4587</v>
      </c>
      <c r="O194" s="27">
        <v>4121</v>
      </c>
      <c r="P194" s="28" t="str">
        <f>VLOOKUP(F194,[1]Sheet3!D:E,2,0)</f>
        <v>010-3733-9111</v>
      </c>
      <c r="Q194" s="25">
        <v>20100611</v>
      </c>
    </row>
    <row r="195" spans="2:17" x14ac:dyDescent="0.3">
      <c r="B195" s="25" t="s">
        <v>298</v>
      </c>
      <c r="C195" s="26">
        <v>1</v>
      </c>
      <c r="D195" s="26" t="s">
        <v>299</v>
      </c>
      <c r="E195" s="25" t="s">
        <v>300</v>
      </c>
      <c r="F195" s="25" t="s">
        <v>238</v>
      </c>
      <c r="G195" s="25" t="s">
        <v>239</v>
      </c>
      <c r="H195" s="25" t="s">
        <v>21</v>
      </c>
      <c r="I195" s="25" t="s">
        <v>85</v>
      </c>
      <c r="J195" s="25">
        <v>3000</v>
      </c>
      <c r="K195" s="27">
        <v>8592</v>
      </c>
      <c r="L195" s="27">
        <v>37</v>
      </c>
      <c r="M195" s="27">
        <v>317904</v>
      </c>
      <c r="N195" s="27">
        <v>2984</v>
      </c>
      <c r="O195" s="27">
        <v>1564</v>
      </c>
      <c r="P195" s="28" t="str">
        <f>VLOOKUP(F195,[1]Sheet3!D:E,2,0)</f>
        <v>010-3733-9111</v>
      </c>
      <c r="Q195" s="25">
        <v>20100611</v>
      </c>
    </row>
    <row r="196" spans="2:17" x14ac:dyDescent="0.3">
      <c r="B196" s="25" t="s">
        <v>301</v>
      </c>
      <c r="C196" s="26">
        <v>4</v>
      </c>
      <c r="D196" s="26" t="s">
        <v>283</v>
      </c>
      <c r="E196" s="25" t="s">
        <v>300</v>
      </c>
      <c r="F196" s="25" t="s">
        <v>238</v>
      </c>
      <c r="G196" s="25" t="s">
        <v>239</v>
      </c>
      <c r="H196" s="25" t="s">
        <v>21</v>
      </c>
      <c r="I196" s="25" t="s">
        <v>85</v>
      </c>
      <c r="J196" s="25">
        <v>1500</v>
      </c>
      <c r="K196" s="27">
        <v>-2038</v>
      </c>
      <c r="L196" s="27">
        <v>43</v>
      </c>
      <c r="M196" s="27">
        <v>-87634</v>
      </c>
      <c r="N196" s="27">
        <v>8038</v>
      </c>
      <c r="O196" s="27">
        <v>8038</v>
      </c>
      <c r="P196" s="28" t="str">
        <f>VLOOKUP(F196,[1]Sheet3!D:E,2,0)</f>
        <v>010-3733-9111</v>
      </c>
      <c r="Q196" s="25">
        <v>20100611</v>
      </c>
    </row>
    <row r="197" spans="2:17" x14ac:dyDescent="0.3">
      <c r="B197" s="25" t="s">
        <v>302</v>
      </c>
      <c r="C197" s="26">
        <v>2</v>
      </c>
      <c r="D197" s="26" t="s">
        <v>299</v>
      </c>
      <c r="E197" s="25" t="s">
        <v>303</v>
      </c>
      <c r="F197" s="25" t="s">
        <v>238</v>
      </c>
      <c r="G197" s="25" t="s">
        <v>239</v>
      </c>
      <c r="H197" s="25" t="s">
        <v>21</v>
      </c>
      <c r="I197" s="25" t="s">
        <v>85</v>
      </c>
      <c r="J197" s="25">
        <v>10000</v>
      </c>
      <c r="K197" s="27">
        <v>0</v>
      </c>
      <c r="L197" s="27">
        <v>8</v>
      </c>
      <c r="M197" s="27">
        <v>0</v>
      </c>
      <c r="N197" s="27"/>
      <c r="O197" s="27"/>
      <c r="P197" s="28" t="str">
        <f>VLOOKUP(F197,[1]Sheet3!D:E,2,0)</f>
        <v>010-3733-9111</v>
      </c>
      <c r="Q197" s="25">
        <v>20100611</v>
      </c>
    </row>
    <row r="198" spans="2:17" x14ac:dyDescent="0.3">
      <c r="B198" s="25" t="s">
        <v>304</v>
      </c>
      <c r="C198" s="26">
        <v>1</v>
      </c>
      <c r="D198" s="26" t="s">
        <v>299</v>
      </c>
      <c r="E198" s="25" t="s">
        <v>303</v>
      </c>
      <c r="F198" s="25" t="s">
        <v>238</v>
      </c>
      <c r="G198" s="25" t="s">
        <v>239</v>
      </c>
      <c r="H198" s="25" t="s">
        <v>21</v>
      </c>
      <c r="I198" s="25" t="s">
        <v>85</v>
      </c>
      <c r="J198" s="25">
        <v>4000</v>
      </c>
      <c r="K198" s="27">
        <v>0</v>
      </c>
      <c r="L198" s="27">
        <v>16</v>
      </c>
      <c r="M198" s="27">
        <v>0</v>
      </c>
      <c r="N198" s="27"/>
      <c r="O198" s="27"/>
      <c r="P198" s="28" t="str">
        <f>VLOOKUP(F198,[1]Sheet3!D:E,2,0)</f>
        <v>010-3733-9111</v>
      </c>
      <c r="Q198" s="25">
        <v>20180914</v>
      </c>
    </row>
    <row r="199" spans="2:17" x14ac:dyDescent="0.3">
      <c r="B199" s="25" t="s">
        <v>305</v>
      </c>
      <c r="C199" s="26">
        <v>1</v>
      </c>
      <c r="D199" s="26" t="s">
        <v>299</v>
      </c>
      <c r="E199" s="25" t="s">
        <v>303</v>
      </c>
      <c r="F199" s="25" t="s">
        <v>238</v>
      </c>
      <c r="G199" s="25" t="s">
        <v>239</v>
      </c>
      <c r="H199" s="25" t="s">
        <v>21</v>
      </c>
      <c r="I199" s="25" t="s">
        <v>85</v>
      </c>
      <c r="J199" s="25">
        <v>8000</v>
      </c>
      <c r="K199" s="27">
        <v>22631</v>
      </c>
      <c r="L199" s="27">
        <v>7</v>
      </c>
      <c r="M199" s="27">
        <v>158417</v>
      </c>
      <c r="N199" s="27"/>
      <c r="O199" s="27"/>
      <c r="P199" s="28" t="str">
        <f>VLOOKUP(F199,[1]Sheet3!D:E,2,0)</f>
        <v>010-3733-9111</v>
      </c>
      <c r="Q199" s="25">
        <v>20100611</v>
      </c>
    </row>
    <row r="200" spans="2:17" x14ac:dyDescent="0.3">
      <c r="B200" s="25" t="s">
        <v>306</v>
      </c>
      <c r="C200" s="26">
        <v>5</v>
      </c>
      <c r="D200" s="26" t="s">
        <v>307</v>
      </c>
      <c r="E200" s="25" t="s">
        <v>303</v>
      </c>
      <c r="F200" s="25" t="s">
        <v>238</v>
      </c>
      <c r="G200" s="25" t="s">
        <v>239</v>
      </c>
      <c r="H200" s="25" t="s">
        <v>21</v>
      </c>
      <c r="I200" s="25" t="s">
        <v>85</v>
      </c>
      <c r="J200" s="25">
        <v>1</v>
      </c>
      <c r="K200" s="27">
        <v>319</v>
      </c>
      <c r="L200" s="27">
        <v>8</v>
      </c>
      <c r="M200" s="27">
        <v>2552</v>
      </c>
      <c r="N200" s="27"/>
      <c r="O200" s="27"/>
      <c r="P200" s="28" t="str">
        <f>VLOOKUP(F200,[1]Sheet3!D:E,2,0)</f>
        <v>010-3733-9111</v>
      </c>
      <c r="Q200" s="25">
        <v>20100611</v>
      </c>
    </row>
    <row r="201" spans="2:17" x14ac:dyDescent="0.3">
      <c r="B201" s="25" t="s">
        <v>308</v>
      </c>
      <c r="C201" s="26">
        <v>4</v>
      </c>
      <c r="D201" s="26" t="s">
        <v>307</v>
      </c>
      <c r="E201" s="25" t="s">
        <v>303</v>
      </c>
      <c r="F201" s="25" t="s">
        <v>238</v>
      </c>
      <c r="G201" s="25" t="s">
        <v>239</v>
      </c>
      <c r="H201" s="25" t="s">
        <v>21</v>
      </c>
      <c r="I201" s="25" t="s">
        <v>85</v>
      </c>
      <c r="J201" s="25">
        <v>7000</v>
      </c>
      <c r="K201" s="27">
        <v>1000</v>
      </c>
      <c r="L201" s="27">
        <v>11</v>
      </c>
      <c r="M201" s="27">
        <v>11000</v>
      </c>
      <c r="N201" s="27"/>
      <c r="O201" s="27"/>
      <c r="P201" s="28" t="str">
        <f>VLOOKUP(F201,[1]Sheet3!D:E,2,0)</f>
        <v>010-3733-9111</v>
      </c>
      <c r="Q201" s="25">
        <v>20100611</v>
      </c>
    </row>
    <row r="202" spans="2:17" x14ac:dyDescent="0.3">
      <c r="B202" s="25" t="s">
        <v>309</v>
      </c>
      <c r="C202" s="26">
        <v>1</v>
      </c>
      <c r="D202" s="26" t="s">
        <v>299</v>
      </c>
      <c r="E202" s="25" t="s">
        <v>303</v>
      </c>
      <c r="F202" s="25" t="s">
        <v>238</v>
      </c>
      <c r="G202" s="25" t="s">
        <v>239</v>
      </c>
      <c r="H202" s="25" t="s">
        <v>21</v>
      </c>
      <c r="I202" s="25" t="s">
        <v>85</v>
      </c>
      <c r="J202" s="25">
        <v>4500</v>
      </c>
      <c r="K202" s="27">
        <v>13622</v>
      </c>
      <c r="L202" s="27">
        <v>11</v>
      </c>
      <c r="M202" s="27">
        <v>149842</v>
      </c>
      <c r="N202" s="27"/>
      <c r="O202" s="27"/>
      <c r="P202" s="28" t="str">
        <f>VLOOKUP(F202,[1]Sheet3!D:E,2,0)</f>
        <v>010-3733-9111</v>
      </c>
      <c r="Q202" s="25">
        <v>20100611</v>
      </c>
    </row>
    <row r="203" spans="2:17" x14ac:dyDescent="0.3">
      <c r="B203" s="25" t="s">
        <v>310</v>
      </c>
      <c r="C203" s="26">
        <v>5</v>
      </c>
      <c r="D203" s="26" t="s">
        <v>307</v>
      </c>
      <c r="E203" s="25" t="s">
        <v>303</v>
      </c>
      <c r="F203" s="25" t="s">
        <v>238</v>
      </c>
      <c r="G203" s="25" t="s">
        <v>239</v>
      </c>
      <c r="H203" s="25" t="s">
        <v>21</v>
      </c>
      <c r="I203" s="25" t="s">
        <v>85</v>
      </c>
      <c r="J203" s="25">
        <v>1</v>
      </c>
      <c r="K203" s="27">
        <v>6776</v>
      </c>
      <c r="L203" s="27">
        <v>12</v>
      </c>
      <c r="M203" s="27">
        <v>81312</v>
      </c>
      <c r="N203" s="27"/>
      <c r="O203" s="27"/>
      <c r="P203" s="28" t="str">
        <f>VLOOKUP(F203,[1]Sheet3!D:E,2,0)</f>
        <v>010-3733-9111</v>
      </c>
      <c r="Q203" s="25">
        <v>20100611</v>
      </c>
    </row>
    <row r="204" spans="2:17" x14ac:dyDescent="0.3">
      <c r="B204" s="25" t="s">
        <v>311</v>
      </c>
      <c r="C204" s="26">
        <v>4</v>
      </c>
      <c r="D204" s="26" t="s">
        <v>307</v>
      </c>
      <c r="E204" s="25" t="s">
        <v>303</v>
      </c>
      <c r="F204" s="25" t="s">
        <v>238</v>
      </c>
      <c r="G204" s="25" t="s">
        <v>239</v>
      </c>
      <c r="H204" s="25" t="s">
        <v>21</v>
      </c>
      <c r="I204" s="25" t="s">
        <v>85</v>
      </c>
      <c r="J204" s="25">
        <v>1</v>
      </c>
      <c r="K204" s="27">
        <v>418</v>
      </c>
      <c r="L204" s="27">
        <v>12</v>
      </c>
      <c r="M204" s="27">
        <v>5016</v>
      </c>
      <c r="N204" s="27"/>
      <c r="O204" s="27"/>
      <c r="P204" s="28" t="str">
        <f>VLOOKUP(F204,[1]Sheet3!D:E,2,0)</f>
        <v>010-3733-9111</v>
      </c>
      <c r="Q204" s="25">
        <v>20100611</v>
      </c>
    </row>
    <row r="205" spans="2:17" x14ac:dyDescent="0.3">
      <c r="B205" s="25" t="s">
        <v>312</v>
      </c>
      <c r="C205" s="26">
        <v>3</v>
      </c>
      <c r="D205" s="26" t="s">
        <v>299</v>
      </c>
      <c r="E205" s="25" t="s">
        <v>303</v>
      </c>
      <c r="F205" s="25" t="s">
        <v>238</v>
      </c>
      <c r="G205" s="25" t="s">
        <v>239</v>
      </c>
      <c r="H205" s="25" t="s">
        <v>21</v>
      </c>
      <c r="I205" s="25" t="s">
        <v>85</v>
      </c>
      <c r="J205" s="25">
        <v>1</v>
      </c>
      <c r="K205" s="27">
        <v>14000</v>
      </c>
      <c r="L205" s="27">
        <v>13</v>
      </c>
      <c r="M205" s="27">
        <v>182000</v>
      </c>
      <c r="N205" s="27"/>
      <c r="O205" s="27"/>
      <c r="P205" s="28" t="str">
        <f>VLOOKUP(F205,[1]Sheet3!D:E,2,0)</f>
        <v>010-3733-9111</v>
      </c>
      <c r="Q205" s="25">
        <v>20100611</v>
      </c>
    </row>
    <row r="206" spans="2:17" x14ac:dyDescent="0.3">
      <c r="B206" s="25" t="s">
        <v>313</v>
      </c>
      <c r="C206" s="26">
        <v>7</v>
      </c>
      <c r="D206" s="26" t="s">
        <v>307</v>
      </c>
      <c r="E206" s="25" t="s">
        <v>303</v>
      </c>
      <c r="F206" s="25" t="s">
        <v>238</v>
      </c>
      <c r="G206" s="25" t="s">
        <v>239</v>
      </c>
      <c r="H206" s="25" t="s">
        <v>21</v>
      </c>
      <c r="I206" s="25" t="s">
        <v>85</v>
      </c>
      <c r="J206" s="25">
        <v>1</v>
      </c>
      <c r="K206" s="27">
        <v>1000</v>
      </c>
      <c r="L206" s="27">
        <v>13</v>
      </c>
      <c r="M206" s="27">
        <v>13000</v>
      </c>
      <c r="N206" s="27"/>
      <c r="O206" s="27"/>
      <c r="P206" s="28" t="str">
        <f>VLOOKUP(F206,[1]Sheet3!D:E,2,0)</f>
        <v>010-3733-9111</v>
      </c>
      <c r="Q206" s="25">
        <v>20100611</v>
      </c>
    </row>
    <row r="207" spans="2:17" x14ac:dyDescent="0.3">
      <c r="B207" s="25" t="s">
        <v>314</v>
      </c>
      <c r="C207" s="26">
        <v>1</v>
      </c>
      <c r="D207" s="26" t="s">
        <v>315</v>
      </c>
      <c r="E207" s="25" t="s">
        <v>316</v>
      </c>
      <c r="F207" s="25" t="s">
        <v>238</v>
      </c>
      <c r="G207" s="25" t="s">
        <v>239</v>
      </c>
      <c r="H207" s="25" t="s">
        <v>21</v>
      </c>
      <c r="I207" s="25" t="s">
        <v>85</v>
      </c>
      <c r="J207" s="25">
        <v>7000</v>
      </c>
      <c r="K207" s="27">
        <v>20615</v>
      </c>
      <c r="L207" s="27">
        <v>13</v>
      </c>
      <c r="M207" s="27">
        <v>267995</v>
      </c>
      <c r="N207" s="27">
        <v>5097</v>
      </c>
      <c r="O207" s="27">
        <v>4989</v>
      </c>
      <c r="P207" s="28" t="str">
        <f>VLOOKUP(F207,[1]Sheet3!D:E,2,0)</f>
        <v>010-3733-9111</v>
      </c>
      <c r="Q207" s="25">
        <v>20150318</v>
      </c>
    </row>
    <row r="208" spans="2:17" x14ac:dyDescent="0.3">
      <c r="B208" s="25" t="s">
        <v>317</v>
      </c>
      <c r="C208" s="26">
        <v>1</v>
      </c>
      <c r="D208" s="26" t="s">
        <v>318</v>
      </c>
      <c r="E208" s="25" t="s">
        <v>316</v>
      </c>
      <c r="F208" s="25" t="s">
        <v>238</v>
      </c>
      <c r="G208" s="25" t="s">
        <v>239</v>
      </c>
      <c r="H208" s="25" t="s">
        <v>21</v>
      </c>
      <c r="I208" s="25" t="s">
        <v>85</v>
      </c>
      <c r="J208" s="25">
        <v>5000</v>
      </c>
      <c r="K208" s="27">
        <v>9028</v>
      </c>
      <c r="L208" s="27">
        <v>15</v>
      </c>
      <c r="M208" s="27">
        <v>135420</v>
      </c>
      <c r="N208" s="27">
        <v>4578</v>
      </c>
      <c r="O208" s="27">
        <v>1518</v>
      </c>
      <c r="P208" s="28" t="str">
        <f>VLOOKUP(F208,[1]Sheet3!D:E,2,0)</f>
        <v>010-3733-9111</v>
      </c>
      <c r="Q208" s="25">
        <v>20100611</v>
      </c>
    </row>
    <row r="209" spans="2:17" x14ac:dyDescent="0.3">
      <c r="B209" s="25" t="s">
        <v>319</v>
      </c>
      <c r="C209" s="26">
        <v>2</v>
      </c>
      <c r="D209" s="26" t="s">
        <v>283</v>
      </c>
      <c r="E209" s="25" t="s">
        <v>316</v>
      </c>
      <c r="F209" s="25" t="s">
        <v>238</v>
      </c>
      <c r="G209" s="25" t="s">
        <v>239</v>
      </c>
      <c r="H209" s="25" t="s">
        <v>21</v>
      </c>
      <c r="I209" s="25" t="s">
        <v>85</v>
      </c>
      <c r="J209" s="25">
        <v>5000</v>
      </c>
      <c r="K209" s="27">
        <v>10319</v>
      </c>
      <c r="L209" s="27">
        <v>18</v>
      </c>
      <c r="M209" s="27">
        <v>185742</v>
      </c>
      <c r="N209" s="27">
        <v>217</v>
      </c>
      <c r="O209" s="27">
        <v>217</v>
      </c>
      <c r="P209" s="28" t="str">
        <f>VLOOKUP(F209,[1]Sheet3!D:E,2,0)</f>
        <v>010-3733-9111</v>
      </c>
      <c r="Q209" s="25">
        <v>20240516</v>
      </c>
    </row>
    <row r="210" spans="2:17" x14ac:dyDescent="0.3">
      <c r="B210" s="25" t="s">
        <v>320</v>
      </c>
      <c r="C210" s="26">
        <v>1</v>
      </c>
      <c r="D210" s="26" t="s">
        <v>283</v>
      </c>
      <c r="E210" s="25" t="s">
        <v>316</v>
      </c>
      <c r="F210" s="25" t="s">
        <v>238</v>
      </c>
      <c r="G210" s="25" t="s">
        <v>239</v>
      </c>
      <c r="H210" s="25" t="s">
        <v>21</v>
      </c>
      <c r="I210" s="25" t="s">
        <v>85</v>
      </c>
      <c r="J210" s="25">
        <v>5000</v>
      </c>
      <c r="K210" s="27">
        <v>10124</v>
      </c>
      <c r="L210" s="27">
        <v>17</v>
      </c>
      <c r="M210" s="27">
        <v>172108</v>
      </c>
      <c r="N210" s="27">
        <v>516</v>
      </c>
      <c r="O210" s="27">
        <v>516</v>
      </c>
      <c r="P210" s="28" t="str">
        <f>VLOOKUP(F210,[1]Sheet3!D:E,2,0)</f>
        <v>010-3733-9111</v>
      </c>
      <c r="Q210" s="25">
        <v>20240516</v>
      </c>
    </row>
    <row r="211" spans="2:17" x14ac:dyDescent="0.3">
      <c r="B211" s="25" t="s">
        <v>321</v>
      </c>
      <c r="C211" s="26">
        <v>2</v>
      </c>
      <c r="D211" s="26" t="s">
        <v>315</v>
      </c>
      <c r="E211" s="25" t="s">
        <v>316</v>
      </c>
      <c r="F211" s="25" t="s">
        <v>238</v>
      </c>
      <c r="G211" s="25" t="s">
        <v>239</v>
      </c>
      <c r="H211" s="25" t="s">
        <v>21</v>
      </c>
      <c r="I211" s="25" t="s">
        <v>85</v>
      </c>
      <c r="J211" s="25">
        <v>3500</v>
      </c>
      <c r="K211" s="27">
        <v>12634</v>
      </c>
      <c r="L211" s="27">
        <v>20</v>
      </c>
      <c r="M211" s="27">
        <v>252680</v>
      </c>
      <c r="N211" s="27">
        <v>212</v>
      </c>
      <c r="O211" s="27">
        <v>212</v>
      </c>
      <c r="P211" s="28" t="str">
        <f>VLOOKUP(F211,[1]Sheet3!D:E,2,0)</f>
        <v>010-3733-9111</v>
      </c>
      <c r="Q211" s="25">
        <v>20150317</v>
      </c>
    </row>
    <row r="212" spans="2:17" x14ac:dyDescent="0.3">
      <c r="B212" s="25" t="s">
        <v>322</v>
      </c>
      <c r="C212" s="26">
        <v>1</v>
      </c>
      <c r="D212" s="26" t="s">
        <v>318</v>
      </c>
      <c r="E212" s="25" t="s">
        <v>323</v>
      </c>
      <c r="F212" s="25" t="s">
        <v>238</v>
      </c>
      <c r="G212" s="25" t="s">
        <v>239</v>
      </c>
      <c r="H212" s="25" t="s">
        <v>21</v>
      </c>
      <c r="I212" s="25" t="s">
        <v>85</v>
      </c>
      <c r="J212" s="25">
        <v>10000</v>
      </c>
      <c r="K212" s="27">
        <v>-850</v>
      </c>
      <c r="L212" s="27">
        <v>4</v>
      </c>
      <c r="M212" s="27">
        <v>-3400</v>
      </c>
      <c r="N212" s="27">
        <v>3038</v>
      </c>
      <c r="O212" s="27">
        <v>3038</v>
      </c>
      <c r="P212" s="28" t="str">
        <f>VLOOKUP(F212,[1]Sheet3!D:E,2,0)</f>
        <v>010-3733-9111</v>
      </c>
      <c r="Q212" s="25">
        <v>20100611</v>
      </c>
    </row>
    <row r="213" spans="2:17" x14ac:dyDescent="0.3">
      <c r="B213" s="25" t="s">
        <v>324</v>
      </c>
      <c r="C213" s="26">
        <v>4</v>
      </c>
      <c r="D213" s="26" t="s">
        <v>299</v>
      </c>
      <c r="E213" s="25" t="s">
        <v>325</v>
      </c>
      <c r="F213" s="25" t="s">
        <v>238</v>
      </c>
      <c r="G213" s="25" t="s">
        <v>239</v>
      </c>
      <c r="H213" s="25" t="s">
        <v>21</v>
      </c>
      <c r="I213" s="25" t="s">
        <v>85</v>
      </c>
      <c r="J213" s="25">
        <v>8000</v>
      </c>
      <c r="K213" s="27">
        <v>16372</v>
      </c>
      <c r="L213" s="27">
        <v>8</v>
      </c>
      <c r="M213" s="27">
        <v>130976</v>
      </c>
      <c r="N213" s="27"/>
      <c r="O213" s="27"/>
      <c r="P213" s="28" t="str">
        <f>VLOOKUP(F213,[1]Sheet3!D:E,2,0)</f>
        <v>010-3733-9111</v>
      </c>
      <c r="Q213" s="25">
        <v>20100611</v>
      </c>
    </row>
    <row r="214" spans="2:17" x14ac:dyDescent="0.3">
      <c r="B214" s="25" t="s">
        <v>326</v>
      </c>
      <c r="C214" s="26">
        <v>4</v>
      </c>
      <c r="D214" s="26" t="s">
        <v>327</v>
      </c>
      <c r="E214" s="25" t="s">
        <v>303</v>
      </c>
      <c r="F214" s="25" t="s">
        <v>238</v>
      </c>
      <c r="G214" s="25" t="s">
        <v>239</v>
      </c>
      <c r="H214" s="25" t="s">
        <v>21</v>
      </c>
      <c r="I214" s="25" t="s">
        <v>85</v>
      </c>
      <c r="J214" s="25">
        <v>8000</v>
      </c>
      <c r="K214" s="27">
        <v>20230</v>
      </c>
      <c r="L214" s="27">
        <v>8</v>
      </c>
      <c r="M214" s="27">
        <v>161840</v>
      </c>
      <c r="N214" s="27"/>
      <c r="O214" s="27"/>
      <c r="P214" s="28" t="str">
        <f>VLOOKUP(F214,[1]Sheet3!D:E,2,0)</f>
        <v>010-3733-9111</v>
      </c>
      <c r="Q214" s="25">
        <v>20100611</v>
      </c>
    </row>
    <row r="215" spans="2:17" x14ac:dyDescent="0.3">
      <c r="B215" s="25" t="s">
        <v>328</v>
      </c>
      <c r="C215" s="26">
        <v>3</v>
      </c>
      <c r="D215" s="26" t="s">
        <v>283</v>
      </c>
      <c r="E215" s="25" t="s">
        <v>329</v>
      </c>
      <c r="F215" s="25" t="s">
        <v>238</v>
      </c>
      <c r="G215" s="25" t="s">
        <v>239</v>
      </c>
      <c r="H215" s="25" t="s">
        <v>21</v>
      </c>
      <c r="I215" s="25" t="s">
        <v>85</v>
      </c>
      <c r="J215" s="25">
        <v>10000</v>
      </c>
      <c r="K215" s="27">
        <v>486</v>
      </c>
      <c r="L215" s="27">
        <v>11</v>
      </c>
      <c r="M215" s="27">
        <v>5346</v>
      </c>
      <c r="N215" s="27">
        <v>2</v>
      </c>
      <c r="O215" s="27">
        <v>2</v>
      </c>
      <c r="P215" s="28" t="str">
        <f>VLOOKUP(F215,[1]Sheet3!D:E,2,0)</f>
        <v>010-3733-9111</v>
      </c>
      <c r="Q215" s="25">
        <v>20240516</v>
      </c>
    </row>
    <row r="216" spans="2:17" x14ac:dyDescent="0.3">
      <c r="B216" s="25" t="s">
        <v>330</v>
      </c>
      <c r="C216" s="26">
        <v>3</v>
      </c>
      <c r="D216" s="26" t="s">
        <v>327</v>
      </c>
      <c r="E216" s="25" t="s">
        <v>329</v>
      </c>
      <c r="F216" s="25" t="s">
        <v>238</v>
      </c>
      <c r="G216" s="25" t="s">
        <v>239</v>
      </c>
      <c r="H216" s="25" t="s">
        <v>21</v>
      </c>
      <c r="I216" s="25" t="s">
        <v>85</v>
      </c>
      <c r="J216" s="25">
        <v>4500</v>
      </c>
      <c r="K216" s="27">
        <v>15777</v>
      </c>
      <c r="L216" s="27">
        <v>15</v>
      </c>
      <c r="M216" s="27">
        <v>236655</v>
      </c>
      <c r="N216" s="27">
        <v>868</v>
      </c>
      <c r="O216" s="27">
        <v>868</v>
      </c>
      <c r="P216" s="28" t="str">
        <f>VLOOKUP(F216,[1]Sheet3!D:E,2,0)</f>
        <v>010-3733-9111</v>
      </c>
      <c r="Q216" s="25">
        <v>20100611</v>
      </c>
    </row>
    <row r="217" spans="2:17" x14ac:dyDescent="0.3">
      <c r="B217" s="25" t="s">
        <v>331</v>
      </c>
      <c r="C217" s="26">
        <v>1</v>
      </c>
      <c r="D217" s="26" t="s">
        <v>299</v>
      </c>
      <c r="E217" s="25" t="s">
        <v>329</v>
      </c>
      <c r="F217" s="25" t="s">
        <v>238</v>
      </c>
      <c r="G217" s="25" t="s">
        <v>239</v>
      </c>
      <c r="H217" s="25" t="s">
        <v>21</v>
      </c>
      <c r="I217" s="25" t="s">
        <v>85</v>
      </c>
      <c r="J217" s="25">
        <v>3000</v>
      </c>
      <c r="K217" s="27">
        <v>0</v>
      </c>
      <c r="L217" s="27">
        <v>21</v>
      </c>
      <c r="M217" s="27">
        <v>0</v>
      </c>
      <c r="N217" s="27"/>
      <c r="O217" s="27"/>
      <c r="P217" s="28" t="str">
        <f>VLOOKUP(F217,[1]Sheet3!D:E,2,0)</f>
        <v>010-3733-9111</v>
      </c>
      <c r="Q217" s="25">
        <v>20130701</v>
      </c>
    </row>
    <row r="218" spans="2:17" x14ac:dyDescent="0.3">
      <c r="B218" s="25" t="s">
        <v>332</v>
      </c>
      <c r="C218" s="26">
        <v>1</v>
      </c>
      <c r="D218" s="26" t="s">
        <v>299</v>
      </c>
      <c r="E218" s="25" t="s">
        <v>329</v>
      </c>
      <c r="F218" s="25" t="s">
        <v>238</v>
      </c>
      <c r="G218" s="25" t="s">
        <v>239</v>
      </c>
      <c r="H218" s="25" t="s">
        <v>21</v>
      </c>
      <c r="I218" s="25" t="s">
        <v>85</v>
      </c>
      <c r="J218" s="25">
        <v>2500</v>
      </c>
      <c r="K218" s="27">
        <v>6694</v>
      </c>
      <c r="L218" s="27">
        <v>29</v>
      </c>
      <c r="M218" s="27">
        <v>194126</v>
      </c>
      <c r="N218" s="27">
        <v>9586</v>
      </c>
      <c r="O218" s="27">
        <v>424</v>
      </c>
      <c r="P218" s="28" t="str">
        <f>VLOOKUP(F218,[1]Sheet3!D:E,2,0)</f>
        <v>010-3733-9111</v>
      </c>
      <c r="Q218" s="25">
        <v>20150317</v>
      </c>
    </row>
    <row r="219" spans="2:17" x14ac:dyDescent="0.3">
      <c r="B219" s="29" t="s">
        <v>333</v>
      </c>
      <c r="C219" s="30">
        <v>2</v>
      </c>
      <c r="D219" s="30" t="s">
        <v>334</v>
      </c>
      <c r="E219" s="29" t="s">
        <v>329</v>
      </c>
      <c r="F219" s="29" t="s">
        <v>335</v>
      </c>
      <c r="G219" s="29" t="s">
        <v>336</v>
      </c>
      <c r="H219" s="29" t="s">
        <v>21</v>
      </c>
      <c r="I219" s="29" t="s">
        <v>99</v>
      </c>
      <c r="J219" s="29">
        <v>4000</v>
      </c>
      <c r="K219" s="31">
        <v>342</v>
      </c>
      <c r="L219" s="31">
        <v>17</v>
      </c>
      <c r="M219" s="31">
        <v>5814</v>
      </c>
      <c r="N219" s="31"/>
      <c r="O219" s="31"/>
      <c r="P219" s="32" t="str">
        <f>VLOOKUP(F219,[1]Sheet3!D:E,2,0)</f>
        <v>010-3221-2162</v>
      </c>
      <c r="Q219" s="29">
        <v>20220820</v>
      </c>
    </row>
    <row r="220" spans="2:17" x14ac:dyDescent="0.3">
      <c r="B220" s="29" t="s">
        <v>337</v>
      </c>
      <c r="C220" s="30">
        <v>3</v>
      </c>
      <c r="D220" s="30" t="s">
        <v>176</v>
      </c>
      <c r="E220" s="29" t="s">
        <v>33</v>
      </c>
      <c r="F220" s="29" t="s">
        <v>335</v>
      </c>
      <c r="G220" s="29" t="s">
        <v>336</v>
      </c>
      <c r="H220" s="29" t="s">
        <v>21</v>
      </c>
      <c r="I220" s="29" t="s">
        <v>99</v>
      </c>
      <c r="J220" s="29">
        <v>3000</v>
      </c>
      <c r="K220" s="31">
        <v>-232</v>
      </c>
      <c r="L220" s="31">
        <v>24</v>
      </c>
      <c r="M220" s="31">
        <v>-5568</v>
      </c>
      <c r="N220" s="31">
        <v>645</v>
      </c>
      <c r="O220" s="31"/>
      <c r="P220" s="32" t="str">
        <f>VLOOKUP(F220,[1]Sheet3!D:E,2,0)</f>
        <v>010-3221-2162</v>
      </c>
      <c r="Q220" s="29">
        <v>20190617</v>
      </c>
    </row>
    <row r="221" spans="2:17" x14ac:dyDescent="0.3">
      <c r="B221" s="29" t="s">
        <v>338</v>
      </c>
      <c r="C221" s="30">
        <v>1</v>
      </c>
      <c r="D221" s="30" t="s">
        <v>71</v>
      </c>
      <c r="E221" s="29" t="s">
        <v>33</v>
      </c>
      <c r="F221" s="29" t="s">
        <v>335</v>
      </c>
      <c r="G221" s="29" t="s">
        <v>336</v>
      </c>
      <c r="H221" s="29" t="s">
        <v>21</v>
      </c>
      <c r="I221" s="29" t="s">
        <v>99</v>
      </c>
      <c r="J221" s="29">
        <v>100</v>
      </c>
      <c r="K221" s="31">
        <v>814</v>
      </c>
      <c r="L221" s="31">
        <v>52</v>
      </c>
      <c r="M221" s="31">
        <v>42328</v>
      </c>
      <c r="N221" s="31">
        <v>15</v>
      </c>
      <c r="O221" s="31">
        <v>15</v>
      </c>
      <c r="P221" s="32" t="str">
        <f>VLOOKUP(F221,[1]Sheet3!D:E,2,0)</f>
        <v>010-3221-2162</v>
      </c>
      <c r="Q221" s="29">
        <v>20241007</v>
      </c>
    </row>
    <row r="222" spans="2:17" x14ac:dyDescent="0.3">
      <c r="B222" s="29" t="s">
        <v>339</v>
      </c>
      <c r="C222" s="30">
        <v>4</v>
      </c>
      <c r="D222" s="30" t="s">
        <v>176</v>
      </c>
      <c r="E222" s="29" t="s">
        <v>33</v>
      </c>
      <c r="F222" s="29" t="s">
        <v>335</v>
      </c>
      <c r="G222" s="29" t="s">
        <v>336</v>
      </c>
      <c r="H222" s="29" t="s">
        <v>21</v>
      </c>
      <c r="I222" s="29" t="s">
        <v>99</v>
      </c>
      <c r="J222" s="29">
        <v>2300</v>
      </c>
      <c r="K222" s="31">
        <v>6900</v>
      </c>
      <c r="L222" s="31">
        <v>38</v>
      </c>
      <c r="M222" s="31">
        <v>262200</v>
      </c>
      <c r="N222" s="31">
        <v>848</v>
      </c>
      <c r="O222" s="31">
        <v>848</v>
      </c>
      <c r="P222" s="32" t="str">
        <f>VLOOKUP(F222,[1]Sheet3!D:E,2,0)</f>
        <v>010-3221-2162</v>
      </c>
      <c r="Q222" s="29">
        <v>20150317</v>
      </c>
    </row>
    <row r="223" spans="2:17" x14ac:dyDescent="0.3">
      <c r="B223" s="29" t="s">
        <v>340</v>
      </c>
      <c r="C223" s="30">
        <v>4</v>
      </c>
      <c r="D223" s="30" t="s">
        <v>176</v>
      </c>
      <c r="E223" s="29" t="s">
        <v>33</v>
      </c>
      <c r="F223" s="29" t="s">
        <v>335</v>
      </c>
      <c r="G223" s="29" t="s">
        <v>336</v>
      </c>
      <c r="H223" s="29" t="s">
        <v>21</v>
      </c>
      <c r="I223" s="29" t="s">
        <v>99</v>
      </c>
      <c r="J223" s="29">
        <v>2000</v>
      </c>
      <c r="K223" s="31">
        <v>6369</v>
      </c>
      <c r="L223" s="31">
        <v>39</v>
      </c>
      <c r="M223" s="31">
        <v>248391</v>
      </c>
      <c r="N223" s="31">
        <v>11596</v>
      </c>
      <c r="O223" s="31">
        <v>7396</v>
      </c>
      <c r="P223" s="32" t="str">
        <f>VLOOKUP(F223,[1]Sheet3!D:E,2,0)</f>
        <v>010-3221-2162</v>
      </c>
      <c r="Q223" s="29">
        <v>20150317</v>
      </c>
    </row>
    <row r="224" spans="2:17" x14ac:dyDescent="0.3">
      <c r="B224" s="29" t="s">
        <v>341</v>
      </c>
      <c r="C224" s="30">
        <v>3</v>
      </c>
      <c r="D224" s="30" t="s">
        <v>176</v>
      </c>
      <c r="E224" s="29" t="s">
        <v>33</v>
      </c>
      <c r="F224" s="29" t="s">
        <v>335</v>
      </c>
      <c r="G224" s="29" t="s">
        <v>336</v>
      </c>
      <c r="H224" s="29" t="s">
        <v>21</v>
      </c>
      <c r="I224" s="29" t="s">
        <v>99</v>
      </c>
      <c r="J224" s="29">
        <v>1000</v>
      </c>
      <c r="K224" s="31">
        <v>2992</v>
      </c>
      <c r="L224" s="31">
        <v>74</v>
      </c>
      <c r="M224" s="31">
        <v>221408</v>
      </c>
      <c r="N224" s="31">
        <v>1174</v>
      </c>
      <c r="O224" s="31">
        <v>434</v>
      </c>
      <c r="P224" s="32" t="str">
        <f>VLOOKUP(F224,[1]Sheet3!D:E,2,0)</f>
        <v>010-3221-2162</v>
      </c>
      <c r="Q224" s="29">
        <v>20150317</v>
      </c>
    </row>
    <row r="225" spans="2:17" x14ac:dyDescent="0.3">
      <c r="B225" s="29" t="s">
        <v>342</v>
      </c>
      <c r="C225" s="30">
        <v>2</v>
      </c>
      <c r="D225" s="30" t="s">
        <v>176</v>
      </c>
      <c r="E225" s="29" t="s">
        <v>33</v>
      </c>
      <c r="F225" s="29" t="s">
        <v>335</v>
      </c>
      <c r="G225" s="29" t="s">
        <v>336</v>
      </c>
      <c r="H225" s="29" t="s">
        <v>21</v>
      </c>
      <c r="I225" s="29" t="s">
        <v>99</v>
      </c>
      <c r="J225" s="29">
        <v>1000</v>
      </c>
      <c r="K225" s="31">
        <v>0</v>
      </c>
      <c r="L225" s="31">
        <v>64</v>
      </c>
      <c r="M225" s="31">
        <v>0</v>
      </c>
      <c r="N225" s="31">
        <v>492</v>
      </c>
      <c r="O225" s="31">
        <v>424</v>
      </c>
      <c r="P225" s="32" t="str">
        <f>VLOOKUP(F225,[1]Sheet3!D:E,2,0)</f>
        <v>010-3221-2162</v>
      </c>
      <c r="Q225" s="29">
        <v>20161101</v>
      </c>
    </row>
    <row r="226" spans="2:17" x14ac:dyDescent="0.3">
      <c r="B226" s="29" t="s">
        <v>343</v>
      </c>
      <c r="C226" s="30">
        <v>3</v>
      </c>
      <c r="D226" s="30" t="s">
        <v>176</v>
      </c>
      <c r="E226" s="29" t="s">
        <v>33</v>
      </c>
      <c r="F226" s="29" t="s">
        <v>335</v>
      </c>
      <c r="G226" s="29" t="s">
        <v>336</v>
      </c>
      <c r="H226" s="29" t="s">
        <v>21</v>
      </c>
      <c r="I226" s="29" t="s">
        <v>99</v>
      </c>
      <c r="J226" s="29">
        <v>500</v>
      </c>
      <c r="K226" s="31">
        <v>2350</v>
      </c>
      <c r="L226" s="31">
        <v>86</v>
      </c>
      <c r="M226" s="31">
        <v>202100</v>
      </c>
      <c r="N226" s="31">
        <v>2170</v>
      </c>
      <c r="O226" s="31">
        <v>2170</v>
      </c>
      <c r="P226" s="32" t="str">
        <f>VLOOKUP(F226,[1]Sheet3!D:E,2,0)</f>
        <v>010-3221-2162</v>
      </c>
      <c r="Q226" s="29">
        <v>20240516</v>
      </c>
    </row>
    <row r="227" spans="2:17" x14ac:dyDescent="0.3">
      <c r="B227" s="29" t="s">
        <v>344</v>
      </c>
      <c r="C227" s="30">
        <v>6</v>
      </c>
      <c r="D227" s="30" t="s">
        <v>176</v>
      </c>
      <c r="E227" s="29" t="s">
        <v>33</v>
      </c>
      <c r="F227" s="29" t="s">
        <v>335</v>
      </c>
      <c r="G227" s="29" t="s">
        <v>336</v>
      </c>
      <c r="H227" s="29" t="s">
        <v>21</v>
      </c>
      <c r="I227" s="29" t="s">
        <v>99</v>
      </c>
      <c r="J227" s="29">
        <v>250</v>
      </c>
      <c r="K227" s="31">
        <v>560</v>
      </c>
      <c r="L227" s="31">
        <v>158</v>
      </c>
      <c r="M227" s="31">
        <v>88480</v>
      </c>
      <c r="N227" s="31"/>
      <c r="O227" s="31"/>
      <c r="P227" s="32" t="str">
        <f>VLOOKUP(F227,[1]Sheet3!D:E,2,0)</f>
        <v>010-3221-2162</v>
      </c>
      <c r="Q227" s="29">
        <v>20190308</v>
      </c>
    </row>
    <row r="228" spans="2:17" x14ac:dyDescent="0.3">
      <c r="B228" s="29" t="s">
        <v>345</v>
      </c>
      <c r="C228" s="30">
        <v>7</v>
      </c>
      <c r="D228" s="30" t="s">
        <v>176</v>
      </c>
      <c r="E228" s="29" t="s">
        <v>33</v>
      </c>
      <c r="F228" s="29" t="s">
        <v>335</v>
      </c>
      <c r="G228" s="29" t="s">
        <v>336</v>
      </c>
      <c r="H228" s="29" t="s">
        <v>21</v>
      </c>
      <c r="I228" s="29" t="s">
        <v>99</v>
      </c>
      <c r="J228" s="29">
        <v>1600</v>
      </c>
      <c r="K228" s="31">
        <v>0</v>
      </c>
      <c r="L228" s="31">
        <v>38</v>
      </c>
      <c r="M228" s="31">
        <v>0</v>
      </c>
      <c r="N228" s="31"/>
      <c r="O228" s="31"/>
      <c r="P228" s="32" t="str">
        <f>VLOOKUP(F228,[1]Sheet3!D:E,2,0)</f>
        <v>010-3221-2162</v>
      </c>
      <c r="Q228" s="29">
        <v>20170327</v>
      </c>
    </row>
    <row r="229" spans="2:17" x14ac:dyDescent="0.3">
      <c r="B229" s="29" t="s">
        <v>346</v>
      </c>
      <c r="C229" s="30">
        <v>2</v>
      </c>
      <c r="D229" s="30" t="s">
        <v>153</v>
      </c>
      <c r="E229" s="29" t="s">
        <v>33</v>
      </c>
      <c r="F229" s="29" t="s">
        <v>335</v>
      </c>
      <c r="G229" s="29" t="s">
        <v>336</v>
      </c>
      <c r="H229" s="29" t="s">
        <v>21</v>
      </c>
      <c r="I229" s="29" t="s">
        <v>99</v>
      </c>
      <c r="J229" s="29">
        <v>1500</v>
      </c>
      <c r="K229" s="31">
        <v>-45</v>
      </c>
      <c r="L229" s="31">
        <v>42</v>
      </c>
      <c r="M229" s="31">
        <v>-1890</v>
      </c>
      <c r="N229" s="31">
        <v>16188</v>
      </c>
      <c r="O229" s="31">
        <v>4736</v>
      </c>
      <c r="P229" s="32" t="str">
        <f>VLOOKUP(F229,[1]Sheet3!D:E,2,0)</f>
        <v>010-3221-2162</v>
      </c>
      <c r="Q229" s="29">
        <v>20220812</v>
      </c>
    </row>
    <row r="230" spans="2:17" x14ac:dyDescent="0.3">
      <c r="B230" s="29" t="s">
        <v>347</v>
      </c>
      <c r="C230" s="30">
        <v>3</v>
      </c>
      <c r="D230" s="30" t="s">
        <v>153</v>
      </c>
      <c r="E230" s="29" t="s">
        <v>33</v>
      </c>
      <c r="F230" s="29" t="s">
        <v>335</v>
      </c>
      <c r="G230" s="29" t="s">
        <v>336</v>
      </c>
      <c r="H230" s="29" t="s">
        <v>21</v>
      </c>
      <c r="I230" s="29" t="s">
        <v>99</v>
      </c>
      <c r="J230" s="29">
        <v>1500</v>
      </c>
      <c r="K230" s="31">
        <v>0</v>
      </c>
      <c r="L230" s="31">
        <v>59</v>
      </c>
      <c r="M230" s="31">
        <v>0</v>
      </c>
      <c r="N230" s="31">
        <v>600</v>
      </c>
      <c r="O230" s="31"/>
      <c r="P230" s="32" t="str">
        <f>VLOOKUP(F230,[1]Sheet3!D:E,2,0)</f>
        <v>010-3221-2162</v>
      </c>
      <c r="Q230" s="29">
        <v>20220714</v>
      </c>
    </row>
    <row r="231" spans="2:17" x14ac:dyDescent="0.3">
      <c r="B231" s="29" t="s">
        <v>348</v>
      </c>
      <c r="C231" s="30">
        <v>6</v>
      </c>
      <c r="D231" s="30" t="s">
        <v>176</v>
      </c>
      <c r="E231" s="29" t="s">
        <v>33</v>
      </c>
      <c r="F231" s="29" t="s">
        <v>335</v>
      </c>
      <c r="G231" s="29" t="s">
        <v>336</v>
      </c>
      <c r="H231" s="29" t="s">
        <v>21</v>
      </c>
      <c r="I231" s="29" t="s">
        <v>99</v>
      </c>
      <c r="J231" s="29">
        <v>700</v>
      </c>
      <c r="K231" s="31">
        <v>-2363</v>
      </c>
      <c r="L231" s="31">
        <v>75</v>
      </c>
      <c r="M231" s="31">
        <v>-177225</v>
      </c>
      <c r="N231" s="31">
        <v>25168</v>
      </c>
      <c r="O231" s="31">
        <v>15630</v>
      </c>
      <c r="P231" s="32" t="str">
        <f>VLOOKUP(F231,[1]Sheet3!D:E,2,0)</f>
        <v>010-3221-2162</v>
      </c>
      <c r="Q231" s="29">
        <v>20150317</v>
      </c>
    </row>
    <row r="232" spans="2:17" x14ac:dyDescent="0.3">
      <c r="B232" s="29" t="s">
        <v>349</v>
      </c>
      <c r="C232" s="30">
        <v>6</v>
      </c>
      <c r="D232" s="30" t="s">
        <v>176</v>
      </c>
      <c r="E232" s="29" t="s">
        <v>33</v>
      </c>
      <c r="F232" s="29" t="s">
        <v>335</v>
      </c>
      <c r="G232" s="29" t="s">
        <v>336</v>
      </c>
      <c r="H232" s="29" t="s">
        <v>21</v>
      </c>
      <c r="I232" s="29" t="s">
        <v>99</v>
      </c>
      <c r="J232" s="29">
        <v>600</v>
      </c>
      <c r="K232" s="31">
        <v>3006</v>
      </c>
      <c r="L232" s="31">
        <v>83</v>
      </c>
      <c r="M232" s="31">
        <v>249498</v>
      </c>
      <c r="N232" s="31">
        <v>1994</v>
      </c>
      <c r="O232" s="31">
        <v>212</v>
      </c>
      <c r="P232" s="32" t="str">
        <f>VLOOKUP(F232,[1]Sheet3!D:E,2,0)</f>
        <v>010-3221-2162</v>
      </c>
      <c r="Q232" s="29">
        <v>20240227</v>
      </c>
    </row>
    <row r="233" spans="2:17" x14ac:dyDescent="0.3">
      <c r="B233" s="29" t="s">
        <v>350</v>
      </c>
      <c r="C233" s="30">
        <v>1</v>
      </c>
      <c r="D233" s="30" t="s">
        <v>71</v>
      </c>
      <c r="E233" s="29" t="s">
        <v>33</v>
      </c>
      <c r="F233" s="29" t="s">
        <v>335</v>
      </c>
      <c r="G233" s="29" t="s">
        <v>336</v>
      </c>
      <c r="H233" s="29" t="s">
        <v>21</v>
      </c>
      <c r="I233" s="29" t="s">
        <v>99</v>
      </c>
      <c r="J233" s="29">
        <v>600</v>
      </c>
      <c r="K233" s="31">
        <v>0</v>
      </c>
      <c r="L233" s="31">
        <v>87</v>
      </c>
      <c r="M233" s="31">
        <v>0</v>
      </c>
      <c r="N233" s="31">
        <v>30</v>
      </c>
      <c r="O233" s="31">
        <v>30</v>
      </c>
      <c r="P233" s="32" t="str">
        <f>VLOOKUP(F233,[1]Sheet3!D:E,2,0)</f>
        <v>010-3221-2162</v>
      </c>
      <c r="Q233" s="29">
        <v>20241007</v>
      </c>
    </row>
    <row r="234" spans="2:17" x14ac:dyDescent="0.3">
      <c r="B234" s="29" t="s">
        <v>351</v>
      </c>
      <c r="C234" s="30">
        <v>3</v>
      </c>
      <c r="D234" s="30" t="s">
        <v>176</v>
      </c>
      <c r="E234" s="29" t="s">
        <v>352</v>
      </c>
      <c r="F234" s="29" t="s">
        <v>335</v>
      </c>
      <c r="G234" s="29" t="s">
        <v>336</v>
      </c>
      <c r="H234" s="29" t="s">
        <v>21</v>
      </c>
      <c r="I234" s="29" t="s">
        <v>99</v>
      </c>
      <c r="J234" s="29">
        <v>1600</v>
      </c>
      <c r="K234" s="31">
        <v>637</v>
      </c>
      <c r="L234" s="31">
        <v>72</v>
      </c>
      <c r="M234" s="31">
        <v>45864</v>
      </c>
      <c r="N234" s="31"/>
      <c r="O234" s="31"/>
      <c r="P234" s="32" t="str">
        <f>VLOOKUP(F234,[1]Sheet3!D:E,2,0)</f>
        <v>010-3221-2162</v>
      </c>
      <c r="Q234" s="29">
        <v>20150605</v>
      </c>
    </row>
    <row r="235" spans="2:17" x14ac:dyDescent="0.3">
      <c r="B235" s="29" t="s">
        <v>353</v>
      </c>
      <c r="C235" s="30">
        <v>6</v>
      </c>
      <c r="D235" s="30" t="s">
        <v>354</v>
      </c>
      <c r="E235" s="29" t="s">
        <v>33</v>
      </c>
      <c r="F235" s="29" t="s">
        <v>335</v>
      </c>
      <c r="G235" s="29" t="s">
        <v>336</v>
      </c>
      <c r="H235" s="29" t="s">
        <v>21</v>
      </c>
      <c r="I235" s="29" t="s">
        <v>99</v>
      </c>
      <c r="J235" s="29">
        <v>1</v>
      </c>
      <c r="K235" s="31">
        <v>5291</v>
      </c>
      <c r="L235" s="31">
        <v>36</v>
      </c>
      <c r="M235" s="31">
        <v>190476</v>
      </c>
      <c r="N235" s="31">
        <v>10600</v>
      </c>
      <c r="O235" s="31">
        <v>10600</v>
      </c>
      <c r="P235" s="32" t="str">
        <f>VLOOKUP(F235,[1]Sheet3!D:E,2,0)</f>
        <v>010-3221-2162</v>
      </c>
      <c r="Q235" s="29">
        <v>20100611</v>
      </c>
    </row>
    <row r="236" spans="2:17" x14ac:dyDescent="0.3">
      <c r="B236" s="29" t="s">
        <v>355</v>
      </c>
      <c r="C236" s="30">
        <v>1</v>
      </c>
      <c r="D236" s="30" t="s">
        <v>71</v>
      </c>
      <c r="E236" s="29" t="s">
        <v>33</v>
      </c>
      <c r="F236" s="29" t="s">
        <v>335</v>
      </c>
      <c r="G236" s="29" t="s">
        <v>336</v>
      </c>
      <c r="H236" s="29" t="s">
        <v>21</v>
      </c>
      <c r="I236" s="29" t="s">
        <v>99</v>
      </c>
      <c r="J236" s="29">
        <v>1500</v>
      </c>
      <c r="K236" s="31">
        <v>0</v>
      </c>
      <c r="L236" s="31">
        <v>46</v>
      </c>
      <c r="M236" s="31">
        <v>0</v>
      </c>
      <c r="N236" s="31">
        <v>742</v>
      </c>
      <c r="O236" s="31">
        <v>742</v>
      </c>
      <c r="P236" s="32" t="str">
        <f>VLOOKUP(F236,[1]Sheet3!D:E,2,0)</f>
        <v>010-3221-2162</v>
      </c>
      <c r="Q236" s="29">
        <v>20171016</v>
      </c>
    </row>
    <row r="237" spans="2:17" x14ac:dyDescent="0.3">
      <c r="B237" s="29" t="s">
        <v>356</v>
      </c>
      <c r="C237" s="30">
        <v>5</v>
      </c>
      <c r="D237" s="30" t="s">
        <v>354</v>
      </c>
      <c r="E237" s="29" t="s">
        <v>33</v>
      </c>
      <c r="F237" s="29" t="s">
        <v>335</v>
      </c>
      <c r="G237" s="29" t="s">
        <v>336</v>
      </c>
      <c r="H237" s="29" t="s">
        <v>21</v>
      </c>
      <c r="I237" s="29" t="s">
        <v>99</v>
      </c>
      <c r="J237" s="29">
        <v>1800</v>
      </c>
      <c r="K237" s="31">
        <v>1152</v>
      </c>
      <c r="L237" s="31">
        <v>35</v>
      </c>
      <c r="M237" s="31">
        <v>40320</v>
      </c>
      <c r="N237" s="31"/>
      <c r="O237" s="31"/>
      <c r="P237" s="32" t="str">
        <f>VLOOKUP(F237,[1]Sheet3!D:E,2,0)</f>
        <v>010-3221-2162</v>
      </c>
      <c r="Q237" s="29">
        <v>20100611</v>
      </c>
    </row>
    <row r="238" spans="2:17" x14ac:dyDescent="0.3">
      <c r="B238" s="29" t="s">
        <v>357</v>
      </c>
      <c r="C238" s="30">
        <v>1</v>
      </c>
      <c r="D238" s="30" t="s">
        <v>176</v>
      </c>
      <c r="E238" s="29" t="s">
        <v>33</v>
      </c>
      <c r="F238" s="29" t="s">
        <v>335</v>
      </c>
      <c r="G238" s="29" t="s">
        <v>336</v>
      </c>
      <c r="H238" s="29" t="s">
        <v>21</v>
      </c>
      <c r="I238" s="29" t="s">
        <v>99</v>
      </c>
      <c r="J238" s="29">
        <v>1600</v>
      </c>
      <c r="K238" s="31">
        <v>-216</v>
      </c>
      <c r="L238" s="31">
        <v>36</v>
      </c>
      <c r="M238" s="31">
        <v>-7776</v>
      </c>
      <c r="N238" s="31">
        <v>1001</v>
      </c>
      <c r="O238" s="31">
        <v>995</v>
      </c>
      <c r="P238" s="32" t="str">
        <f>VLOOKUP(F238,[1]Sheet3!D:E,2,0)</f>
        <v>010-3221-2162</v>
      </c>
      <c r="Q238" s="29">
        <v>20170428</v>
      </c>
    </row>
    <row r="239" spans="2:17" x14ac:dyDescent="0.3">
      <c r="B239" s="29" t="s">
        <v>358</v>
      </c>
      <c r="C239" s="30">
        <v>2</v>
      </c>
      <c r="D239" s="30" t="s">
        <v>354</v>
      </c>
      <c r="E239" s="29" t="s">
        <v>33</v>
      </c>
      <c r="F239" s="29" t="s">
        <v>335</v>
      </c>
      <c r="G239" s="29" t="s">
        <v>336</v>
      </c>
      <c r="H239" s="29" t="s">
        <v>21</v>
      </c>
      <c r="I239" s="29" t="s">
        <v>99</v>
      </c>
      <c r="J239" s="29">
        <v>800</v>
      </c>
      <c r="K239" s="31">
        <v>-304</v>
      </c>
      <c r="L239" s="31">
        <v>68</v>
      </c>
      <c r="M239" s="31">
        <v>-20672</v>
      </c>
      <c r="N239" s="31">
        <v>19422</v>
      </c>
      <c r="O239" s="31">
        <v>19422</v>
      </c>
      <c r="P239" s="32" t="str">
        <f>VLOOKUP(F239,[1]Sheet3!D:E,2,0)</f>
        <v>010-3221-2162</v>
      </c>
      <c r="Q239" s="29">
        <v>20100611</v>
      </c>
    </row>
    <row r="240" spans="2:17" x14ac:dyDescent="0.3">
      <c r="B240" s="29" t="s">
        <v>359</v>
      </c>
      <c r="C240" s="30">
        <v>3</v>
      </c>
      <c r="D240" s="30" t="s">
        <v>176</v>
      </c>
      <c r="E240" s="29" t="s">
        <v>33</v>
      </c>
      <c r="F240" s="29" t="s">
        <v>335</v>
      </c>
      <c r="G240" s="29" t="s">
        <v>336</v>
      </c>
      <c r="H240" s="29" t="s">
        <v>21</v>
      </c>
      <c r="I240" s="29" t="s">
        <v>99</v>
      </c>
      <c r="J240" s="29">
        <v>700</v>
      </c>
      <c r="K240" s="31">
        <v>1610</v>
      </c>
      <c r="L240" s="31">
        <v>82</v>
      </c>
      <c r="M240" s="31">
        <v>132020</v>
      </c>
      <c r="N240" s="31">
        <v>1434</v>
      </c>
      <c r="O240" s="31">
        <v>424</v>
      </c>
      <c r="P240" s="32" t="str">
        <f>VLOOKUP(F240,[1]Sheet3!D:E,2,0)</f>
        <v>010-3221-2162</v>
      </c>
      <c r="Q240" s="29">
        <v>20150317</v>
      </c>
    </row>
    <row r="241" spans="2:17" x14ac:dyDescent="0.3">
      <c r="B241" s="29" t="s">
        <v>360</v>
      </c>
      <c r="C241" s="30">
        <v>3</v>
      </c>
      <c r="D241" s="30" t="s">
        <v>176</v>
      </c>
      <c r="E241" s="29" t="s">
        <v>33</v>
      </c>
      <c r="F241" s="29" t="s">
        <v>335</v>
      </c>
      <c r="G241" s="29" t="s">
        <v>336</v>
      </c>
      <c r="H241" s="29" t="s">
        <v>21</v>
      </c>
      <c r="I241" s="29" t="s">
        <v>99</v>
      </c>
      <c r="J241" s="29">
        <v>600</v>
      </c>
      <c r="K241" s="31">
        <v>1610</v>
      </c>
      <c r="L241" s="31">
        <v>75</v>
      </c>
      <c r="M241" s="31">
        <v>120750</v>
      </c>
      <c r="N241" s="31">
        <v>468</v>
      </c>
      <c r="O241" s="31">
        <v>468</v>
      </c>
      <c r="P241" s="32" t="str">
        <f>VLOOKUP(F241,[1]Sheet3!D:E,2,0)</f>
        <v>010-3221-2162</v>
      </c>
      <c r="Q241" s="29">
        <v>20200526</v>
      </c>
    </row>
    <row r="242" spans="2:17" x14ac:dyDescent="0.3">
      <c r="B242" s="29" t="s">
        <v>361</v>
      </c>
      <c r="C242" s="30">
        <v>2</v>
      </c>
      <c r="D242" s="30" t="s">
        <v>176</v>
      </c>
      <c r="E242" s="29" t="s">
        <v>18</v>
      </c>
      <c r="F242" s="29" t="s">
        <v>335</v>
      </c>
      <c r="G242" s="29" t="s">
        <v>336</v>
      </c>
      <c r="H242" s="29" t="s">
        <v>21</v>
      </c>
      <c r="I242" s="29" t="s">
        <v>99</v>
      </c>
      <c r="J242" s="29">
        <v>2500</v>
      </c>
      <c r="K242" s="31">
        <v>9010</v>
      </c>
      <c r="L242" s="31">
        <v>26</v>
      </c>
      <c r="M242" s="31">
        <v>234260</v>
      </c>
      <c r="N242" s="31"/>
      <c r="O242" s="31"/>
      <c r="P242" s="32" t="str">
        <f>VLOOKUP(F242,[1]Sheet3!D:E,2,0)</f>
        <v>010-3221-2162</v>
      </c>
      <c r="Q242" s="29">
        <v>20150317</v>
      </c>
    </row>
    <row r="243" spans="2:17" x14ac:dyDescent="0.3">
      <c r="B243" s="29" t="s">
        <v>362</v>
      </c>
      <c r="C243" s="30">
        <v>3</v>
      </c>
      <c r="D243" s="30" t="s">
        <v>176</v>
      </c>
      <c r="E243" s="29" t="s">
        <v>18</v>
      </c>
      <c r="F243" s="29" t="s">
        <v>335</v>
      </c>
      <c r="G243" s="29" t="s">
        <v>336</v>
      </c>
      <c r="H243" s="29" t="s">
        <v>21</v>
      </c>
      <c r="I243" s="29" t="s">
        <v>99</v>
      </c>
      <c r="J243" s="29">
        <v>2500</v>
      </c>
      <c r="K243" s="31">
        <v>7450</v>
      </c>
      <c r="L243" s="31">
        <v>22</v>
      </c>
      <c r="M243" s="31">
        <v>163900</v>
      </c>
      <c r="N243" s="31">
        <v>517</v>
      </c>
      <c r="O243" s="31">
        <v>217</v>
      </c>
      <c r="P243" s="32" t="str">
        <f>VLOOKUP(F243,[1]Sheet3!D:E,2,0)</f>
        <v>010-3221-2162</v>
      </c>
      <c r="Q243" s="29">
        <v>20181107</v>
      </c>
    </row>
    <row r="244" spans="2:17" x14ac:dyDescent="0.3">
      <c r="B244" s="29" t="s">
        <v>363</v>
      </c>
      <c r="C244" s="30">
        <v>3</v>
      </c>
      <c r="D244" s="30" t="s">
        <v>176</v>
      </c>
      <c r="E244" s="29" t="s">
        <v>18</v>
      </c>
      <c r="F244" s="29" t="s">
        <v>335</v>
      </c>
      <c r="G244" s="29" t="s">
        <v>336</v>
      </c>
      <c r="H244" s="29" t="s">
        <v>21</v>
      </c>
      <c r="I244" s="29" t="s">
        <v>99</v>
      </c>
      <c r="J244" s="29">
        <v>2500</v>
      </c>
      <c r="K244" s="31">
        <v>7605</v>
      </c>
      <c r="L244" s="31">
        <v>26</v>
      </c>
      <c r="M244" s="31">
        <v>197730</v>
      </c>
      <c r="N244" s="31">
        <v>1807</v>
      </c>
      <c r="O244" s="31">
        <v>1515</v>
      </c>
      <c r="P244" s="32" t="str">
        <f>VLOOKUP(F244,[1]Sheet3!D:E,2,0)</f>
        <v>010-3221-2162</v>
      </c>
      <c r="Q244" s="29">
        <v>20150317</v>
      </c>
    </row>
    <row r="245" spans="2:17" x14ac:dyDescent="0.3">
      <c r="B245" s="29" t="s">
        <v>364</v>
      </c>
      <c r="C245" s="30">
        <v>3</v>
      </c>
      <c r="D245" s="30" t="s">
        <v>176</v>
      </c>
      <c r="E245" s="29" t="s">
        <v>18</v>
      </c>
      <c r="F245" s="29" t="s">
        <v>335</v>
      </c>
      <c r="G245" s="29" t="s">
        <v>336</v>
      </c>
      <c r="H245" s="29" t="s">
        <v>21</v>
      </c>
      <c r="I245" s="29" t="s">
        <v>99</v>
      </c>
      <c r="J245" s="29">
        <v>2000</v>
      </c>
      <c r="K245" s="31">
        <v>5600</v>
      </c>
      <c r="L245" s="31">
        <v>29</v>
      </c>
      <c r="M245" s="31">
        <v>162400</v>
      </c>
      <c r="N245" s="31">
        <v>812</v>
      </c>
      <c r="O245" s="31">
        <v>116</v>
      </c>
      <c r="P245" s="32" t="str">
        <f>VLOOKUP(F245,[1]Sheet3!D:E,2,0)</f>
        <v>010-3221-2162</v>
      </c>
      <c r="Q245" s="29">
        <v>20220714</v>
      </c>
    </row>
    <row r="246" spans="2:17" x14ac:dyDescent="0.3">
      <c r="B246" s="29" t="s">
        <v>365</v>
      </c>
      <c r="C246" s="30">
        <v>4</v>
      </c>
      <c r="D246" s="30" t="s">
        <v>176</v>
      </c>
      <c r="E246" s="29" t="s">
        <v>18</v>
      </c>
      <c r="F246" s="29" t="s">
        <v>335</v>
      </c>
      <c r="G246" s="29" t="s">
        <v>336</v>
      </c>
      <c r="H246" s="29" t="s">
        <v>21</v>
      </c>
      <c r="I246" s="29" t="s">
        <v>99</v>
      </c>
      <c r="J246" s="29">
        <v>2000</v>
      </c>
      <c r="K246" s="31">
        <v>8326</v>
      </c>
      <c r="L246" s="31">
        <v>32</v>
      </c>
      <c r="M246" s="31">
        <v>266432</v>
      </c>
      <c r="N246" s="31">
        <v>230</v>
      </c>
      <c r="O246" s="31">
        <v>142</v>
      </c>
      <c r="P246" s="32" t="str">
        <f>VLOOKUP(F246,[1]Sheet3!D:E,2,0)</f>
        <v>010-3221-2162</v>
      </c>
      <c r="Q246" s="29">
        <v>20170612</v>
      </c>
    </row>
    <row r="247" spans="2:17" x14ac:dyDescent="0.3">
      <c r="B247" s="29" t="s">
        <v>366</v>
      </c>
      <c r="C247" s="30">
        <v>6</v>
      </c>
      <c r="D247" s="30" t="s">
        <v>176</v>
      </c>
      <c r="E247" s="29" t="s">
        <v>18</v>
      </c>
      <c r="F247" s="29" t="s">
        <v>335</v>
      </c>
      <c r="G247" s="29" t="s">
        <v>336</v>
      </c>
      <c r="H247" s="29" t="s">
        <v>21</v>
      </c>
      <c r="I247" s="29" t="s">
        <v>99</v>
      </c>
      <c r="J247" s="29">
        <v>1800</v>
      </c>
      <c r="K247" s="31">
        <v>6708</v>
      </c>
      <c r="L247" s="31">
        <v>30</v>
      </c>
      <c r="M247" s="31">
        <v>201240</v>
      </c>
      <c r="N247" s="31">
        <v>1805</v>
      </c>
      <c r="O247" s="31">
        <v>1767</v>
      </c>
      <c r="P247" s="32" t="str">
        <f>VLOOKUP(F247,[1]Sheet3!D:E,2,0)</f>
        <v>010-3221-2162</v>
      </c>
      <c r="Q247" s="29">
        <v>20160511</v>
      </c>
    </row>
    <row r="248" spans="2:17" x14ac:dyDescent="0.3">
      <c r="B248" s="29" t="s">
        <v>367</v>
      </c>
      <c r="C248" s="30">
        <v>2</v>
      </c>
      <c r="D248" s="30" t="s">
        <v>176</v>
      </c>
      <c r="E248" s="29" t="s">
        <v>18</v>
      </c>
      <c r="F248" s="29" t="s">
        <v>335</v>
      </c>
      <c r="G248" s="29" t="s">
        <v>336</v>
      </c>
      <c r="H248" s="29" t="s">
        <v>21</v>
      </c>
      <c r="I248" s="29" t="s">
        <v>99</v>
      </c>
      <c r="J248" s="29">
        <v>1800</v>
      </c>
      <c r="K248" s="31">
        <v>4322</v>
      </c>
      <c r="L248" s="31">
        <v>34</v>
      </c>
      <c r="M248" s="31">
        <v>146948</v>
      </c>
      <c r="N248" s="31">
        <v>4958</v>
      </c>
      <c r="O248" s="31">
        <v>4954</v>
      </c>
      <c r="P248" s="32" t="str">
        <f>VLOOKUP(F248,[1]Sheet3!D:E,2,0)</f>
        <v>010-3221-2162</v>
      </c>
      <c r="Q248" s="29">
        <v>20100611</v>
      </c>
    </row>
    <row r="249" spans="2:17" x14ac:dyDescent="0.3">
      <c r="B249" s="29" t="s">
        <v>368</v>
      </c>
      <c r="C249" s="30">
        <v>1</v>
      </c>
      <c r="D249" s="30" t="s">
        <v>153</v>
      </c>
      <c r="E249" s="29" t="s">
        <v>18</v>
      </c>
      <c r="F249" s="29" t="s">
        <v>335</v>
      </c>
      <c r="G249" s="29" t="s">
        <v>336</v>
      </c>
      <c r="H249" s="29" t="s">
        <v>21</v>
      </c>
      <c r="I249" s="29" t="s">
        <v>99</v>
      </c>
      <c r="J249" s="29">
        <v>1800</v>
      </c>
      <c r="K249" s="31">
        <v>5201</v>
      </c>
      <c r="L249" s="31">
        <v>37</v>
      </c>
      <c r="M249" s="31">
        <v>192437</v>
      </c>
      <c r="N249" s="31">
        <v>1823</v>
      </c>
      <c r="O249" s="31">
        <v>1472</v>
      </c>
      <c r="P249" s="32" t="str">
        <f>VLOOKUP(F249,[1]Sheet3!D:E,2,0)</f>
        <v>010-3221-2162</v>
      </c>
      <c r="Q249" s="29">
        <v>20220818</v>
      </c>
    </row>
    <row r="250" spans="2:17" x14ac:dyDescent="0.3">
      <c r="B250" s="29" t="s">
        <v>369</v>
      </c>
      <c r="C250" s="30">
        <v>1</v>
      </c>
      <c r="D250" s="30" t="s">
        <v>71</v>
      </c>
      <c r="E250" s="29" t="s">
        <v>18</v>
      </c>
      <c r="F250" s="29" t="s">
        <v>335</v>
      </c>
      <c r="G250" s="29" t="s">
        <v>336</v>
      </c>
      <c r="H250" s="29" t="s">
        <v>21</v>
      </c>
      <c r="I250" s="29" t="s">
        <v>99</v>
      </c>
      <c r="J250" s="29">
        <v>1800</v>
      </c>
      <c r="K250" s="31">
        <v>5684</v>
      </c>
      <c r="L250" s="31">
        <v>35</v>
      </c>
      <c r="M250" s="31">
        <v>198940</v>
      </c>
      <c r="N250" s="31">
        <v>5</v>
      </c>
      <c r="O250" s="31">
        <v>5</v>
      </c>
      <c r="P250" s="32" t="str">
        <f>VLOOKUP(F250,[1]Sheet3!D:E,2,0)</f>
        <v>010-3221-2162</v>
      </c>
      <c r="Q250" s="29">
        <v>20200226</v>
      </c>
    </row>
    <row r="251" spans="2:17" x14ac:dyDescent="0.3">
      <c r="B251" s="29" t="s">
        <v>370</v>
      </c>
      <c r="C251" s="30">
        <v>2</v>
      </c>
      <c r="D251" s="30" t="s">
        <v>371</v>
      </c>
      <c r="E251" s="29" t="s">
        <v>18</v>
      </c>
      <c r="F251" s="29" t="s">
        <v>335</v>
      </c>
      <c r="G251" s="29" t="s">
        <v>336</v>
      </c>
      <c r="H251" s="29" t="s">
        <v>21</v>
      </c>
      <c r="I251" s="29" t="s">
        <v>99</v>
      </c>
      <c r="J251" s="29">
        <v>800</v>
      </c>
      <c r="K251" s="31">
        <v>1695</v>
      </c>
      <c r="L251" s="31">
        <v>52</v>
      </c>
      <c r="M251" s="31">
        <v>88140</v>
      </c>
      <c r="N251" s="31">
        <v>6596</v>
      </c>
      <c r="O251" s="31">
        <v>6521</v>
      </c>
      <c r="P251" s="32" t="str">
        <f>VLOOKUP(F251,[1]Sheet3!D:E,2,0)</f>
        <v>010-3221-2162</v>
      </c>
      <c r="Q251" s="29">
        <v>20100611</v>
      </c>
    </row>
    <row r="252" spans="2:17" x14ac:dyDescent="0.3">
      <c r="B252" s="29" t="s">
        <v>372</v>
      </c>
      <c r="C252" s="30">
        <v>3</v>
      </c>
      <c r="D252" s="30" t="s">
        <v>176</v>
      </c>
      <c r="E252" s="29" t="s">
        <v>18</v>
      </c>
      <c r="F252" s="29" t="s">
        <v>335</v>
      </c>
      <c r="G252" s="29" t="s">
        <v>336</v>
      </c>
      <c r="H252" s="29" t="s">
        <v>21</v>
      </c>
      <c r="I252" s="29" t="s">
        <v>99</v>
      </c>
      <c r="J252" s="29">
        <v>1200</v>
      </c>
      <c r="K252" s="31">
        <v>2030</v>
      </c>
      <c r="L252" s="31">
        <v>51</v>
      </c>
      <c r="M252" s="31">
        <v>103530</v>
      </c>
      <c r="N252" s="31">
        <v>6916</v>
      </c>
      <c r="O252" s="31">
        <v>3963</v>
      </c>
      <c r="P252" s="32" t="str">
        <f>VLOOKUP(F252,[1]Sheet3!D:E,2,0)</f>
        <v>010-3221-2162</v>
      </c>
      <c r="Q252" s="29">
        <v>20150317</v>
      </c>
    </row>
    <row r="253" spans="2:17" x14ac:dyDescent="0.3">
      <c r="B253" s="29" t="s">
        <v>373</v>
      </c>
      <c r="C253" s="30">
        <v>1</v>
      </c>
      <c r="D253" s="30" t="s">
        <v>176</v>
      </c>
      <c r="E253" s="29" t="s">
        <v>18</v>
      </c>
      <c r="F253" s="29" t="s">
        <v>335</v>
      </c>
      <c r="G253" s="29" t="s">
        <v>336</v>
      </c>
      <c r="H253" s="29" t="s">
        <v>21</v>
      </c>
      <c r="I253" s="29" t="s">
        <v>99</v>
      </c>
      <c r="J253" s="29">
        <v>1000</v>
      </c>
      <c r="K253" s="31">
        <v>1114</v>
      </c>
      <c r="L253" s="31">
        <v>48</v>
      </c>
      <c r="M253" s="31">
        <v>53472</v>
      </c>
      <c r="N253" s="31">
        <v>6540</v>
      </c>
      <c r="O253" s="31">
        <v>739</v>
      </c>
      <c r="P253" s="32" t="str">
        <f>VLOOKUP(F253,[1]Sheet3!D:E,2,0)</f>
        <v>010-3221-2162</v>
      </c>
      <c r="Q253" s="29">
        <v>20100611</v>
      </c>
    </row>
    <row r="254" spans="2:17" x14ac:dyDescent="0.3">
      <c r="B254" s="29" t="s">
        <v>374</v>
      </c>
      <c r="C254" s="30">
        <v>3</v>
      </c>
      <c r="D254" s="30" t="s">
        <v>176</v>
      </c>
      <c r="E254" s="29" t="s">
        <v>18</v>
      </c>
      <c r="F254" s="29" t="s">
        <v>335</v>
      </c>
      <c r="G254" s="29" t="s">
        <v>336</v>
      </c>
      <c r="H254" s="29" t="s">
        <v>21</v>
      </c>
      <c r="I254" s="29" t="s">
        <v>99</v>
      </c>
      <c r="J254" s="29">
        <v>1000</v>
      </c>
      <c r="K254" s="31">
        <v>-1969</v>
      </c>
      <c r="L254" s="31">
        <v>54</v>
      </c>
      <c r="M254" s="31">
        <v>-106326</v>
      </c>
      <c r="N254" s="31">
        <v>23222</v>
      </c>
      <c r="O254" s="31">
        <v>18178</v>
      </c>
      <c r="P254" s="32" t="str">
        <f>VLOOKUP(F254,[1]Sheet3!D:E,2,0)</f>
        <v>010-3221-2162</v>
      </c>
      <c r="Q254" s="29">
        <v>20150317</v>
      </c>
    </row>
    <row r="255" spans="2:17" x14ac:dyDescent="0.3">
      <c r="B255" s="29" t="s">
        <v>375</v>
      </c>
      <c r="C255" s="30">
        <v>2</v>
      </c>
      <c r="D255" s="30" t="s">
        <v>176</v>
      </c>
      <c r="E255" s="29" t="s">
        <v>18</v>
      </c>
      <c r="F255" s="29" t="s">
        <v>335</v>
      </c>
      <c r="G255" s="29" t="s">
        <v>336</v>
      </c>
      <c r="H255" s="29" t="s">
        <v>21</v>
      </c>
      <c r="I255" s="29" t="s">
        <v>99</v>
      </c>
      <c r="J255" s="29">
        <v>700</v>
      </c>
      <c r="K255" s="31">
        <v>1876</v>
      </c>
      <c r="L255" s="31">
        <v>64</v>
      </c>
      <c r="M255" s="31">
        <v>120064</v>
      </c>
      <c r="N255" s="31">
        <v>1383</v>
      </c>
      <c r="O255" s="31">
        <v>56</v>
      </c>
      <c r="P255" s="32" t="str">
        <f>VLOOKUP(F255,[1]Sheet3!D:E,2,0)</f>
        <v>010-3221-2162</v>
      </c>
      <c r="Q255" s="29">
        <v>20130816</v>
      </c>
    </row>
    <row r="256" spans="2:17" x14ac:dyDescent="0.3">
      <c r="B256" s="29" t="s">
        <v>376</v>
      </c>
      <c r="C256" s="30">
        <v>2</v>
      </c>
      <c r="D256" s="30" t="s">
        <v>176</v>
      </c>
      <c r="E256" s="29" t="s">
        <v>18</v>
      </c>
      <c r="F256" s="29" t="s">
        <v>335</v>
      </c>
      <c r="G256" s="29" t="s">
        <v>336</v>
      </c>
      <c r="H256" s="29" t="s">
        <v>21</v>
      </c>
      <c r="I256" s="29" t="s">
        <v>99</v>
      </c>
      <c r="J256" s="29">
        <v>700</v>
      </c>
      <c r="K256" s="31">
        <v>0</v>
      </c>
      <c r="L256" s="31">
        <v>63</v>
      </c>
      <c r="M256" s="31">
        <v>0</v>
      </c>
      <c r="N256" s="31">
        <v>250</v>
      </c>
      <c r="O256" s="31"/>
      <c r="P256" s="32" t="str">
        <f>VLOOKUP(F256,[1]Sheet3!D:E,2,0)</f>
        <v>010-3221-2162</v>
      </c>
      <c r="Q256" s="29">
        <v>20190611</v>
      </c>
    </row>
    <row r="257" spans="2:17" x14ac:dyDescent="0.3">
      <c r="B257" s="29" t="s">
        <v>377</v>
      </c>
      <c r="C257" s="30">
        <v>3</v>
      </c>
      <c r="D257" s="30" t="s">
        <v>176</v>
      </c>
      <c r="E257" s="29" t="s">
        <v>18</v>
      </c>
      <c r="F257" s="29" t="s">
        <v>335</v>
      </c>
      <c r="G257" s="29" t="s">
        <v>336</v>
      </c>
      <c r="H257" s="29" t="s">
        <v>21</v>
      </c>
      <c r="I257" s="29" t="s">
        <v>99</v>
      </c>
      <c r="J257" s="29">
        <v>700</v>
      </c>
      <c r="K257" s="31">
        <v>0</v>
      </c>
      <c r="L257" s="31">
        <v>72</v>
      </c>
      <c r="M257" s="31">
        <v>0</v>
      </c>
      <c r="N257" s="31"/>
      <c r="O257" s="31"/>
      <c r="P257" s="32" t="str">
        <f>VLOOKUP(F257,[1]Sheet3!D:E,2,0)</f>
        <v>010-3221-2162</v>
      </c>
      <c r="Q257" s="29">
        <v>20170327</v>
      </c>
    </row>
    <row r="258" spans="2:17" x14ac:dyDescent="0.3">
      <c r="B258" s="29" t="s">
        <v>378</v>
      </c>
      <c r="C258" s="30">
        <v>3</v>
      </c>
      <c r="D258" s="30" t="s">
        <v>153</v>
      </c>
      <c r="E258" s="29" t="s">
        <v>18</v>
      </c>
      <c r="F258" s="29" t="s">
        <v>335</v>
      </c>
      <c r="G258" s="29" t="s">
        <v>336</v>
      </c>
      <c r="H258" s="29" t="s">
        <v>21</v>
      </c>
      <c r="I258" s="29" t="s">
        <v>99</v>
      </c>
      <c r="J258" s="29">
        <v>200</v>
      </c>
      <c r="K258" s="31">
        <v>600</v>
      </c>
      <c r="L258" s="31">
        <v>78</v>
      </c>
      <c r="M258" s="31">
        <v>46800</v>
      </c>
      <c r="N258" s="31"/>
      <c r="O258" s="31"/>
      <c r="P258" s="32" t="str">
        <f>VLOOKUP(F258,[1]Sheet3!D:E,2,0)</f>
        <v>010-3221-2162</v>
      </c>
      <c r="Q258" s="29">
        <v>20191210</v>
      </c>
    </row>
    <row r="259" spans="2:17" x14ac:dyDescent="0.3">
      <c r="B259" s="29" t="s">
        <v>379</v>
      </c>
      <c r="C259" s="30">
        <v>3</v>
      </c>
      <c r="D259" s="30" t="s">
        <v>176</v>
      </c>
      <c r="E259" s="29" t="s">
        <v>18</v>
      </c>
      <c r="F259" s="29" t="s">
        <v>335</v>
      </c>
      <c r="G259" s="29" t="s">
        <v>336</v>
      </c>
      <c r="H259" s="29" t="s">
        <v>21</v>
      </c>
      <c r="I259" s="29" t="s">
        <v>99</v>
      </c>
      <c r="J259" s="29">
        <v>600</v>
      </c>
      <c r="K259" s="31">
        <v>2384</v>
      </c>
      <c r="L259" s="31">
        <v>83</v>
      </c>
      <c r="M259" s="31">
        <v>197872</v>
      </c>
      <c r="N259" s="31">
        <v>216</v>
      </c>
      <c r="O259" s="31">
        <v>212</v>
      </c>
      <c r="P259" s="32" t="str">
        <f>VLOOKUP(F259,[1]Sheet3!D:E,2,0)</f>
        <v>010-3221-2162</v>
      </c>
      <c r="Q259" s="29">
        <v>20150317</v>
      </c>
    </row>
    <row r="260" spans="2:17" x14ac:dyDescent="0.3">
      <c r="B260" s="29" t="s">
        <v>380</v>
      </c>
      <c r="C260" s="30">
        <v>3</v>
      </c>
      <c r="D260" s="30" t="s">
        <v>176</v>
      </c>
      <c r="E260" s="29" t="s">
        <v>18</v>
      </c>
      <c r="F260" s="29" t="s">
        <v>335</v>
      </c>
      <c r="G260" s="29" t="s">
        <v>336</v>
      </c>
      <c r="H260" s="29" t="s">
        <v>21</v>
      </c>
      <c r="I260" s="29" t="s">
        <v>99</v>
      </c>
      <c r="J260" s="29">
        <v>1500</v>
      </c>
      <c r="K260" s="31">
        <v>1188</v>
      </c>
      <c r="L260" s="31">
        <v>28</v>
      </c>
      <c r="M260" s="31">
        <v>33264</v>
      </c>
      <c r="N260" s="31"/>
      <c r="O260" s="31"/>
      <c r="P260" s="32" t="str">
        <f>VLOOKUP(F260,[1]Sheet3!D:E,2,0)</f>
        <v>010-3221-2162</v>
      </c>
      <c r="Q260" s="29">
        <v>20190820</v>
      </c>
    </row>
    <row r="261" spans="2:17" x14ac:dyDescent="0.3">
      <c r="B261" s="29" t="s">
        <v>381</v>
      </c>
      <c r="C261" s="30">
        <v>1</v>
      </c>
      <c r="D261" s="30" t="s">
        <v>382</v>
      </c>
      <c r="E261" s="29" t="s">
        <v>18</v>
      </c>
      <c r="F261" s="29" t="s">
        <v>335</v>
      </c>
      <c r="G261" s="29" t="s">
        <v>336</v>
      </c>
      <c r="H261" s="29" t="s">
        <v>21</v>
      </c>
      <c r="I261" s="29" t="s">
        <v>99</v>
      </c>
      <c r="J261" s="29">
        <v>1800</v>
      </c>
      <c r="K261" s="31">
        <v>0</v>
      </c>
      <c r="L261" s="31">
        <v>33</v>
      </c>
      <c r="M261" s="31">
        <v>0</v>
      </c>
      <c r="N261" s="31"/>
      <c r="O261" s="31"/>
      <c r="P261" s="32" t="str">
        <f>VLOOKUP(F261,[1]Sheet3!D:E,2,0)</f>
        <v>010-3221-2162</v>
      </c>
      <c r="Q261" s="29">
        <v>20170428</v>
      </c>
    </row>
    <row r="262" spans="2:17" x14ac:dyDescent="0.3">
      <c r="B262" s="29" t="s">
        <v>383</v>
      </c>
      <c r="C262" s="30">
        <v>3</v>
      </c>
      <c r="D262" s="30" t="s">
        <v>382</v>
      </c>
      <c r="E262" s="29" t="s">
        <v>384</v>
      </c>
      <c r="F262" s="29" t="s">
        <v>335</v>
      </c>
      <c r="G262" s="29" t="s">
        <v>336</v>
      </c>
      <c r="H262" s="29" t="s">
        <v>21</v>
      </c>
      <c r="I262" s="29" t="s">
        <v>99</v>
      </c>
      <c r="J262" s="29">
        <v>700</v>
      </c>
      <c r="K262" s="31">
        <v>0</v>
      </c>
      <c r="L262" s="31">
        <v>70</v>
      </c>
      <c r="M262" s="31">
        <v>0</v>
      </c>
      <c r="N262" s="31">
        <v>822</v>
      </c>
      <c r="O262" s="31"/>
      <c r="P262" s="32" t="str">
        <f>VLOOKUP(F262,[1]Sheet3!D:E,2,0)</f>
        <v>010-3221-2162</v>
      </c>
      <c r="Q262" s="29">
        <v>20191212</v>
      </c>
    </row>
    <row r="263" spans="2:17" x14ac:dyDescent="0.3">
      <c r="B263" s="29" t="s">
        <v>385</v>
      </c>
      <c r="C263" s="30">
        <v>2</v>
      </c>
      <c r="D263" s="30" t="s">
        <v>153</v>
      </c>
      <c r="E263" s="29" t="s">
        <v>90</v>
      </c>
      <c r="F263" s="29" t="s">
        <v>335</v>
      </c>
      <c r="G263" s="29" t="s">
        <v>336</v>
      </c>
      <c r="H263" s="29" t="s">
        <v>21</v>
      </c>
      <c r="I263" s="29" t="s">
        <v>99</v>
      </c>
      <c r="J263" s="29">
        <v>800</v>
      </c>
      <c r="K263" s="31">
        <v>6710</v>
      </c>
      <c r="L263" s="31">
        <v>74</v>
      </c>
      <c r="M263" s="31">
        <v>496540</v>
      </c>
      <c r="N263" s="31"/>
      <c r="O263" s="31"/>
      <c r="P263" s="32" t="str">
        <f>VLOOKUP(F263,[1]Sheet3!D:E,2,0)</f>
        <v>010-3221-2162</v>
      </c>
      <c r="Q263" s="29">
        <v>20220714</v>
      </c>
    </row>
    <row r="264" spans="2:17" x14ac:dyDescent="0.3">
      <c r="B264" s="29" t="s">
        <v>386</v>
      </c>
      <c r="C264" s="30">
        <v>3</v>
      </c>
      <c r="D264" s="30" t="s">
        <v>176</v>
      </c>
      <c r="E264" s="29" t="s">
        <v>387</v>
      </c>
      <c r="F264" s="29" t="s">
        <v>335</v>
      </c>
      <c r="G264" s="29" t="s">
        <v>336</v>
      </c>
      <c r="H264" s="29" t="s">
        <v>21</v>
      </c>
      <c r="I264" s="29" t="s">
        <v>99</v>
      </c>
      <c r="J264" s="29">
        <v>1600</v>
      </c>
      <c r="K264" s="31">
        <v>6661</v>
      </c>
      <c r="L264" s="31">
        <v>54</v>
      </c>
      <c r="M264" s="31">
        <v>359694</v>
      </c>
      <c r="N264" s="31">
        <v>568</v>
      </c>
      <c r="O264" s="31">
        <v>568</v>
      </c>
      <c r="P264" s="32" t="str">
        <f>VLOOKUP(F264,[1]Sheet3!D:E,2,0)</f>
        <v>010-3221-2162</v>
      </c>
      <c r="Q264" s="29">
        <v>20230601</v>
      </c>
    </row>
    <row r="265" spans="2:17" x14ac:dyDescent="0.3">
      <c r="B265" s="29" t="s">
        <v>388</v>
      </c>
      <c r="C265" s="30">
        <v>1</v>
      </c>
      <c r="D265" s="30" t="s">
        <v>389</v>
      </c>
      <c r="E265" s="29" t="s">
        <v>284</v>
      </c>
      <c r="F265" s="29" t="s">
        <v>335</v>
      </c>
      <c r="G265" s="29" t="s">
        <v>336</v>
      </c>
      <c r="H265" s="29" t="s">
        <v>21</v>
      </c>
      <c r="I265" s="29" t="s">
        <v>99</v>
      </c>
      <c r="J265" s="29">
        <v>5000</v>
      </c>
      <c r="K265" s="31">
        <v>0</v>
      </c>
      <c r="L265" s="31">
        <v>16</v>
      </c>
      <c r="M265" s="31">
        <v>0</v>
      </c>
      <c r="N265" s="31">
        <v>20</v>
      </c>
      <c r="O265" s="31">
        <v>20</v>
      </c>
      <c r="P265" s="32" t="str">
        <f>VLOOKUP(F265,[1]Sheet3!D:E,2,0)</f>
        <v>010-3221-2162</v>
      </c>
      <c r="Q265" s="29">
        <v>20100611</v>
      </c>
    </row>
    <row r="266" spans="2:17" x14ac:dyDescent="0.3">
      <c r="B266" s="29" t="s">
        <v>390</v>
      </c>
      <c r="C266" s="30">
        <v>2</v>
      </c>
      <c r="D266" s="30" t="s">
        <v>389</v>
      </c>
      <c r="E266" s="29" t="s">
        <v>284</v>
      </c>
      <c r="F266" s="29" t="s">
        <v>335</v>
      </c>
      <c r="G266" s="29" t="s">
        <v>336</v>
      </c>
      <c r="H266" s="29" t="s">
        <v>21</v>
      </c>
      <c r="I266" s="29" t="s">
        <v>99</v>
      </c>
      <c r="J266" s="29">
        <v>3500</v>
      </c>
      <c r="K266" s="31">
        <v>117</v>
      </c>
      <c r="L266" s="31">
        <v>17</v>
      </c>
      <c r="M266" s="31">
        <v>1989</v>
      </c>
      <c r="N266" s="31"/>
      <c r="O266" s="31"/>
      <c r="P266" s="32" t="str">
        <f>VLOOKUP(F266,[1]Sheet3!D:E,2,0)</f>
        <v>010-3221-2162</v>
      </c>
      <c r="Q266" s="29">
        <v>20160525</v>
      </c>
    </row>
    <row r="267" spans="2:17" x14ac:dyDescent="0.3">
      <c r="B267" s="29" t="s">
        <v>391</v>
      </c>
      <c r="C267" s="30">
        <v>3</v>
      </c>
      <c r="D267" s="30" t="s">
        <v>389</v>
      </c>
      <c r="E267" s="29" t="s">
        <v>284</v>
      </c>
      <c r="F267" s="29" t="s">
        <v>335</v>
      </c>
      <c r="G267" s="29" t="s">
        <v>336</v>
      </c>
      <c r="H267" s="29" t="s">
        <v>21</v>
      </c>
      <c r="I267" s="29" t="s">
        <v>99</v>
      </c>
      <c r="J267" s="29">
        <v>2800</v>
      </c>
      <c r="K267" s="31">
        <v>421</v>
      </c>
      <c r="L267" s="31">
        <v>55</v>
      </c>
      <c r="M267" s="31">
        <v>23155</v>
      </c>
      <c r="N267" s="31"/>
      <c r="O267" s="31"/>
      <c r="P267" s="32" t="str">
        <f>VLOOKUP(F267,[1]Sheet3!D:E,2,0)</f>
        <v>010-3221-2162</v>
      </c>
      <c r="Q267" s="29">
        <v>20140217</v>
      </c>
    </row>
    <row r="268" spans="2:17" x14ac:dyDescent="0.3">
      <c r="B268" s="29" t="s">
        <v>392</v>
      </c>
      <c r="C268" s="30">
        <v>2</v>
      </c>
      <c r="D268" s="30" t="s">
        <v>389</v>
      </c>
      <c r="E268" s="29" t="s">
        <v>393</v>
      </c>
      <c r="F268" s="29" t="s">
        <v>335</v>
      </c>
      <c r="G268" s="29" t="s">
        <v>336</v>
      </c>
      <c r="H268" s="29" t="s">
        <v>21</v>
      </c>
      <c r="I268" s="29" t="s">
        <v>99</v>
      </c>
      <c r="J268" s="29">
        <v>7000</v>
      </c>
      <c r="K268" s="31">
        <v>14488</v>
      </c>
      <c r="L268" s="31">
        <v>6</v>
      </c>
      <c r="M268" s="31">
        <v>86928</v>
      </c>
      <c r="N268" s="31"/>
      <c r="O268" s="31"/>
      <c r="P268" s="32" t="str">
        <f>VLOOKUP(F268,[1]Sheet3!D:E,2,0)</f>
        <v>010-3221-2162</v>
      </c>
      <c r="Q268" s="29">
        <v>20100611</v>
      </c>
    </row>
    <row r="269" spans="2:17" x14ac:dyDescent="0.3">
      <c r="B269" s="29" t="s">
        <v>394</v>
      </c>
      <c r="C269" s="30">
        <v>2</v>
      </c>
      <c r="D269" s="30" t="s">
        <v>296</v>
      </c>
      <c r="E269" s="29" t="s">
        <v>290</v>
      </c>
      <c r="F269" s="29" t="s">
        <v>335</v>
      </c>
      <c r="G269" s="29" t="s">
        <v>336</v>
      </c>
      <c r="H269" s="29" t="s">
        <v>21</v>
      </c>
      <c r="I269" s="29" t="s">
        <v>99</v>
      </c>
      <c r="J269" s="29">
        <v>2500</v>
      </c>
      <c r="K269" s="31">
        <v>7500</v>
      </c>
      <c r="L269" s="31">
        <v>18</v>
      </c>
      <c r="M269" s="31">
        <v>135000</v>
      </c>
      <c r="N269" s="31"/>
      <c r="O269" s="31"/>
      <c r="P269" s="32" t="str">
        <f>VLOOKUP(F269,[1]Sheet3!D:E,2,0)</f>
        <v>010-3221-2162</v>
      </c>
      <c r="Q269" s="29">
        <v>20220811</v>
      </c>
    </row>
    <row r="270" spans="2:17" x14ac:dyDescent="0.3">
      <c r="B270" s="29" t="s">
        <v>395</v>
      </c>
      <c r="C270" s="30">
        <v>1</v>
      </c>
      <c r="D270" s="30" t="s">
        <v>389</v>
      </c>
      <c r="E270" s="29" t="s">
        <v>290</v>
      </c>
      <c r="F270" s="29" t="s">
        <v>335</v>
      </c>
      <c r="G270" s="29" t="s">
        <v>336</v>
      </c>
      <c r="H270" s="29" t="s">
        <v>21</v>
      </c>
      <c r="I270" s="29" t="s">
        <v>99</v>
      </c>
      <c r="J270" s="29">
        <v>1200</v>
      </c>
      <c r="K270" s="31">
        <v>0</v>
      </c>
      <c r="L270" s="31">
        <v>39</v>
      </c>
      <c r="M270" s="31">
        <v>0</v>
      </c>
      <c r="N270" s="31"/>
      <c r="O270" s="31"/>
      <c r="P270" s="32" t="str">
        <f>VLOOKUP(F270,[1]Sheet3!D:E,2,0)</f>
        <v>010-3221-2162</v>
      </c>
      <c r="Q270" s="29">
        <v>20100611</v>
      </c>
    </row>
    <row r="271" spans="2:17" x14ac:dyDescent="0.3">
      <c r="B271" s="29" t="s">
        <v>396</v>
      </c>
      <c r="C271" s="30">
        <v>1</v>
      </c>
      <c r="D271" s="30" t="s">
        <v>71</v>
      </c>
      <c r="E271" s="29" t="s">
        <v>290</v>
      </c>
      <c r="F271" s="29" t="s">
        <v>335</v>
      </c>
      <c r="G271" s="29" t="s">
        <v>336</v>
      </c>
      <c r="H271" s="29" t="s">
        <v>21</v>
      </c>
      <c r="I271" s="29" t="s">
        <v>99</v>
      </c>
      <c r="J271" s="29">
        <v>1600</v>
      </c>
      <c r="K271" s="31">
        <v>-16</v>
      </c>
      <c r="L271" s="31">
        <v>21</v>
      </c>
      <c r="M271" s="31">
        <v>-336</v>
      </c>
      <c r="N271" s="31">
        <v>230</v>
      </c>
      <c r="O271" s="31">
        <v>224</v>
      </c>
      <c r="P271" s="32" t="str">
        <f>VLOOKUP(F271,[1]Sheet3!D:E,2,0)</f>
        <v>010-3221-2162</v>
      </c>
      <c r="Q271" s="29">
        <v>20240220</v>
      </c>
    </row>
    <row r="272" spans="2:17" x14ac:dyDescent="0.3">
      <c r="B272" s="29" t="s">
        <v>397</v>
      </c>
      <c r="C272" s="30">
        <v>1</v>
      </c>
      <c r="D272" s="30" t="s">
        <v>389</v>
      </c>
      <c r="E272" s="29" t="s">
        <v>292</v>
      </c>
      <c r="F272" s="29" t="s">
        <v>335</v>
      </c>
      <c r="G272" s="29" t="s">
        <v>336</v>
      </c>
      <c r="H272" s="29" t="s">
        <v>21</v>
      </c>
      <c r="I272" s="29" t="s">
        <v>99</v>
      </c>
      <c r="J272" s="29">
        <v>4000</v>
      </c>
      <c r="K272" s="31"/>
      <c r="L272" s="31"/>
      <c r="M272" s="31"/>
      <c r="N272" s="31"/>
      <c r="O272" s="31"/>
      <c r="P272" s="32" t="str">
        <f>VLOOKUP(F272,[1]Sheet3!D:E,2,0)</f>
        <v>010-3221-2162</v>
      </c>
      <c r="Q272" s="29">
        <v>20100611</v>
      </c>
    </row>
    <row r="273" spans="2:17" x14ac:dyDescent="0.3">
      <c r="B273" s="29" t="s">
        <v>398</v>
      </c>
      <c r="C273" s="30">
        <v>1</v>
      </c>
      <c r="D273" s="30" t="s">
        <v>389</v>
      </c>
      <c r="E273" s="29" t="s">
        <v>292</v>
      </c>
      <c r="F273" s="29" t="s">
        <v>335</v>
      </c>
      <c r="G273" s="29" t="s">
        <v>336</v>
      </c>
      <c r="H273" s="29" t="s">
        <v>21</v>
      </c>
      <c r="I273" s="29" t="s">
        <v>99</v>
      </c>
      <c r="J273" s="29">
        <v>4000</v>
      </c>
      <c r="K273" s="31">
        <v>7751</v>
      </c>
      <c r="L273" s="31">
        <v>12</v>
      </c>
      <c r="M273" s="31">
        <v>93012</v>
      </c>
      <c r="N273" s="31">
        <v>807</v>
      </c>
      <c r="O273" s="31">
        <v>807</v>
      </c>
      <c r="P273" s="32" t="str">
        <f>VLOOKUP(F273,[1]Sheet3!D:E,2,0)</f>
        <v>010-3221-2162</v>
      </c>
      <c r="Q273" s="29">
        <v>20160106</v>
      </c>
    </row>
    <row r="274" spans="2:17" x14ac:dyDescent="0.3">
      <c r="B274" s="29" t="s">
        <v>399</v>
      </c>
      <c r="C274" s="30">
        <v>5</v>
      </c>
      <c r="D274" s="30" t="s">
        <v>389</v>
      </c>
      <c r="E274" s="29" t="s">
        <v>292</v>
      </c>
      <c r="F274" s="29" t="s">
        <v>335</v>
      </c>
      <c r="G274" s="29" t="s">
        <v>336</v>
      </c>
      <c r="H274" s="29" t="s">
        <v>21</v>
      </c>
      <c r="I274" s="29" t="s">
        <v>99</v>
      </c>
      <c r="J274" s="29">
        <v>1500</v>
      </c>
      <c r="K274" s="31">
        <v>520</v>
      </c>
      <c r="L274" s="31">
        <v>27</v>
      </c>
      <c r="M274" s="31">
        <v>14040</v>
      </c>
      <c r="N274" s="31"/>
      <c r="O274" s="31"/>
      <c r="P274" s="32" t="str">
        <f>VLOOKUP(F274,[1]Sheet3!D:E,2,0)</f>
        <v>010-3221-2162</v>
      </c>
      <c r="Q274" s="29">
        <v>20100611</v>
      </c>
    </row>
    <row r="275" spans="2:17" x14ac:dyDescent="0.3">
      <c r="B275" s="29" t="s">
        <v>400</v>
      </c>
      <c r="C275" s="30">
        <v>2</v>
      </c>
      <c r="D275" s="30" t="s">
        <v>389</v>
      </c>
      <c r="E275" s="29" t="s">
        <v>401</v>
      </c>
      <c r="F275" s="29" t="s">
        <v>335</v>
      </c>
      <c r="G275" s="29" t="s">
        <v>336</v>
      </c>
      <c r="H275" s="29" t="s">
        <v>21</v>
      </c>
      <c r="I275" s="29" t="s">
        <v>99</v>
      </c>
      <c r="J275" s="29">
        <v>2500</v>
      </c>
      <c r="K275" s="31">
        <v>0</v>
      </c>
      <c r="L275" s="31">
        <v>31</v>
      </c>
      <c r="M275" s="31">
        <v>0</v>
      </c>
      <c r="N275" s="31"/>
      <c r="O275" s="31"/>
      <c r="P275" s="32" t="str">
        <f>VLOOKUP(F275,[1]Sheet3!D:E,2,0)</f>
        <v>010-3221-2162</v>
      </c>
      <c r="Q275" s="29">
        <v>20151012</v>
      </c>
    </row>
    <row r="276" spans="2:17" x14ac:dyDescent="0.3">
      <c r="B276" s="29" t="s">
        <v>402</v>
      </c>
      <c r="C276" s="30">
        <v>4</v>
      </c>
      <c r="D276" s="30" t="s">
        <v>296</v>
      </c>
      <c r="E276" s="29" t="s">
        <v>403</v>
      </c>
      <c r="F276" s="29" t="s">
        <v>335</v>
      </c>
      <c r="G276" s="29" t="s">
        <v>336</v>
      </c>
      <c r="H276" s="29" t="s">
        <v>21</v>
      </c>
      <c r="I276" s="29" t="s">
        <v>99</v>
      </c>
      <c r="J276" s="29">
        <v>2800</v>
      </c>
      <c r="K276" s="31">
        <v>8300</v>
      </c>
      <c r="L276" s="31">
        <v>21</v>
      </c>
      <c r="M276" s="31">
        <v>174300</v>
      </c>
      <c r="N276" s="31">
        <v>1024</v>
      </c>
      <c r="O276" s="31">
        <v>1012</v>
      </c>
      <c r="P276" s="32" t="str">
        <f>VLOOKUP(F276,[1]Sheet3!D:E,2,0)</f>
        <v>010-3221-2162</v>
      </c>
      <c r="Q276" s="29">
        <v>20100611</v>
      </c>
    </row>
    <row r="277" spans="2:17" x14ac:dyDescent="0.3">
      <c r="B277" s="29" t="s">
        <v>404</v>
      </c>
      <c r="C277" s="30">
        <v>2</v>
      </c>
      <c r="D277" s="30" t="s">
        <v>176</v>
      </c>
      <c r="E277" s="29" t="s">
        <v>300</v>
      </c>
      <c r="F277" s="29" t="s">
        <v>335</v>
      </c>
      <c r="G277" s="29" t="s">
        <v>336</v>
      </c>
      <c r="H277" s="29" t="s">
        <v>21</v>
      </c>
      <c r="I277" s="29" t="s">
        <v>99</v>
      </c>
      <c r="J277" s="29">
        <v>3500</v>
      </c>
      <c r="K277" s="31">
        <v>-516</v>
      </c>
      <c r="L277" s="31">
        <v>23</v>
      </c>
      <c r="M277" s="31">
        <v>-11868</v>
      </c>
      <c r="N277" s="31">
        <v>3208</v>
      </c>
      <c r="O277" s="31">
        <v>534</v>
      </c>
      <c r="P277" s="32" t="str">
        <f>VLOOKUP(F277,[1]Sheet3!D:E,2,0)</f>
        <v>010-3221-2162</v>
      </c>
      <c r="Q277" s="29">
        <v>20170224</v>
      </c>
    </row>
    <row r="278" spans="2:17" x14ac:dyDescent="0.3">
      <c r="B278" s="29" t="s">
        <v>405</v>
      </c>
      <c r="C278" s="30">
        <v>2</v>
      </c>
      <c r="D278" s="30" t="s">
        <v>296</v>
      </c>
      <c r="E278" s="29" t="s">
        <v>300</v>
      </c>
      <c r="F278" s="29" t="s">
        <v>335</v>
      </c>
      <c r="G278" s="29" t="s">
        <v>336</v>
      </c>
      <c r="H278" s="29" t="s">
        <v>21</v>
      </c>
      <c r="I278" s="29" t="s">
        <v>99</v>
      </c>
      <c r="J278" s="29">
        <v>16000</v>
      </c>
      <c r="K278" s="31">
        <v>183</v>
      </c>
      <c r="L278" s="31">
        <v>14</v>
      </c>
      <c r="M278" s="31">
        <v>2562</v>
      </c>
      <c r="N278" s="31"/>
      <c r="O278" s="31"/>
      <c r="P278" s="32" t="str">
        <f>VLOOKUP(F278,[1]Sheet3!D:E,2,0)</f>
        <v>010-3221-2162</v>
      </c>
      <c r="Q278" s="29">
        <v>20100611</v>
      </c>
    </row>
    <row r="279" spans="2:17" x14ac:dyDescent="0.3">
      <c r="B279" s="29" t="s">
        <v>406</v>
      </c>
      <c r="C279" s="30">
        <v>3</v>
      </c>
      <c r="D279" s="30" t="s">
        <v>296</v>
      </c>
      <c r="E279" s="29" t="s">
        <v>300</v>
      </c>
      <c r="F279" s="29" t="s">
        <v>335</v>
      </c>
      <c r="G279" s="29" t="s">
        <v>336</v>
      </c>
      <c r="H279" s="29" t="s">
        <v>21</v>
      </c>
      <c r="I279" s="29" t="s">
        <v>99</v>
      </c>
      <c r="J279" s="29">
        <v>6000</v>
      </c>
      <c r="K279" s="31">
        <v>870</v>
      </c>
      <c r="L279" s="31">
        <v>12</v>
      </c>
      <c r="M279" s="31">
        <v>10440</v>
      </c>
      <c r="N279" s="31"/>
      <c r="O279" s="31"/>
      <c r="P279" s="32" t="str">
        <f>VLOOKUP(F279,[1]Sheet3!D:E,2,0)</f>
        <v>010-3221-2162</v>
      </c>
      <c r="Q279" s="29">
        <v>20100611</v>
      </c>
    </row>
    <row r="280" spans="2:17" x14ac:dyDescent="0.3">
      <c r="B280" s="29" t="s">
        <v>407</v>
      </c>
      <c r="C280" s="30">
        <v>3</v>
      </c>
      <c r="D280" s="30" t="s">
        <v>296</v>
      </c>
      <c r="E280" s="29" t="s">
        <v>300</v>
      </c>
      <c r="F280" s="29" t="s">
        <v>335</v>
      </c>
      <c r="G280" s="29" t="s">
        <v>336</v>
      </c>
      <c r="H280" s="29" t="s">
        <v>21</v>
      </c>
      <c r="I280" s="29" t="s">
        <v>99</v>
      </c>
      <c r="J280" s="29">
        <v>3000</v>
      </c>
      <c r="K280" s="31">
        <v>-21</v>
      </c>
      <c r="L280" s="31">
        <v>27</v>
      </c>
      <c r="M280" s="31">
        <v>-567</v>
      </c>
      <c r="N280" s="31">
        <v>2132</v>
      </c>
      <c r="O280" s="31">
        <v>688</v>
      </c>
      <c r="P280" s="32" t="str">
        <f>VLOOKUP(F280,[1]Sheet3!D:E,2,0)</f>
        <v>010-3221-2162</v>
      </c>
      <c r="Q280" s="29">
        <v>20100611</v>
      </c>
    </row>
    <row r="281" spans="2:17" x14ac:dyDescent="0.3">
      <c r="B281" s="29" t="s">
        <v>408</v>
      </c>
      <c r="C281" s="30">
        <v>3</v>
      </c>
      <c r="D281" s="30" t="s">
        <v>176</v>
      </c>
      <c r="E281" s="29" t="s">
        <v>300</v>
      </c>
      <c r="F281" s="29" t="s">
        <v>335</v>
      </c>
      <c r="G281" s="29" t="s">
        <v>336</v>
      </c>
      <c r="H281" s="29" t="s">
        <v>21</v>
      </c>
      <c r="I281" s="29" t="s">
        <v>99</v>
      </c>
      <c r="J281" s="29">
        <v>3500</v>
      </c>
      <c r="K281" s="31">
        <v>-174</v>
      </c>
      <c r="L281" s="31">
        <v>16</v>
      </c>
      <c r="M281" s="31">
        <v>-2784</v>
      </c>
      <c r="N281" s="31">
        <v>526</v>
      </c>
      <c r="O281" s="31">
        <v>526</v>
      </c>
      <c r="P281" s="32" t="str">
        <f>VLOOKUP(F281,[1]Sheet3!D:E,2,0)</f>
        <v>010-3221-2162</v>
      </c>
      <c r="Q281" s="29">
        <v>20181105</v>
      </c>
    </row>
    <row r="282" spans="2:17" x14ac:dyDescent="0.3">
      <c r="B282" s="29" t="s">
        <v>409</v>
      </c>
      <c r="C282" s="30">
        <v>9</v>
      </c>
      <c r="D282" s="30" t="s">
        <v>389</v>
      </c>
      <c r="E282" s="29" t="s">
        <v>300</v>
      </c>
      <c r="F282" s="29" t="s">
        <v>335</v>
      </c>
      <c r="G282" s="29" t="s">
        <v>336</v>
      </c>
      <c r="H282" s="29" t="s">
        <v>21</v>
      </c>
      <c r="I282" s="29" t="s">
        <v>99</v>
      </c>
      <c r="J282" s="29">
        <v>3000</v>
      </c>
      <c r="K282" s="31">
        <v>-131</v>
      </c>
      <c r="L282" s="31">
        <v>29</v>
      </c>
      <c r="M282" s="31">
        <v>-3799</v>
      </c>
      <c r="N282" s="31">
        <v>2365</v>
      </c>
      <c r="O282" s="31">
        <v>1049</v>
      </c>
      <c r="P282" s="32" t="str">
        <f>VLOOKUP(F282,[1]Sheet3!D:E,2,0)</f>
        <v>010-3221-2162</v>
      </c>
      <c r="Q282" s="29">
        <v>20100611</v>
      </c>
    </row>
    <row r="283" spans="2:17" x14ac:dyDescent="0.3">
      <c r="B283" s="29" t="s">
        <v>410</v>
      </c>
      <c r="C283" s="30">
        <v>3</v>
      </c>
      <c r="D283" s="30" t="s">
        <v>296</v>
      </c>
      <c r="E283" s="29" t="s">
        <v>300</v>
      </c>
      <c r="F283" s="29" t="s">
        <v>335</v>
      </c>
      <c r="G283" s="29" t="s">
        <v>336</v>
      </c>
      <c r="H283" s="29" t="s">
        <v>21</v>
      </c>
      <c r="I283" s="29" t="s">
        <v>99</v>
      </c>
      <c r="J283" s="29">
        <v>2500</v>
      </c>
      <c r="K283" s="31">
        <v>846</v>
      </c>
      <c r="L283" s="31">
        <v>32</v>
      </c>
      <c r="M283" s="31">
        <v>27072</v>
      </c>
      <c r="N283" s="31"/>
      <c r="O283" s="31"/>
      <c r="P283" s="32" t="str">
        <f>VLOOKUP(F283,[1]Sheet3!D:E,2,0)</f>
        <v>010-3221-2162</v>
      </c>
      <c r="Q283" s="29">
        <v>20100611</v>
      </c>
    </row>
    <row r="284" spans="2:17" x14ac:dyDescent="0.3">
      <c r="B284" s="29" t="s">
        <v>411</v>
      </c>
      <c r="C284" s="30">
        <v>4</v>
      </c>
      <c r="D284" s="30" t="s">
        <v>296</v>
      </c>
      <c r="E284" s="29" t="s">
        <v>412</v>
      </c>
      <c r="F284" s="29" t="s">
        <v>335</v>
      </c>
      <c r="G284" s="29" t="s">
        <v>336</v>
      </c>
      <c r="H284" s="29" t="s">
        <v>21</v>
      </c>
      <c r="I284" s="29" t="s">
        <v>99</v>
      </c>
      <c r="J284" s="29">
        <v>2000</v>
      </c>
      <c r="K284" s="31">
        <v>88</v>
      </c>
      <c r="L284" s="31">
        <v>30</v>
      </c>
      <c r="M284" s="31">
        <v>2640</v>
      </c>
      <c r="N284" s="31">
        <v>360</v>
      </c>
      <c r="O284" s="31"/>
      <c r="P284" s="32" t="str">
        <f>VLOOKUP(F284,[1]Sheet3!D:E,2,0)</f>
        <v>010-3221-2162</v>
      </c>
      <c r="Q284" s="29">
        <v>20100611</v>
      </c>
    </row>
    <row r="285" spans="2:17" x14ac:dyDescent="0.3">
      <c r="B285" s="29" t="s">
        <v>413</v>
      </c>
      <c r="C285" s="30">
        <v>1</v>
      </c>
      <c r="D285" s="30" t="s">
        <v>296</v>
      </c>
      <c r="E285" s="29" t="s">
        <v>300</v>
      </c>
      <c r="F285" s="29" t="s">
        <v>335</v>
      </c>
      <c r="G285" s="29" t="s">
        <v>336</v>
      </c>
      <c r="H285" s="29" t="s">
        <v>21</v>
      </c>
      <c r="I285" s="29" t="s">
        <v>99</v>
      </c>
      <c r="J285" s="29">
        <v>1200</v>
      </c>
      <c r="K285" s="31">
        <v>-67</v>
      </c>
      <c r="L285" s="31">
        <v>62</v>
      </c>
      <c r="M285" s="31">
        <v>-4154</v>
      </c>
      <c r="N285" s="31">
        <v>269</v>
      </c>
      <c r="O285" s="31">
        <v>269</v>
      </c>
      <c r="P285" s="32" t="str">
        <f>VLOOKUP(F285,[1]Sheet3!D:E,2,0)</f>
        <v>010-3221-2162</v>
      </c>
      <c r="Q285" s="29">
        <v>20100611</v>
      </c>
    </row>
    <row r="286" spans="2:17" x14ac:dyDescent="0.3">
      <c r="B286" s="29" t="s">
        <v>414</v>
      </c>
      <c r="C286" s="30">
        <v>2</v>
      </c>
      <c r="D286" s="30" t="s">
        <v>296</v>
      </c>
      <c r="E286" s="29" t="s">
        <v>300</v>
      </c>
      <c r="F286" s="29" t="s">
        <v>335</v>
      </c>
      <c r="G286" s="29" t="s">
        <v>336</v>
      </c>
      <c r="H286" s="29" t="s">
        <v>21</v>
      </c>
      <c r="I286" s="29" t="s">
        <v>99</v>
      </c>
      <c r="J286" s="29">
        <v>1000</v>
      </c>
      <c r="K286" s="31">
        <v>0</v>
      </c>
      <c r="L286" s="31">
        <v>59</v>
      </c>
      <c r="M286" s="31">
        <v>0</v>
      </c>
      <c r="N286" s="31"/>
      <c r="O286" s="31"/>
      <c r="P286" s="32" t="str">
        <f>VLOOKUP(F286,[1]Sheet3!D:E,2,0)</f>
        <v>010-3221-2162</v>
      </c>
      <c r="Q286" s="29">
        <v>20100611</v>
      </c>
    </row>
    <row r="287" spans="2:17" x14ac:dyDescent="0.3">
      <c r="B287" s="29" t="s">
        <v>415</v>
      </c>
      <c r="C287" s="30">
        <v>3</v>
      </c>
      <c r="D287" s="30" t="s">
        <v>296</v>
      </c>
      <c r="E287" s="29" t="s">
        <v>292</v>
      </c>
      <c r="F287" s="29" t="s">
        <v>335</v>
      </c>
      <c r="G287" s="29" t="s">
        <v>336</v>
      </c>
      <c r="H287" s="29" t="s">
        <v>21</v>
      </c>
      <c r="I287" s="29" t="s">
        <v>99</v>
      </c>
      <c r="J287" s="29">
        <v>2500</v>
      </c>
      <c r="K287" s="31">
        <v>660</v>
      </c>
      <c r="L287" s="31">
        <v>52</v>
      </c>
      <c r="M287" s="31">
        <v>34320</v>
      </c>
      <c r="N287" s="31"/>
      <c r="O287" s="31"/>
      <c r="P287" s="32" t="str">
        <f>VLOOKUP(F287,[1]Sheet3!D:E,2,0)</f>
        <v>010-3221-2162</v>
      </c>
      <c r="Q287" s="29">
        <v>20100611</v>
      </c>
    </row>
    <row r="288" spans="2:17" x14ac:dyDescent="0.3">
      <c r="B288" s="29" t="s">
        <v>416</v>
      </c>
      <c r="C288" s="30">
        <v>2</v>
      </c>
      <c r="D288" s="30" t="s">
        <v>334</v>
      </c>
      <c r="E288" s="29" t="s">
        <v>300</v>
      </c>
      <c r="F288" s="29" t="s">
        <v>335</v>
      </c>
      <c r="G288" s="29" t="s">
        <v>336</v>
      </c>
      <c r="H288" s="29" t="s">
        <v>21</v>
      </c>
      <c r="I288" s="29" t="s">
        <v>99</v>
      </c>
      <c r="J288" s="29">
        <v>6000</v>
      </c>
      <c r="K288" s="31">
        <v>23</v>
      </c>
      <c r="L288" s="31">
        <v>16</v>
      </c>
      <c r="M288" s="31">
        <v>368</v>
      </c>
      <c r="N288" s="31">
        <v>130</v>
      </c>
      <c r="O288" s="31">
        <v>130</v>
      </c>
      <c r="P288" s="32" t="str">
        <f>VLOOKUP(F288,[1]Sheet3!D:E,2,0)</f>
        <v>010-3221-2162</v>
      </c>
      <c r="Q288" s="29">
        <v>20200615</v>
      </c>
    </row>
    <row r="289" spans="2:17" x14ac:dyDescent="0.3">
      <c r="B289" s="29" t="s">
        <v>417</v>
      </c>
      <c r="C289" s="30">
        <v>2</v>
      </c>
      <c r="D289" s="30" t="s">
        <v>334</v>
      </c>
      <c r="E289" s="29" t="s">
        <v>300</v>
      </c>
      <c r="F289" s="29" t="s">
        <v>335</v>
      </c>
      <c r="G289" s="29" t="s">
        <v>336</v>
      </c>
      <c r="H289" s="29" t="s">
        <v>21</v>
      </c>
      <c r="I289" s="29" t="s">
        <v>99</v>
      </c>
      <c r="J289" s="29">
        <v>4000</v>
      </c>
      <c r="K289" s="31">
        <v>-266</v>
      </c>
      <c r="L289" s="31">
        <v>19</v>
      </c>
      <c r="M289" s="31">
        <v>-5054</v>
      </c>
      <c r="N289" s="31">
        <v>3662</v>
      </c>
      <c r="O289" s="31">
        <v>2422</v>
      </c>
      <c r="P289" s="32" t="str">
        <f>VLOOKUP(F289,[1]Sheet3!D:E,2,0)</f>
        <v>010-3221-2162</v>
      </c>
      <c r="Q289" s="29">
        <v>20100611</v>
      </c>
    </row>
    <row r="290" spans="2:17" x14ac:dyDescent="0.3">
      <c r="B290" s="29" t="s">
        <v>418</v>
      </c>
      <c r="C290" s="30">
        <v>2</v>
      </c>
      <c r="D290" s="30" t="s">
        <v>296</v>
      </c>
      <c r="E290" s="29" t="s">
        <v>300</v>
      </c>
      <c r="F290" s="29" t="s">
        <v>335</v>
      </c>
      <c r="G290" s="29" t="s">
        <v>336</v>
      </c>
      <c r="H290" s="29" t="s">
        <v>21</v>
      </c>
      <c r="I290" s="29" t="s">
        <v>99</v>
      </c>
      <c r="J290" s="29">
        <v>3000</v>
      </c>
      <c r="K290" s="31">
        <v>-84</v>
      </c>
      <c r="L290" s="31">
        <v>20</v>
      </c>
      <c r="M290" s="31">
        <v>-1680</v>
      </c>
      <c r="N290" s="31">
        <v>624</v>
      </c>
      <c r="O290" s="31">
        <v>606</v>
      </c>
      <c r="P290" s="32" t="str">
        <f>VLOOKUP(F290,[1]Sheet3!D:E,2,0)</f>
        <v>010-3221-2162</v>
      </c>
      <c r="Q290" s="29">
        <v>20130329</v>
      </c>
    </row>
    <row r="291" spans="2:17" x14ac:dyDescent="0.3">
      <c r="B291" s="29" t="s">
        <v>419</v>
      </c>
      <c r="C291" s="30">
        <v>2</v>
      </c>
      <c r="D291" s="30" t="s">
        <v>334</v>
      </c>
      <c r="E291" s="29" t="s">
        <v>300</v>
      </c>
      <c r="F291" s="29" t="s">
        <v>335</v>
      </c>
      <c r="G291" s="29" t="s">
        <v>336</v>
      </c>
      <c r="H291" s="29" t="s">
        <v>21</v>
      </c>
      <c r="I291" s="29" t="s">
        <v>99</v>
      </c>
      <c r="J291" s="29">
        <v>3000</v>
      </c>
      <c r="K291" s="31">
        <v>560</v>
      </c>
      <c r="L291" s="31">
        <v>25</v>
      </c>
      <c r="M291" s="31">
        <v>14000</v>
      </c>
      <c r="N291" s="31">
        <v>1776</v>
      </c>
      <c r="O291" s="31">
        <v>1728</v>
      </c>
      <c r="P291" s="32" t="str">
        <f>VLOOKUP(F291,[1]Sheet3!D:E,2,0)</f>
        <v>010-3221-2162</v>
      </c>
      <c r="Q291" s="29">
        <v>20180618</v>
      </c>
    </row>
    <row r="292" spans="2:17" x14ac:dyDescent="0.3">
      <c r="B292" s="29" t="s">
        <v>420</v>
      </c>
      <c r="C292" s="30">
        <v>1</v>
      </c>
      <c r="D292" s="30" t="s">
        <v>334</v>
      </c>
      <c r="E292" s="29" t="s">
        <v>300</v>
      </c>
      <c r="F292" s="29" t="s">
        <v>335</v>
      </c>
      <c r="G292" s="29" t="s">
        <v>336</v>
      </c>
      <c r="H292" s="29" t="s">
        <v>21</v>
      </c>
      <c r="I292" s="29" t="s">
        <v>99</v>
      </c>
      <c r="J292" s="29">
        <v>3000</v>
      </c>
      <c r="K292" s="31">
        <v>-1271</v>
      </c>
      <c r="L292" s="31">
        <v>28</v>
      </c>
      <c r="M292" s="31">
        <v>-35588</v>
      </c>
      <c r="N292" s="31">
        <v>6568</v>
      </c>
      <c r="O292" s="31">
        <v>5138</v>
      </c>
      <c r="P292" s="32" t="str">
        <f>VLOOKUP(F292,[1]Sheet3!D:E,2,0)</f>
        <v>010-3221-2162</v>
      </c>
      <c r="Q292" s="29">
        <v>20100611</v>
      </c>
    </row>
    <row r="293" spans="2:17" x14ac:dyDescent="0.3">
      <c r="B293" s="29" t="s">
        <v>421</v>
      </c>
      <c r="C293" s="30">
        <v>1</v>
      </c>
      <c r="D293" s="30" t="s">
        <v>334</v>
      </c>
      <c r="E293" s="29" t="s">
        <v>300</v>
      </c>
      <c r="F293" s="29" t="s">
        <v>335</v>
      </c>
      <c r="G293" s="29" t="s">
        <v>336</v>
      </c>
      <c r="H293" s="29" t="s">
        <v>21</v>
      </c>
      <c r="I293" s="29" t="s">
        <v>99</v>
      </c>
      <c r="J293" s="29">
        <v>2500</v>
      </c>
      <c r="K293" s="31">
        <v>-143</v>
      </c>
      <c r="L293" s="31">
        <v>27</v>
      </c>
      <c r="M293" s="31">
        <v>-3861</v>
      </c>
      <c r="N293" s="31">
        <v>487</v>
      </c>
      <c r="O293" s="31">
        <v>487</v>
      </c>
      <c r="P293" s="32" t="str">
        <f>VLOOKUP(F293,[1]Sheet3!D:E,2,0)</f>
        <v>010-3221-2162</v>
      </c>
      <c r="Q293" s="29">
        <v>20100611</v>
      </c>
    </row>
    <row r="294" spans="2:17" x14ac:dyDescent="0.3">
      <c r="B294" s="29" t="s">
        <v>422</v>
      </c>
      <c r="C294" s="30">
        <v>2</v>
      </c>
      <c r="D294" s="30" t="s">
        <v>296</v>
      </c>
      <c r="E294" s="29" t="s">
        <v>300</v>
      </c>
      <c r="F294" s="29" t="s">
        <v>335</v>
      </c>
      <c r="G294" s="29" t="s">
        <v>336</v>
      </c>
      <c r="H294" s="29" t="s">
        <v>21</v>
      </c>
      <c r="I294" s="29" t="s">
        <v>99</v>
      </c>
      <c r="J294" s="29">
        <v>1000</v>
      </c>
      <c r="K294" s="31">
        <v>0</v>
      </c>
      <c r="L294" s="31">
        <v>52</v>
      </c>
      <c r="M294" s="31">
        <v>0</v>
      </c>
      <c r="N294" s="31"/>
      <c r="O294" s="31"/>
      <c r="P294" s="32" t="str">
        <f>VLOOKUP(F294,[1]Sheet3!D:E,2,0)</f>
        <v>010-3221-2162</v>
      </c>
      <c r="Q294" s="29">
        <v>20100611</v>
      </c>
    </row>
    <row r="295" spans="2:17" x14ac:dyDescent="0.3">
      <c r="B295" s="29" t="s">
        <v>423</v>
      </c>
      <c r="C295" s="30">
        <v>3</v>
      </c>
      <c r="D295" s="30" t="s">
        <v>334</v>
      </c>
      <c r="E295" s="29" t="s">
        <v>300</v>
      </c>
      <c r="F295" s="29" t="s">
        <v>335</v>
      </c>
      <c r="G295" s="29" t="s">
        <v>336</v>
      </c>
      <c r="H295" s="29" t="s">
        <v>21</v>
      </c>
      <c r="I295" s="29" t="s">
        <v>99</v>
      </c>
      <c r="J295" s="29">
        <v>2800</v>
      </c>
      <c r="K295" s="31">
        <v>363</v>
      </c>
      <c r="L295" s="31">
        <v>33</v>
      </c>
      <c r="M295" s="31">
        <v>11979</v>
      </c>
      <c r="N295" s="31"/>
      <c r="O295" s="31"/>
      <c r="P295" s="32" t="str">
        <f>VLOOKUP(F295,[1]Sheet3!D:E,2,0)</f>
        <v>010-3221-2162</v>
      </c>
      <c r="Q295" s="29">
        <v>20100611</v>
      </c>
    </row>
    <row r="296" spans="2:17" x14ac:dyDescent="0.3">
      <c r="B296" s="29" t="s">
        <v>424</v>
      </c>
      <c r="C296" s="30">
        <v>2</v>
      </c>
      <c r="D296" s="30" t="s">
        <v>334</v>
      </c>
      <c r="E296" s="29" t="s">
        <v>300</v>
      </c>
      <c r="F296" s="29" t="s">
        <v>335</v>
      </c>
      <c r="G296" s="29" t="s">
        <v>336</v>
      </c>
      <c r="H296" s="29" t="s">
        <v>21</v>
      </c>
      <c r="I296" s="29" t="s">
        <v>99</v>
      </c>
      <c r="J296" s="29">
        <v>2500</v>
      </c>
      <c r="K296" s="31">
        <v>-412</v>
      </c>
      <c r="L296" s="31">
        <v>41</v>
      </c>
      <c r="M296" s="31">
        <v>-16892</v>
      </c>
      <c r="N296" s="31">
        <v>1968</v>
      </c>
      <c r="O296" s="31">
        <v>68</v>
      </c>
      <c r="P296" s="32" t="str">
        <f>VLOOKUP(F296,[1]Sheet3!D:E,2,0)</f>
        <v>010-3221-2162</v>
      </c>
      <c r="Q296" s="29">
        <v>20100611</v>
      </c>
    </row>
    <row r="297" spans="2:17" x14ac:dyDescent="0.3">
      <c r="B297" s="29" t="s">
        <v>425</v>
      </c>
      <c r="C297" s="30">
        <v>3</v>
      </c>
      <c r="D297" s="30" t="s">
        <v>334</v>
      </c>
      <c r="E297" s="29" t="s">
        <v>300</v>
      </c>
      <c r="F297" s="29" t="s">
        <v>335</v>
      </c>
      <c r="G297" s="29" t="s">
        <v>336</v>
      </c>
      <c r="H297" s="29" t="s">
        <v>21</v>
      </c>
      <c r="I297" s="29" t="s">
        <v>99</v>
      </c>
      <c r="J297" s="29">
        <v>2000</v>
      </c>
      <c r="K297" s="31">
        <v>-56</v>
      </c>
      <c r="L297" s="31">
        <v>38</v>
      </c>
      <c r="M297" s="31">
        <v>-2128</v>
      </c>
      <c r="N297" s="31">
        <v>1846</v>
      </c>
      <c r="O297" s="31">
        <v>1798</v>
      </c>
      <c r="P297" s="32" t="str">
        <f>VLOOKUP(F297,[1]Sheet3!D:E,2,0)</f>
        <v>010-3221-2162</v>
      </c>
      <c r="Q297" s="29">
        <v>20180723</v>
      </c>
    </row>
    <row r="298" spans="2:17" x14ac:dyDescent="0.3">
      <c r="B298" s="29" t="s">
        <v>426</v>
      </c>
      <c r="C298" s="30">
        <v>1</v>
      </c>
      <c r="D298" s="30" t="s">
        <v>71</v>
      </c>
      <c r="E298" s="29" t="s">
        <v>300</v>
      </c>
      <c r="F298" s="29" t="s">
        <v>335</v>
      </c>
      <c r="G298" s="29" t="s">
        <v>336</v>
      </c>
      <c r="H298" s="29" t="s">
        <v>21</v>
      </c>
      <c r="I298" s="29" t="s">
        <v>99</v>
      </c>
      <c r="J298" s="29">
        <v>2000</v>
      </c>
      <c r="K298" s="31">
        <v>52</v>
      </c>
      <c r="L298" s="31">
        <v>42</v>
      </c>
      <c r="M298" s="31">
        <v>2184</v>
      </c>
      <c r="N298" s="31">
        <v>3108</v>
      </c>
      <c r="O298" s="31">
        <v>3024</v>
      </c>
      <c r="P298" s="32" t="str">
        <f>VLOOKUP(F298,[1]Sheet3!D:E,2,0)</f>
        <v>010-3221-2162</v>
      </c>
      <c r="Q298" s="29">
        <v>20240227</v>
      </c>
    </row>
    <row r="299" spans="2:17" x14ac:dyDescent="0.3">
      <c r="B299" s="29" t="s">
        <v>427</v>
      </c>
      <c r="C299" s="30">
        <v>13</v>
      </c>
      <c r="D299" s="30" t="s">
        <v>334</v>
      </c>
      <c r="E299" s="29" t="s">
        <v>300</v>
      </c>
      <c r="F299" s="29" t="s">
        <v>335</v>
      </c>
      <c r="G299" s="29" t="s">
        <v>336</v>
      </c>
      <c r="H299" s="29" t="s">
        <v>21</v>
      </c>
      <c r="I299" s="29" t="s">
        <v>99</v>
      </c>
      <c r="J299" s="29">
        <v>700</v>
      </c>
      <c r="K299" s="31">
        <v>115</v>
      </c>
      <c r="L299" s="31">
        <v>86</v>
      </c>
      <c r="M299" s="31">
        <v>9890</v>
      </c>
      <c r="N299" s="31"/>
      <c r="O299" s="31"/>
      <c r="P299" s="32" t="str">
        <f>VLOOKUP(F299,[1]Sheet3!D:E,2,0)</f>
        <v>010-3221-2162</v>
      </c>
      <c r="Q299" s="29">
        <v>20100611</v>
      </c>
    </row>
    <row r="300" spans="2:17" x14ac:dyDescent="0.3">
      <c r="B300" s="29" t="s">
        <v>428</v>
      </c>
      <c r="C300" s="30">
        <v>5</v>
      </c>
      <c r="D300" s="30" t="s">
        <v>334</v>
      </c>
      <c r="E300" s="29" t="s">
        <v>303</v>
      </c>
      <c r="F300" s="29" t="s">
        <v>335</v>
      </c>
      <c r="G300" s="29" t="s">
        <v>336</v>
      </c>
      <c r="H300" s="29" t="s">
        <v>21</v>
      </c>
      <c r="I300" s="29" t="s">
        <v>99</v>
      </c>
      <c r="J300" s="29">
        <v>5000</v>
      </c>
      <c r="K300" s="31">
        <v>0</v>
      </c>
      <c r="L300" s="31">
        <v>10</v>
      </c>
      <c r="M300" s="31">
        <v>0</v>
      </c>
      <c r="N300" s="31"/>
      <c r="O300" s="31"/>
      <c r="P300" s="32" t="str">
        <f>VLOOKUP(F300,[1]Sheet3!D:E,2,0)</f>
        <v>010-3221-2162</v>
      </c>
      <c r="Q300" s="29">
        <v>20100611</v>
      </c>
    </row>
    <row r="301" spans="2:17" x14ac:dyDescent="0.3">
      <c r="B301" s="29" t="s">
        <v>429</v>
      </c>
      <c r="C301" s="30">
        <v>2</v>
      </c>
      <c r="D301" s="30" t="s">
        <v>334</v>
      </c>
      <c r="E301" s="29" t="s">
        <v>316</v>
      </c>
      <c r="F301" s="29" t="s">
        <v>335</v>
      </c>
      <c r="G301" s="29" t="s">
        <v>336</v>
      </c>
      <c r="H301" s="29" t="s">
        <v>21</v>
      </c>
      <c r="I301" s="29" t="s">
        <v>99</v>
      </c>
      <c r="J301" s="29">
        <v>12000</v>
      </c>
      <c r="K301" s="31">
        <v>252</v>
      </c>
      <c r="L301" s="31">
        <v>9</v>
      </c>
      <c r="M301" s="31">
        <v>2268</v>
      </c>
      <c r="N301" s="31"/>
      <c r="O301" s="31"/>
      <c r="P301" s="32" t="str">
        <f>VLOOKUP(F301,[1]Sheet3!D:E,2,0)</f>
        <v>010-3221-2162</v>
      </c>
      <c r="Q301" s="29">
        <v>20190711</v>
      </c>
    </row>
    <row r="302" spans="2:17" x14ac:dyDescent="0.3">
      <c r="B302" s="29" t="s">
        <v>430</v>
      </c>
      <c r="C302" s="30">
        <v>4</v>
      </c>
      <c r="D302" s="30" t="s">
        <v>334</v>
      </c>
      <c r="E302" s="29" t="s">
        <v>316</v>
      </c>
      <c r="F302" s="29" t="s">
        <v>335</v>
      </c>
      <c r="G302" s="29" t="s">
        <v>336</v>
      </c>
      <c r="H302" s="29" t="s">
        <v>21</v>
      </c>
      <c r="I302" s="29" t="s">
        <v>99</v>
      </c>
      <c r="J302" s="29">
        <v>12000</v>
      </c>
      <c r="K302" s="31">
        <v>-1402</v>
      </c>
      <c r="L302" s="31">
        <v>9</v>
      </c>
      <c r="M302" s="31">
        <v>-12618</v>
      </c>
      <c r="N302" s="31">
        <v>6254</v>
      </c>
      <c r="O302" s="31">
        <v>6170</v>
      </c>
      <c r="P302" s="32" t="str">
        <f>VLOOKUP(F302,[1]Sheet3!D:E,2,0)</f>
        <v>010-3221-2162</v>
      </c>
      <c r="Q302" s="29">
        <v>20100611</v>
      </c>
    </row>
    <row r="303" spans="2:17" x14ac:dyDescent="0.3">
      <c r="B303" s="29" t="s">
        <v>431</v>
      </c>
      <c r="C303" s="30">
        <v>2</v>
      </c>
      <c r="D303" s="30" t="s">
        <v>432</v>
      </c>
      <c r="E303" s="29" t="s">
        <v>316</v>
      </c>
      <c r="F303" s="29" t="s">
        <v>335</v>
      </c>
      <c r="G303" s="29" t="s">
        <v>336</v>
      </c>
      <c r="H303" s="29" t="s">
        <v>21</v>
      </c>
      <c r="I303" s="29" t="s">
        <v>99</v>
      </c>
      <c r="J303" s="29">
        <v>10000</v>
      </c>
      <c r="K303" s="31">
        <v>-782</v>
      </c>
      <c r="L303" s="31">
        <v>8</v>
      </c>
      <c r="M303" s="31">
        <v>-6256</v>
      </c>
      <c r="N303" s="31">
        <v>2284</v>
      </c>
      <c r="O303" s="31">
        <v>2284</v>
      </c>
      <c r="P303" s="32" t="str">
        <f>VLOOKUP(F303,[1]Sheet3!D:E,2,0)</f>
        <v>010-3221-2162</v>
      </c>
      <c r="Q303" s="29">
        <v>20100611</v>
      </c>
    </row>
    <row r="304" spans="2:17" x14ac:dyDescent="0.3">
      <c r="B304" s="29" t="s">
        <v>433</v>
      </c>
      <c r="C304" s="30">
        <v>2</v>
      </c>
      <c r="D304" s="30" t="s">
        <v>71</v>
      </c>
      <c r="E304" s="29" t="s">
        <v>316</v>
      </c>
      <c r="F304" s="29" t="s">
        <v>335</v>
      </c>
      <c r="G304" s="29" t="s">
        <v>336</v>
      </c>
      <c r="H304" s="29" t="s">
        <v>21</v>
      </c>
      <c r="I304" s="29" t="s">
        <v>99</v>
      </c>
      <c r="J304" s="29">
        <v>7000</v>
      </c>
      <c r="K304" s="31">
        <v>-2704</v>
      </c>
      <c r="L304" s="31">
        <v>9</v>
      </c>
      <c r="M304" s="31">
        <v>-24336</v>
      </c>
      <c r="N304" s="31">
        <v>9060</v>
      </c>
      <c r="O304" s="31">
        <v>6004</v>
      </c>
      <c r="P304" s="32" t="str">
        <f>VLOOKUP(F304,[1]Sheet3!D:E,2,0)</f>
        <v>010-3221-2162</v>
      </c>
      <c r="Q304" s="29">
        <v>20240516</v>
      </c>
    </row>
    <row r="305" spans="2:17" x14ac:dyDescent="0.3">
      <c r="B305" s="29" t="s">
        <v>434</v>
      </c>
      <c r="C305" s="30">
        <v>1</v>
      </c>
      <c r="D305" s="30" t="s">
        <v>71</v>
      </c>
      <c r="E305" s="29" t="s">
        <v>316</v>
      </c>
      <c r="F305" s="29" t="s">
        <v>335</v>
      </c>
      <c r="G305" s="29" t="s">
        <v>336</v>
      </c>
      <c r="H305" s="29" t="s">
        <v>21</v>
      </c>
      <c r="I305" s="29" t="s">
        <v>99</v>
      </c>
      <c r="J305" s="29">
        <v>6000</v>
      </c>
      <c r="K305" s="31">
        <v>976</v>
      </c>
      <c r="L305" s="31">
        <v>3</v>
      </c>
      <c r="M305" s="31">
        <v>2928</v>
      </c>
      <c r="N305" s="31">
        <v>20</v>
      </c>
      <c r="O305" s="31">
        <v>20</v>
      </c>
      <c r="P305" s="32" t="str">
        <f>VLOOKUP(F305,[1]Sheet3!D:E,2,0)</f>
        <v>010-3221-2162</v>
      </c>
      <c r="Q305" s="29">
        <v>20250312</v>
      </c>
    </row>
    <row r="306" spans="2:17" x14ac:dyDescent="0.3">
      <c r="B306" s="29" t="s">
        <v>435</v>
      </c>
      <c r="C306" s="30">
        <v>2</v>
      </c>
      <c r="D306" s="30" t="s">
        <v>436</v>
      </c>
      <c r="E306" s="29" t="s">
        <v>316</v>
      </c>
      <c r="F306" s="29" t="s">
        <v>335</v>
      </c>
      <c r="G306" s="29" t="s">
        <v>336</v>
      </c>
      <c r="H306" s="29" t="s">
        <v>21</v>
      </c>
      <c r="I306" s="29" t="s">
        <v>99</v>
      </c>
      <c r="J306" s="29">
        <v>3500</v>
      </c>
      <c r="K306" s="31">
        <v>550</v>
      </c>
      <c r="L306" s="31">
        <v>39</v>
      </c>
      <c r="M306" s="31">
        <v>21450</v>
      </c>
      <c r="N306" s="31"/>
      <c r="O306" s="31"/>
      <c r="P306" s="32" t="str">
        <f>VLOOKUP(F306,[1]Sheet3!D:E,2,0)</f>
        <v>010-3221-2162</v>
      </c>
      <c r="Q306" s="29">
        <v>20100611</v>
      </c>
    </row>
    <row r="307" spans="2:17" x14ac:dyDescent="0.3">
      <c r="B307" s="29" t="s">
        <v>437</v>
      </c>
      <c r="C307" s="30">
        <v>3</v>
      </c>
      <c r="D307" s="30" t="s">
        <v>334</v>
      </c>
      <c r="E307" s="29" t="s">
        <v>316</v>
      </c>
      <c r="F307" s="29" t="s">
        <v>335</v>
      </c>
      <c r="G307" s="29" t="s">
        <v>336</v>
      </c>
      <c r="H307" s="29" t="s">
        <v>21</v>
      </c>
      <c r="I307" s="29" t="s">
        <v>99</v>
      </c>
      <c r="J307" s="29">
        <v>2500</v>
      </c>
      <c r="K307" s="31">
        <v>-62</v>
      </c>
      <c r="L307" s="31">
        <v>24</v>
      </c>
      <c r="M307" s="31">
        <v>-1488</v>
      </c>
      <c r="N307" s="31">
        <v>2135</v>
      </c>
      <c r="O307" s="31">
        <v>217</v>
      </c>
      <c r="P307" s="32" t="str">
        <f>VLOOKUP(F307,[1]Sheet3!D:E,2,0)</f>
        <v>010-3221-2162</v>
      </c>
      <c r="Q307" s="29">
        <v>20100611</v>
      </c>
    </row>
    <row r="308" spans="2:17" x14ac:dyDescent="0.3">
      <c r="B308" s="29" t="s">
        <v>438</v>
      </c>
      <c r="C308" s="30">
        <v>1</v>
      </c>
      <c r="D308" s="30" t="s">
        <v>71</v>
      </c>
      <c r="E308" s="29" t="s">
        <v>323</v>
      </c>
      <c r="F308" s="29" t="s">
        <v>335</v>
      </c>
      <c r="G308" s="29" t="s">
        <v>336</v>
      </c>
      <c r="H308" s="29" t="s">
        <v>21</v>
      </c>
      <c r="I308" s="29" t="s">
        <v>99</v>
      </c>
      <c r="J308" s="29">
        <v>6000</v>
      </c>
      <c r="K308" s="31">
        <v>212</v>
      </c>
      <c r="L308" s="31">
        <v>9</v>
      </c>
      <c r="M308" s="31">
        <v>1908</v>
      </c>
      <c r="N308" s="31">
        <v>55</v>
      </c>
      <c r="O308" s="31">
        <v>55</v>
      </c>
      <c r="P308" s="32" t="str">
        <f>VLOOKUP(F308,[1]Sheet3!D:E,2,0)</f>
        <v>010-3221-2162</v>
      </c>
      <c r="Q308" s="29">
        <v>20230614</v>
      </c>
    </row>
    <row r="309" spans="2:17" x14ac:dyDescent="0.3">
      <c r="B309" s="29" t="s">
        <v>439</v>
      </c>
      <c r="C309" s="30">
        <v>2</v>
      </c>
      <c r="D309" s="30" t="s">
        <v>436</v>
      </c>
      <c r="E309" s="29" t="s">
        <v>440</v>
      </c>
      <c r="F309" s="29" t="s">
        <v>335</v>
      </c>
      <c r="G309" s="29" t="s">
        <v>336</v>
      </c>
      <c r="H309" s="29" t="s">
        <v>21</v>
      </c>
      <c r="I309" s="29" t="s">
        <v>99</v>
      </c>
      <c r="J309" s="29">
        <v>3000</v>
      </c>
      <c r="K309" s="31">
        <v>0</v>
      </c>
      <c r="L309" s="31">
        <v>10</v>
      </c>
      <c r="M309" s="31">
        <v>0</v>
      </c>
      <c r="N309" s="31"/>
      <c r="O309" s="31"/>
      <c r="P309" s="32" t="str">
        <f>VLOOKUP(F309,[1]Sheet3!D:E,2,0)</f>
        <v>010-3221-2162</v>
      </c>
      <c r="Q309" s="29">
        <v>20100611</v>
      </c>
    </row>
    <row r="310" spans="2:17" x14ac:dyDescent="0.3">
      <c r="B310" s="29" t="s">
        <v>441</v>
      </c>
      <c r="C310" s="30">
        <v>2</v>
      </c>
      <c r="D310" s="30" t="s">
        <v>176</v>
      </c>
      <c r="E310" s="29" t="s">
        <v>323</v>
      </c>
      <c r="F310" s="29" t="s">
        <v>335</v>
      </c>
      <c r="G310" s="29" t="s">
        <v>336</v>
      </c>
      <c r="H310" s="29" t="s">
        <v>21</v>
      </c>
      <c r="I310" s="29" t="s">
        <v>99</v>
      </c>
      <c r="J310" s="29">
        <v>5000</v>
      </c>
      <c r="K310" s="31">
        <v>0</v>
      </c>
      <c r="L310" s="31">
        <v>20</v>
      </c>
      <c r="M310" s="31">
        <v>0</v>
      </c>
      <c r="N310" s="31"/>
      <c r="O310" s="31"/>
      <c r="P310" s="32" t="str">
        <f>VLOOKUP(F310,[1]Sheet3!D:E,2,0)</f>
        <v>010-3221-2162</v>
      </c>
      <c r="Q310" s="29">
        <v>20170321</v>
      </c>
    </row>
    <row r="311" spans="2:17" x14ac:dyDescent="0.3">
      <c r="B311" s="29" t="s">
        <v>442</v>
      </c>
      <c r="C311" s="30">
        <v>2</v>
      </c>
      <c r="D311" s="30" t="s">
        <v>436</v>
      </c>
      <c r="E311" s="29" t="s">
        <v>325</v>
      </c>
      <c r="F311" s="29" t="s">
        <v>335</v>
      </c>
      <c r="G311" s="29" t="s">
        <v>336</v>
      </c>
      <c r="H311" s="29" t="s">
        <v>21</v>
      </c>
      <c r="I311" s="29" t="s">
        <v>99</v>
      </c>
      <c r="J311" s="29">
        <v>1</v>
      </c>
      <c r="K311" s="31">
        <v>0</v>
      </c>
      <c r="L311" s="31">
        <v>12</v>
      </c>
      <c r="M311" s="31">
        <v>0</v>
      </c>
      <c r="N311" s="31"/>
      <c r="O311" s="31"/>
      <c r="P311" s="32" t="str">
        <f>VLOOKUP(F311,[1]Sheet3!D:E,2,0)</f>
        <v>010-3221-2162</v>
      </c>
      <c r="Q311" s="29">
        <v>20100611</v>
      </c>
    </row>
    <row r="312" spans="2:17" x14ac:dyDescent="0.3">
      <c r="B312" s="29" t="s">
        <v>443</v>
      </c>
      <c r="C312" s="30">
        <v>2</v>
      </c>
      <c r="D312" s="30" t="s">
        <v>432</v>
      </c>
      <c r="E312" s="29" t="s">
        <v>303</v>
      </c>
      <c r="F312" s="29" t="s">
        <v>335</v>
      </c>
      <c r="G312" s="29" t="s">
        <v>336</v>
      </c>
      <c r="H312" s="29" t="s">
        <v>21</v>
      </c>
      <c r="I312" s="29" t="s">
        <v>99</v>
      </c>
      <c r="J312" s="29">
        <v>5000</v>
      </c>
      <c r="K312" s="31">
        <v>452</v>
      </c>
      <c r="L312" s="31">
        <v>10</v>
      </c>
      <c r="M312" s="31">
        <v>4520</v>
      </c>
      <c r="N312" s="31"/>
      <c r="O312" s="31"/>
      <c r="P312" s="32" t="str">
        <f>VLOOKUP(F312,[1]Sheet3!D:E,2,0)</f>
        <v>010-3221-2162</v>
      </c>
      <c r="Q312" s="29">
        <v>20100611</v>
      </c>
    </row>
    <row r="313" spans="2:17" x14ac:dyDescent="0.3">
      <c r="B313" s="29" t="s">
        <v>444</v>
      </c>
      <c r="C313" s="30">
        <v>6</v>
      </c>
      <c r="D313" s="30" t="s">
        <v>334</v>
      </c>
      <c r="E313" s="29" t="s">
        <v>303</v>
      </c>
      <c r="F313" s="29" t="s">
        <v>335</v>
      </c>
      <c r="G313" s="29" t="s">
        <v>336</v>
      </c>
      <c r="H313" s="29" t="s">
        <v>21</v>
      </c>
      <c r="I313" s="29" t="s">
        <v>99</v>
      </c>
      <c r="J313" s="29">
        <v>2000</v>
      </c>
      <c r="K313" s="31">
        <v>239</v>
      </c>
      <c r="L313" s="31">
        <v>27</v>
      </c>
      <c r="M313" s="31">
        <v>6453</v>
      </c>
      <c r="N313" s="31"/>
      <c r="O313" s="31"/>
      <c r="P313" s="32" t="str">
        <f>VLOOKUP(F313,[1]Sheet3!D:E,2,0)</f>
        <v>010-3221-2162</v>
      </c>
      <c r="Q313" s="29">
        <v>20100611</v>
      </c>
    </row>
    <row r="314" spans="2:17" x14ac:dyDescent="0.3">
      <c r="B314" s="29" t="s">
        <v>445</v>
      </c>
      <c r="C314" s="30">
        <v>4</v>
      </c>
      <c r="D314" s="30" t="s">
        <v>432</v>
      </c>
      <c r="E314" s="29" t="s">
        <v>446</v>
      </c>
      <c r="F314" s="29" t="s">
        <v>335</v>
      </c>
      <c r="G314" s="29" t="s">
        <v>336</v>
      </c>
      <c r="H314" s="29" t="s">
        <v>21</v>
      </c>
      <c r="I314" s="29" t="s">
        <v>99</v>
      </c>
      <c r="J314" s="29">
        <v>2000</v>
      </c>
      <c r="K314" s="31">
        <v>287</v>
      </c>
      <c r="L314" s="31">
        <v>29</v>
      </c>
      <c r="M314" s="31">
        <v>8323</v>
      </c>
      <c r="N314" s="31"/>
      <c r="O314" s="31"/>
      <c r="P314" s="32" t="str">
        <f>VLOOKUP(F314,[1]Sheet3!D:E,2,0)</f>
        <v>010-3221-2162</v>
      </c>
      <c r="Q314" s="29">
        <v>20130727</v>
      </c>
    </row>
    <row r="315" spans="2:17" x14ac:dyDescent="0.3">
      <c r="B315" s="29" t="s">
        <v>447</v>
      </c>
      <c r="C315" s="30">
        <v>1</v>
      </c>
      <c r="D315" s="30" t="s">
        <v>432</v>
      </c>
      <c r="E315" s="29" t="s">
        <v>446</v>
      </c>
      <c r="F315" s="29" t="s">
        <v>335</v>
      </c>
      <c r="G315" s="29" t="s">
        <v>336</v>
      </c>
      <c r="H315" s="29" t="s">
        <v>21</v>
      </c>
      <c r="I315" s="29" t="s">
        <v>99</v>
      </c>
      <c r="J315" s="29">
        <v>2000</v>
      </c>
      <c r="K315" s="31">
        <v>0</v>
      </c>
      <c r="L315" s="31">
        <v>44</v>
      </c>
      <c r="M315" s="31">
        <v>0</v>
      </c>
      <c r="N315" s="31"/>
      <c r="O315" s="31"/>
      <c r="P315" s="32" t="str">
        <f>VLOOKUP(F315,[1]Sheet3!D:E,2,0)</f>
        <v>010-3221-2162</v>
      </c>
      <c r="Q315" s="29">
        <v>20150420</v>
      </c>
    </row>
    <row r="316" spans="2:17" x14ac:dyDescent="0.3">
      <c r="B316" s="29" t="s">
        <v>448</v>
      </c>
      <c r="C316" s="30">
        <v>1</v>
      </c>
      <c r="D316" s="30" t="s">
        <v>432</v>
      </c>
      <c r="E316" s="29" t="s">
        <v>446</v>
      </c>
      <c r="F316" s="29" t="s">
        <v>335</v>
      </c>
      <c r="G316" s="29" t="s">
        <v>336</v>
      </c>
      <c r="H316" s="29" t="s">
        <v>21</v>
      </c>
      <c r="I316" s="29" t="s">
        <v>99</v>
      </c>
      <c r="J316" s="29">
        <v>1500</v>
      </c>
      <c r="K316" s="31">
        <v>152</v>
      </c>
      <c r="L316" s="31">
        <v>36</v>
      </c>
      <c r="M316" s="31">
        <v>5472</v>
      </c>
      <c r="N316" s="31"/>
      <c r="O316" s="31"/>
      <c r="P316" s="32" t="str">
        <f>VLOOKUP(F316,[1]Sheet3!D:E,2,0)</f>
        <v>010-3221-2162</v>
      </c>
      <c r="Q316" s="29">
        <v>20130329</v>
      </c>
    </row>
    <row r="317" spans="2:17" x14ac:dyDescent="0.3">
      <c r="B317" s="29" t="s">
        <v>449</v>
      </c>
      <c r="C317" s="30">
        <v>2</v>
      </c>
      <c r="D317" s="30" t="s">
        <v>432</v>
      </c>
      <c r="E317" s="29" t="s">
        <v>446</v>
      </c>
      <c r="F317" s="29" t="s">
        <v>335</v>
      </c>
      <c r="G317" s="29" t="s">
        <v>336</v>
      </c>
      <c r="H317" s="29" t="s">
        <v>21</v>
      </c>
      <c r="I317" s="29" t="s">
        <v>99</v>
      </c>
      <c r="J317" s="29">
        <v>2500</v>
      </c>
      <c r="K317" s="31">
        <v>0</v>
      </c>
      <c r="L317" s="31">
        <v>23</v>
      </c>
      <c r="M317" s="31">
        <v>0</v>
      </c>
      <c r="N317" s="31"/>
      <c r="O317" s="31"/>
      <c r="P317" s="32" t="str">
        <f>VLOOKUP(F317,[1]Sheet3!D:E,2,0)</f>
        <v>010-3221-2162</v>
      </c>
      <c r="Q317" s="29">
        <v>20100611</v>
      </c>
    </row>
    <row r="318" spans="2:17" x14ac:dyDescent="0.3">
      <c r="B318" s="29" t="s">
        <v>450</v>
      </c>
      <c r="C318" s="30">
        <v>7</v>
      </c>
      <c r="D318" s="30" t="s">
        <v>432</v>
      </c>
      <c r="E318" s="29" t="s">
        <v>446</v>
      </c>
      <c r="F318" s="29" t="s">
        <v>335</v>
      </c>
      <c r="G318" s="29" t="s">
        <v>336</v>
      </c>
      <c r="H318" s="29" t="s">
        <v>21</v>
      </c>
      <c r="I318" s="29" t="s">
        <v>99</v>
      </c>
      <c r="J318" s="29">
        <v>1800</v>
      </c>
      <c r="K318" s="31">
        <v>409</v>
      </c>
      <c r="L318" s="31">
        <v>38</v>
      </c>
      <c r="M318" s="31">
        <v>15542</v>
      </c>
      <c r="N318" s="31"/>
      <c r="O318" s="31"/>
      <c r="P318" s="32" t="str">
        <f>VLOOKUP(F318,[1]Sheet3!D:E,2,0)</f>
        <v>010-3221-2162</v>
      </c>
      <c r="Q318" s="29">
        <v>20220905</v>
      </c>
    </row>
    <row r="319" spans="2:17" x14ac:dyDescent="0.3">
      <c r="B319" s="29" t="s">
        <v>451</v>
      </c>
      <c r="C319" s="30">
        <v>9</v>
      </c>
      <c r="D319" s="30" t="s">
        <v>432</v>
      </c>
      <c r="E319" s="29" t="s">
        <v>446</v>
      </c>
      <c r="F319" s="29" t="s">
        <v>335</v>
      </c>
      <c r="G319" s="29" t="s">
        <v>336</v>
      </c>
      <c r="H319" s="29" t="s">
        <v>21</v>
      </c>
      <c r="I319" s="29" t="s">
        <v>99</v>
      </c>
      <c r="J319" s="29">
        <v>1600</v>
      </c>
      <c r="K319" s="31">
        <v>176</v>
      </c>
      <c r="L319" s="31">
        <v>39</v>
      </c>
      <c r="M319" s="31">
        <v>6864</v>
      </c>
      <c r="N319" s="31"/>
      <c r="O319" s="31"/>
      <c r="P319" s="32" t="str">
        <f>VLOOKUP(F319,[1]Sheet3!D:E,2,0)</f>
        <v>010-3221-2162</v>
      </c>
      <c r="Q319" s="29">
        <v>20130705</v>
      </c>
    </row>
    <row r="320" spans="2:17" x14ac:dyDescent="0.3">
      <c r="B320" s="29" t="s">
        <v>452</v>
      </c>
      <c r="C320" s="30">
        <v>3</v>
      </c>
      <c r="D320" s="30" t="s">
        <v>432</v>
      </c>
      <c r="E320" s="29" t="s">
        <v>329</v>
      </c>
      <c r="F320" s="29" t="s">
        <v>335</v>
      </c>
      <c r="G320" s="29" t="s">
        <v>336</v>
      </c>
      <c r="H320" s="29" t="s">
        <v>21</v>
      </c>
      <c r="I320" s="29" t="s">
        <v>99</v>
      </c>
      <c r="J320" s="29">
        <v>7000</v>
      </c>
      <c r="K320" s="31">
        <v>-388</v>
      </c>
      <c r="L320" s="31">
        <v>9</v>
      </c>
      <c r="M320" s="31">
        <v>-3492</v>
      </c>
      <c r="N320" s="31">
        <v>1012</v>
      </c>
      <c r="O320" s="31">
        <v>204</v>
      </c>
      <c r="P320" s="32" t="str">
        <f>VLOOKUP(F320,[1]Sheet3!D:E,2,0)</f>
        <v>010-3221-2162</v>
      </c>
      <c r="Q320" s="29">
        <v>20130329</v>
      </c>
    </row>
    <row r="321" spans="2:17" x14ac:dyDescent="0.3">
      <c r="B321" s="29" t="s">
        <v>453</v>
      </c>
      <c r="C321" s="30">
        <v>2</v>
      </c>
      <c r="D321" s="30" t="s">
        <v>432</v>
      </c>
      <c r="E321" s="29" t="s">
        <v>329</v>
      </c>
      <c r="F321" s="29" t="s">
        <v>335</v>
      </c>
      <c r="G321" s="29" t="s">
        <v>336</v>
      </c>
      <c r="H321" s="29" t="s">
        <v>21</v>
      </c>
      <c r="I321" s="29" t="s">
        <v>99</v>
      </c>
      <c r="J321" s="29">
        <v>6000</v>
      </c>
      <c r="K321" s="31">
        <v>-83</v>
      </c>
      <c r="L321" s="31">
        <v>12</v>
      </c>
      <c r="M321" s="31">
        <v>-996</v>
      </c>
      <c r="N321" s="31">
        <v>267</v>
      </c>
      <c r="O321" s="31">
        <v>267</v>
      </c>
      <c r="P321" s="32" t="str">
        <f>VLOOKUP(F321,[1]Sheet3!D:E,2,0)</f>
        <v>010-3221-2162</v>
      </c>
      <c r="Q321" s="29">
        <v>20200311</v>
      </c>
    </row>
    <row r="322" spans="2:17" x14ac:dyDescent="0.3">
      <c r="B322" s="29" t="s">
        <v>454</v>
      </c>
      <c r="C322" s="30">
        <v>3</v>
      </c>
      <c r="D322" s="30" t="s">
        <v>432</v>
      </c>
      <c r="E322" s="29" t="s">
        <v>329</v>
      </c>
      <c r="F322" s="29" t="s">
        <v>335</v>
      </c>
      <c r="G322" s="29" t="s">
        <v>336</v>
      </c>
      <c r="H322" s="29" t="s">
        <v>21</v>
      </c>
      <c r="I322" s="29" t="s">
        <v>99</v>
      </c>
      <c r="J322" s="29">
        <v>7000</v>
      </c>
      <c r="K322" s="31">
        <v>-5545</v>
      </c>
      <c r="L322" s="31">
        <v>10</v>
      </c>
      <c r="M322" s="31">
        <v>-55450</v>
      </c>
      <c r="N322" s="31">
        <v>24917</v>
      </c>
      <c r="O322" s="31">
        <v>21457</v>
      </c>
      <c r="P322" s="32" t="str">
        <f>VLOOKUP(F322,[1]Sheet3!D:E,2,0)</f>
        <v>010-3221-2162</v>
      </c>
      <c r="Q322" s="29">
        <v>20100611</v>
      </c>
    </row>
    <row r="323" spans="2:17" x14ac:dyDescent="0.3">
      <c r="B323" s="29" t="s">
        <v>455</v>
      </c>
      <c r="C323" s="30">
        <v>2</v>
      </c>
      <c r="D323" s="30" t="s">
        <v>432</v>
      </c>
      <c r="E323" s="29" t="s">
        <v>329</v>
      </c>
      <c r="F323" s="29" t="s">
        <v>335</v>
      </c>
      <c r="G323" s="29" t="s">
        <v>336</v>
      </c>
      <c r="H323" s="29" t="s">
        <v>21</v>
      </c>
      <c r="I323" s="29" t="s">
        <v>99</v>
      </c>
      <c r="J323" s="29">
        <v>4000</v>
      </c>
      <c r="K323" s="31">
        <v>136</v>
      </c>
      <c r="L323" s="31">
        <v>21</v>
      </c>
      <c r="M323" s="31">
        <v>2856</v>
      </c>
      <c r="N323" s="31">
        <v>1692</v>
      </c>
      <c r="O323" s="31">
        <v>424</v>
      </c>
      <c r="P323" s="32" t="str">
        <f>VLOOKUP(F323,[1]Sheet3!D:E,2,0)</f>
        <v>010-3221-2162</v>
      </c>
      <c r="Q323" s="29">
        <v>20150317</v>
      </c>
    </row>
    <row r="324" spans="2:17" x14ac:dyDescent="0.3">
      <c r="B324" s="29" t="s">
        <v>456</v>
      </c>
      <c r="C324" s="30">
        <v>2</v>
      </c>
      <c r="D324" s="30" t="s">
        <v>436</v>
      </c>
      <c r="E324" s="29" t="s">
        <v>329</v>
      </c>
      <c r="F324" s="29" t="s">
        <v>335</v>
      </c>
      <c r="G324" s="29" t="s">
        <v>336</v>
      </c>
      <c r="H324" s="29" t="s">
        <v>21</v>
      </c>
      <c r="I324" s="29" t="s">
        <v>99</v>
      </c>
      <c r="J324" s="29">
        <v>2500</v>
      </c>
      <c r="K324" s="31">
        <v>10</v>
      </c>
      <c r="L324" s="31">
        <v>23</v>
      </c>
      <c r="M324" s="31">
        <v>230</v>
      </c>
      <c r="N324" s="31">
        <v>173</v>
      </c>
      <c r="O324" s="31">
        <v>173</v>
      </c>
      <c r="P324" s="32" t="str">
        <f>VLOOKUP(F324,[1]Sheet3!D:E,2,0)</f>
        <v>010-3221-2162</v>
      </c>
      <c r="Q324" s="29">
        <v>20130329</v>
      </c>
    </row>
    <row r="325" spans="2:17" x14ac:dyDescent="0.3">
      <c r="B325" s="29" t="s">
        <v>457</v>
      </c>
      <c r="C325" s="30">
        <v>1</v>
      </c>
      <c r="D325" s="30" t="s">
        <v>432</v>
      </c>
      <c r="E325" s="29" t="s">
        <v>329</v>
      </c>
      <c r="F325" s="29" t="s">
        <v>335</v>
      </c>
      <c r="G325" s="29" t="s">
        <v>336</v>
      </c>
      <c r="H325" s="29" t="s">
        <v>21</v>
      </c>
      <c r="I325" s="29" t="s">
        <v>99</v>
      </c>
      <c r="J325" s="29">
        <v>1000</v>
      </c>
      <c r="K325" s="31">
        <v>0</v>
      </c>
      <c r="L325" s="31">
        <v>8</v>
      </c>
      <c r="M325" s="31">
        <v>0</v>
      </c>
      <c r="N325" s="31"/>
      <c r="O325" s="31"/>
      <c r="P325" s="32" t="str">
        <f>VLOOKUP(F325,[1]Sheet3!D:E,2,0)</f>
        <v>010-3221-2162</v>
      </c>
      <c r="Q325" s="29">
        <v>20120507</v>
      </c>
    </row>
    <row r="326" spans="2:17" x14ac:dyDescent="0.3">
      <c r="B326" s="29" t="s">
        <v>458</v>
      </c>
      <c r="C326" s="30">
        <v>2</v>
      </c>
      <c r="D326" s="30" t="s">
        <v>436</v>
      </c>
      <c r="E326" s="29" t="s">
        <v>329</v>
      </c>
      <c r="F326" s="29" t="s">
        <v>335</v>
      </c>
      <c r="G326" s="29" t="s">
        <v>336</v>
      </c>
      <c r="H326" s="29" t="s">
        <v>21</v>
      </c>
      <c r="I326" s="29" t="s">
        <v>99</v>
      </c>
      <c r="J326" s="29">
        <v>8000</v>
      </c>
      <c r="K326" s="31">
        <v>-90</v>
      </c>
      <c r="L326" s="31">
        <v>9</v>
      </c>
      <c r="M326" s="31">
        <v>-810</v>
      </c>
      <c r="N326" s="31">
        <v>754</v>
      </c>
      <c r="O326" s="31">
        <v>754</v>
      </c>
      <c r="P326" s="32" t="str">
        <f>VLOOKUP(F326,[1]Sheet3!D:E,2,0)</f>
        <v>010-3221-2162</v>
      </c>
      <c r="Q326" s="29">
        <v>20100611</v>
      </c>
    </row>
    <row r="327" spans="2:17" x14ac:dyDescent="0.3">
      <c r="B327" s="29" t="s">
        <v>459</v>
      </c>
      <c r="C327" s="30">
        <v>3</v>
      </c>
      <c r="D327" s="30" t="s">
        <v>176</v>
      </c>
      <c r="E327" s="29" t="s">
        <v>329</v>
      </c>
      <c r="F327" s="29" t="s">
        <v>335</v>
      </c>
      <c r="G327" s="29" t="s">
        <v>336</v>
      </c>
      <c r="H327" s="29" t="s">
        <v>21</v>
      </c>
      <c r="I327" s="29" t="s">
        <v>99</v>
      </c>
      <c r="J327" s="29">
        <v>4000</v>
      </c>
      <c r="K327" s="31">
        <v>0</v>
      </c>
      <c r="L327" s="31">
        <v>11</v>
      </c>
      <c r="M327" s="31">
        <v>0</v>
      </c>
      <c r="N327" s="31"/>
      <c r="O327" s="31"/>
      <c r="P327" s="32" t="str">
        <f>VLOOKUP(F327,[1]Sheet3!D:E,2,0)</f>
        <v>010-3221-2162</v>
      </c>
      <c r="Q327" s="29">
        <v>20170321</v>
      </c>
    </row>
    <row r="328" spans="2:17" x14ac:dyDescent="0.3">
      <c r="B328" s="29" t="s">
        <v>460</v>
      </c>
      <c r="C328" s="30">
        <v>3</v>
      </c>
      <c r="D328" s="30" t="s">
        <v>436</v>
      </c>
      <c r="E328" s="29" t="s">
        <v>329</v>
      </c>
      <c r="F328" s="29" t="s">
        <v>335</v>
      </c>
      <c r="G328" s="29" t="s">
        <v>336</v>
      </c>
      <c r="H328" s="29" t="s">
        <v>21</v>
      </c>
      <c r="I328" s="29" t="s">
        <v>99</v>
      </c>
      <c r="J328" s="29">
        <v>3500</v>
      </c>
      <c r="K328" s="31">
        <v>-368</v>
      </c>
      <c r="L328" s="31">
        <v>13</v>
      </c>
      <c r="M328" s="31">
        <v>-4784</v>
      </c>
      <c r="N328" s="31">
        <v>5848</v>
      </c>
      <c r="O328" s="31">
        <v>5488</v>
      </c>
      <c r="P328" s="32" t="str">
        <f>VLOOKUP(F328,[1]Sheet3!D:E,2,0)</f>
        <v>010-3221-2162</v>
      </c>
      <c r="Q328" s="29">
        <v>20100611</v>
      </c>
    </row>
    <row r="329" spans="2:17" x14ac:dyDescent="0.3">
      <c r="B329" s="29" t="s">
        <v>461</v>
      </c>
      <c r="C329" s="30">
        <v>2</v>
      </c>
      <c r="D329" s="30" t="s">
        <v>436</v>
      </c>
      <c r="E329" s="29" t="s">
        <v>329</v>
      </c>
      <c r="F329" s="29" t="s">
        <v>335</v>
      </c>
      <c r="G329" s="29" t="s">
        <v>336</v>
      </c>
      <c r="H329" s="29" t="s">
        <v>21</v>
      </c>
      <c r="I329" s="29" t="s">
        <v>99</v>
      </c>
      <c r="J329" s="29">
        <v>1800</v>
      </c>
      <c r="K329" s="31">
        <v>-246</v>
      </c>
      <c r="L329" s="31">
        <v>29</v>
      </c>
      <c r="M329" s="31">
        <v>-7134</v>
      </c>
      <c r="N329" s="31">
        <v>2448</v>
      </c>
      <c r="O329" s="31">
        <v>804</v>
      </c>
      <c r="P329" s="32" t="str">
        <f>VLOOKUP(F329,[1]Sheet3!D:E,2,0)</f>
        <v>010-3221-2162</v>
      </c>
      <c r="Q329" s="29">
        <v>20130508</v>
      </c>
    </row>
    <row r="330" spans="2:17" x14ac:dyDescent="0.3">
      <c r="B330" s="29" t="s">
        <v>462</v>
      </c>
      <c r="C330" s="30">
        <v>9</v>
      </c>
      <c r="D330" s="30" t="s">
        <v>71</v>
      </c>
      <c r="E330" s="29" t="s">
        <v>463</v>
      </c>
      <c r="F330" s="29" t="s">
        <v>335</v>
      </c>
      <c r="G330" s="29" t="s">
        <v>336</v>
      </c>
      <c r="H330" s="29" t="s">
        <v>21</v>
      </c>
      <c r="I330" s="29" t="s">
        <v>99</v>
      </c>
      <c r="J330" s="29">
        <v>2000</v>
      </c>
      <c r="K330" s="31">
        <v>2172</v>
      </c>
      <c r="L330" s="31">
        <v>22</v>
      </c>
      <c r="M330" s="31">
        <v>47784</v>
      </c>
      <c r="N330" s="31"/>
      <c r="O330" s="31"/>
      <c r="P330" s="32" t="str">
        <f>VLOOKUP(F330,[1]Sheet3!D:E,2,0)</f>
        <v>010-3221-2162</v>
      </c>
      <c r="Q330" s="29">
        <v>20130329</v>
      </c>
    </row>
    <row r="331" spans="2:17" x14ac:dyDescent="0.3">
      <c r="B331" s="33" t="s">
        <v>464</v>
      </c>
      <c r="C331" s="34">
        <v>2</v>
      </c>
      <c r="D331" s="34" t="s">
        <v>465</v>
      </c>
      <c r="E331" s="33" t="s">
        <v>466</v>
      </c>
      <c r="F331" s="33" t="s">
        <v>467</v>
      </c>
      <c r="G331" s="33" t="s">
        <v>468</v>
      </c>
      <c r="H331" s="33" t="s">
        <v>21</v>
      </c>
      <c r="I331" s="33" t="s">
        <v>85</v>
      </c>
      <c r="J331" s="33">
        <v>120</v>
      </c>
      <c r="K331" s="35">
        <v>884</v>
      </c>
      <c r="L331" s="35">
        <v>227</v>
      </c>
      <c r="M331" s="35">
        <v>200668</v>
      </c>
      <c r="N331" s="35">
        <v>212</v>
      </c>
      <c r="O331" s="35">
        <v>212</v>
      </c>
      <c r="P331" s="36" t="str">
        <f>VLOOKUP(F331,[1]Sheet3!D:E,2,0)</f>
        <v>010-4210-5371</v>
      </c>
      <c r="Q331" s="33">
        <v>20161109</v>
      </c>
    </row>
    <row r="332" spans="2:17" x14ac:dyDescent="0.3">
      <c r="B332" s="33" t="s">
        <v>469</v>
      </c>
      <c r="C332" s="34">
        <v>1</v>
      </c>
      <c r="D332" s="34" t="s">
        <v>470</v>
      </c>
      <c r="E332" s="33" t="s">
        <v>18</v>
      </c>
      <c r="F332" s="33" t="s">
        <v>467</v>
      </c>
      <c r="G332" s="33" t="s">
        <v>468</v>
      </c>
      <c r="H332" s="33" t="s">
        <v>21</v>
      </c>
      <c r="I332" s="33" t="s">
        <v>85</v>
      </c>
      <c r="J332" s="33">
        <v>300</v>
      </c>
      <c r="K332" s="35">
        <v>900</v>
      </c>
      <c r="L332" s="35">
        <v>164</v>
      </c>
      <c r="M332" s="35">
        <v>147600</v>
      </c>
      <c r="N332" s="35"/>
      <c r="O332" s="35"/>
      <c r="P332" s="36" t="str">
        <f>VLOOKUP(F332,[1]Sheet3!D:E,2,0)</f>
        <v>010-4210-5371</v>
      </c>
      <c r="Q332" s="33">
        <v>20190820</v>
      </c>
    </row>
    <row r="333" spans="2:17" x14ac:dyDescent="0.3">
      <c r="B333" s="33" t="s">
        <v>471</v>
      </c>
      <c r="C333" s="34">
        <v>3</v>
      </c>
      <c r="D333" s="34" t="s">
        <v>204</v>
      </c>
      <c r="E333" s="33" t="s">
        <v>300</v>
      </c>
      <c r="F333" s="33" t="s">
        <v>467</v>
      </c>
      <c r="G333" s="33" t="s">
        <v>468</v>
      </c>
      <c r="H333" s="33" t="s">
        <v>21</v>
      </c>
      <c r="I333" s="33" t="s">
        <v>85</v>
      </c>
      <c r="J333" s="33">
        <v>3000</v>
      </c>
      <c r="K333" s="35">
        <v>2751</v>
      </c>
      <c r="L333" s="35">
        <v>23</v>
      </c>
      <c r="M333" s="35">
        <v>63273</v>
      </c>
      <c r="N333" s="35">
        <v>1075</v>
      </c>
      <c r="O333" s="35">
        <v>801</v>
      </c>
      <c r="P333" s="36" t="str">
        <f>VLOOKUP(F333,[1]Sheet3!D:E,2,0)</f>
        <v>010-4210-5371</v>
      </c>
      <c r="Q333" s="33">
        <v>20100611</v>
      </c>
    </row>
    <row r="334" spans="2:17" x14ac:dyDescent="0.3">
      <c r="B334" s="33" t="s">
        <v>472</v>
      </c>
      <c r="C334" s="34">
        <v>3</v>
      </c>
      <c r="D334" s="34" t="s">
        <v>204</v>
      </c>
      <c r="E334" s="33" t="s">
        <v>300</v>
      </c>
      <c r="F334" s="33" t="s">
        <v>467</v>
      </c>
      <c r="G334" s="33" t="s">
        <v>468</v>
      </c>
      <c r="H334" s="33" t="s">
        <v>21</v>
      </c>
      <c r="I334" s="33" t="s">
        <v>85</v>
      </c>
      <c r="J334" s="33">
        <v>4000</v>
      </c>
      <c r="K334" s="35">
        <v>11066</v>
      </c>
      <c r="L334" s="35">
        <v>24</v>
      </c>
      <c r="M334" s="35">
        <v>265584</v>
      </c>
      <c r="N334" s="35"/>
      <c r="O334" s="35"/>
      <c r="P334" s="36" t="str">
        <f>VLOOKUP(F334,[1]Sheet3!D:E,2,0)</f>
        <v>010-4210-5371</v>
      </c>
      <c r="Q334" s="33">
        <v>20130709</v>
      </c>
    </row>
    <row r="335" spans="2:17" x14ac:dyDescent="0.3">
      <c r="B335" s="33" t="s">
        <v>473</v>
      </c>
      <c r="C335" s="34">
        <v>2</v>
      </c>
      <c r="D335" s="34" t="s">
        <v>204</v>
      </c>
      <c r="E335" s="33" t="s">
        <v>300</v>
      </c>
      <c r="F335" s="33" t="s">
        <v>467</v>
      </c>
      <c r="G335" s="33" t="s">
        <v>468</v>
      </c>
      <c r="H335" s="33" t="s">
        <v>21</v>
      </c>
      <c r="I335" s="33" t="s">
        <v>85</v>
      </c>
      <c r="J335" s="33">
        <v>1500</v>
      </c>
      <c r="K335" s="35">
        <v>5122</v>
      </c>
      <c r="L335" s="35">
        <v>32</v>
      </c>
      <c r="M335" s="35">
        <v>163904</v>
      </c>
      <c r="N335" s="35"/>
      <c r="O335" s="35"/>
      <c r="P335" s="36" t="str">
        <f>VLOOKUP(F335,[1]Sheet3!D:E,2,0)</f>
        <v>010-4210-5371</v>
      </c>
      <c r="Q335" s="33">
        <v>20131220</v>
      </c>
    </row>
    <row r="336" spans="2:17" x14ac:dyDescent="0.3">
      <c r="B336" s="33" t="s">
        <v>474</v>
      </c>
      <c r="C336" s="34">
        <v>2</v>
      </c>
      <c r="D336" s="34" t="s">
        <v>204</v>
      </c>
      <c r="E336" s="33" t="s">
        <v>124</v>
      </c>
      <c r="F336" s="33" t="s">
        <v>467</v>
      </c>
      <c r="G336" s="33" t="s">
        <v>468</v>
      </c>
      <c r="H336" s="33" t="s">
        <v>21</v>
      </c>
      <c r="I336" s="33" t="s">
        <v>85</v>
      </c>
      <c r="J336" s="33">
        <v>150</v>
      </c>
      <c r="K336" s="35">
        <v>450</v>
      </c>
      <c r="L336" s="35">
        <v>285</v>
      </c>
      <c r="M336" s="35">
        <v>128250</v>
      </c>
      <c r="N336" s="35"/>
      <c r="O336" s="35"/>
      <c r="P336" s="36" t="str">
        <f>VLOOKUP(F336,[1]Sheet3!D:E,2,0)</f>
        <v>010-4210-5371</v>
      </c>
      <c r="Q336" s="33">
        <v>20100611</v>
      </c>
    </row>
    <row r="337" spans="2:17" x14ac:dyDescent="0.3">
      <c r="B337" s="33" t="s">
        <v>475</v>
      </c>
      <c r="C337" s="34">
        <v>3</v>
      </c>
      <c r="D337" s="34" t="s">
        <v>204</v>
      </c>
      <c r="E337" s="33" t="s">
        <v>149</v>
      </c>
      <c r="F337" s="33" t="s">
        <v>467</v>
      </c>
      <c r="G337" s="33" t="s">
        <v>468</v>
      </c>
      <c r="H337" s="33" t="s">
        <v>21</v>
      </c>
      <c r="I337" s="33" t="s">
        <v>85</v>
      </c>
      <c r="J337" s="33">
        <v>80</v>
      </c>
      <c r="K337" s="35">
        <v>920</v>
      </c>
      <c r="L337" s="35">
        <v>689</v>
      </c>
      <c r="M337" s="35">
        <v>633880</v>
      </c>
      <c r="N337" s="35"/>
      <c r="O337" s="35"/>
      <c r="P337" s="36" t="str">
        <f>VLOOKUP(F337,[1]Sheet3!D:E,2,0)</f>
        <v>010-4210-5371</v>
      </c>
      <c r="Q337" s="33">
        <v>20100611</v>
      </c>
    </row>
    <row r="338" spans="2:17" x14ac:dyDescent="0.3">
      <c r="B338" s="1" t="s">
        <v>476</v>
      </c>
      <c r="C338" s="2">
        <v>3</v>
      </c>
      <c r="D338" s="2" t="s">
        <v>171</v>
      </c>
      <c r="E338" s="1" t="s">
        <v>230</v>
      </c>
      <c r="F338" s="1" t="s">
        <v>477</v>
      </c>
      <c r="G338" s="1" t="s">
        <v>478</v>
      </c>
      <c r="H338" s="1" t="s">
        <v>21</v>
      </c>
      <c r="I338" s="1" t="s">
        <v>99</v>
      </c>
      <c r="J338" s="1">
        <v>1500</v>
      </c>
      <c r="K338" s="11">
        <v>2354</v>
      </c>
      <c r="L338" s="11">
        <v>788</v>
      </c>
      <c r="M338" s="11">
        <v>1854952</v>
      </c>
      <c r="N338" s="11">
        <v>7283</v>
      </c>
      <c r="O338" s="11">
        <v>1212</v>
      </c>
      <c r="P338" s="12" t="e">
        <f>VLOOKUP(F338,[1]Sheet3!D:E,2,0)</f>
        <v>#N/A</v>
      </c>
      <c r="Q338" s="1">
        <v>20140307</v>
      </c>
    </row>
    <row r="339" spans="2:17" x14ac:dyDescent="0.3">
      <c r="B339" s="1" t="s">
        <v>479</v>
      </c>
      <c r="C339" s="2">
        <v>7</v>
      </c>
      <c r="D339" s="2" t="s">
        <v>136</v>
      </c>
      <c r="E339" s="1" t="s">
        <v>230</v>
      </c>
      <c r="F339" s="1" t="s">
        <v>477</v>
      </c>
      <c r="G339" s="1" t="s">
        <v>478</v>
      </c>
      <c r="H339" s="1" t="s">
        <v>21</v>
      </c>
      <c r="I339" s="1" t="s">
        <v>99</v>
      </c>
      <c r="J339" s="1">
        <v>1000</v>
      </c>
      <c r="K339" s="11">
        <v>1098</v>
      </c>
      <c r="L339" s="11">
        <v>864</v>
      </c>
      <c r="M339" s="11">
        <v>948672</v>
      </c>
      <c r="N339" s="11"/>
      <c r="O339" s="11"/>
      <c r="P339" s="12" t="e">
        <f>VLOOKUP(F339,[1]Sheet3!D:E,2,0)</f>
        <v>#N/A</v>
      </c>
      <c r="Q339" s="1">
        <v>20140311</v>
      </c>
    </row>
    <row r="340" spans="2:17" x14ac:dyDescent="0.3">
      <c r="B340" s="1" t="s">
        <v>480</v>
      </c>
      <c r="C340" s="2">
        <v>2</v>
      </c>
      <c r="D340" s="2" t="s">
        <v>136</v>
      </c>
      <c r="E340" s="1" t="s">
        <v>481</v>
      </c>
      <c r="F340" s="1" t="s">
        <v>477</v>
      </c>
      <c r="G340" s="1" t="s">
        <v>478</v>
      </c>
      <c r="H340" s="1" t="s">
        <v>21</v>
      </c>
      <c r="I340" s="1" t="s">
        <v>99</v>
      </c>
      <c r="J340" s="1">
        <v>2500</v>
      </c>
      <c r="K340" s="11">
        <v>3448</v>
      </c>
      <c r="L340" s="11">
        <v>88</v>
      </c>
      <c r="M340" s="11">
        <v>303424</v>
      </c>
      <c r="N340" s="11">
        <v>356</v>
      </c>
      <c r="O340" s="11">
        <v>336</v>
      </c>
      <c r="P340" s="12" t="e">
        <f>VLOOKUP(F340,[1]Sheet3!D:E,2,0)</f>
        <v>#N/A</v>
      </c>
      <c r="Q340" s="1">
        <v>20241024</v>
      </c>
    </row>
    <row r="341" spans="2:17" x14ac:dyDescent="0.3">
      <c r="B341" s="1" t="s">
        <v>482</v>
      </c>
      <c r="C341" s="2">
        <v>3</v>
      </c>
      <c r="D341" s="2" t="s">
        <v>176</v>
      </c>
      <c r="E341" s="1" t="s">
        <v>18</v>
      </c>
      <c r="F341" s="1" t="s">
        <v>483</v>
      </c>
      <c r="G341" s="1" t="s">
        <v>484</v>
      </c>
      <c r="H341" s="1" t="s">
        <v>21</v>
      </c>
      <c r="I341" s="1" t="s">
        <v>99</v>
      </c>
      <c r="J341" s="1">
        <v>240</v>
      </c>
      <c r="K341" s="11">
        <v>837</v>
      </c>
      <c r="L341" s="11">
        <v>205</v>
      </c>
      <c r="M341" s="11">
        <v>171585</v>
      </c>
      <c r="N341" s="11">
        <v>1065</v>
      </c>
      <c r="O341" s="11">
        <v>963</v>
      </c>
      <c r="P341" s="12" t="e">
        <f>VLOOKUP(F341,[1]Sheet3!D:E,2,0)</f>
        <v>#N/A</v>
      </c>
      <c r="Q341" s="1">
        <v>20160512</v>
      </c>
    </row>
    <row r="342" spans="2:17" x14ac:dyDescent="0.3">
      <c r="B342" s="1" t="s">
        <v>485</v>
      </c>
      <c r="C342" s="2">
        <v>2</v>
      </c>
      <c r="D342" s="2" t="s">
        <v>136</v>
      </c>
      <c r="E342" s="1" t="s">
        <v>486</v>
      </c>
      <c r="F342" s="1" t="s">
        <v>487</v>
      </c>
      <c r="G342" s="1" t="s">
        <v>488</v>
      </c>
      <c r="H342" s="1" t="s">
        <v>21</v>
      </c>
      <c r="I342" s="1" t="s">
        <v>99</v>
      </c>
      <c r="J342" s="1">
        <v>1500</v>
      </c>
      <c r="K342" s="11">
        <v>0</v>
      </c>
      <c r="L342" s="11">
        <v>24</v>
      </c>
      <c r="M342" s="11">
        <v>0</v>
      </c>
      <c r="N342" s="11"/>
      <c r="O342" s="11"/>
      <c r="P342" s="12" t="e">
        <f>VLOOKUP(F342,[1]Sheet3!D:E,2,0)</f>
        <v>#N/A</v>
      </c>
      <c r="Q342" s="1">
        <v>20150825</v>
      </c>
    </row>
    <row r="343" spans="2:17" x14ac:dyDescent="0.3">
      <c r="B343" s="1" t="s">
        <v>489</v>
      </c>
      <c r="C343" s="2">
        <v>2</v>
      </c>
      <c r="D343" s="2" t="s">
        <v>136</v>
      </c>
      <c r="E343" s="1" t="s">
        <v>490</v>
      </c>
      <c r="F343" s="1" t="s">
        <v>487</v>
      </c>
      <c r="G343" s="1" t="s">
        <v>488</v>
      </c>
      <c r="H343" s="1" t="s">
        <v>21</v>
      </c>
      <c r="I343" s="1" t="s">
        <v>99</v>
      </c>
      <c r="J343" s="1">
        <v>10000</v>
      </c>
      <c r="K343" s="11">
        <v>10000</v>
      </c>
      <c r="L343" s="11">
        <v>26</v>
      </c>
      <c r="M343" s="11">
        <v>260000</v>
      </c>
      <c r="N343" s="11">
        <v>55</v>
      </c>
      <c r="O343" s="11">
        <v>17</v>
      </c>
      <c r="P343" s="12" t="e">
        <f>VLOOKUP(F343,[1]Sheet3!D:E,2,0)</f>
        <v>#N/A</v>
      </c>
      <c r="Q343" s="1">
        <v>20100611</v>
      </c>
    </row>
  </sheetData>
  <phoneticPr fontId="2" type="noConversion"/>
  <pageMargins left="0.7" right="0.7" top="0.75" bottom="0.75" header="0.3" footer="0.3"/>
  <headerFooter>
    <oddFooter>&amp;L_x000D_&amp;1#&amp;"Calibri"&amp;10&amp;K000000 본 문서는 현대자동차·기아의 정보자산으로 귀사와의 비밀유지계약 및 제반법률에 따라 법적 보호를 받습니다.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206마스터</vt:lpstr>
      <vt:lpstr>트럭하드웨어반송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최경찬 보직과장 상용생산관리부</dc:creator>
  <cp:lastModifiedBy>최서연</cp:lastModifiedBy>
  <dcterms:created xsi:type="dcterms:W3CDTF">2025-06-19T02:20:06Z</dcterms:created>
  <dcterms:modified xsi:type="dcterms:W3CDTF">2025-06-19T11:45:58Z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883e49-c40c-4c70-af6e-4047d87bba49_Enabled">
    <vt:lpwstr>true</vt:lpwstr>
  </property>
  <property fmtid="{D5CDD505-2E9C-101B-9397-08002B2CF9AE}" pid="3" name="MSIP_Label_84883e49-c40c-4c70-af6e-4047d87bba49_SetDate">
    <vt:lpwstr>2025-06-19T06:36:36Z</vt:lpwstr>
  </property>
  <property fmtid="{D5CDD505-2E9C-101B-9397-08002B2CF9AE}" pid="4" name="MSIP_Label_84883e49-c40c-4c70-af6e-4047d87bba49_Method">
    <vt:lpwstr>Privileged</vt:lpwstr>
  </property>
  <property fmtid="{D5CDD505-2E9C-101B-9397-08002B2CF9AE}" pid="5" name="MSIP_Label_84883e49-c40c-4c70-af6e-4047d87bba49_Name">
    <vt:lpwstr>평문 (AnyUser)</vt:lpwstr>
  </property>
  <property fmtid="{D5CDD505-2E9C-101B-9397-08002B2CF9AE}" pid="6" name="MSIP_Label_84883e49-c40c-4c70-af6e-4047d87bba49_SiteId">
    <vt:lpwstr>f85ca5f1-aa23-4252-a83a-443d333b1fe7</vt:lpwstr>
  </property>
  <property fmtid="{D5CDD505-2E9C-101B-9397-08002B2CF9AE}" pid="7" name="MSIP_Label_84883e49-c40c-4c70-af6e-4047d87bba49_ActionId">
    <vt:lpwstr>5b512c69-fcb1-41d7-bd48-1bebe0832535</vt:lpwstr>
  </property>
  <property fmtid="{D5CDD505-2E9C-101B-9397-08002B2CF9AE}" pid="8" name="MSIP_Label_84883e49-c40c-4c70-af6e-4047d87bba49_ContentBits">
    <vt:lpwstr>2</vt:lpwstr>
  </property>
  <property fmtid="{D5CDD505-2E9C-101B-9397-08002B2CF9AE}" pid="9" name="MSIP_Label_84883e49-c40c-4c70-af6e-4047d87bba49_Tag">
    <vt:lpwstr>10, 0, 1, 1</vt:lpwstr>
  </property>
</Properties>
</file>