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books/"/>
    </mc:Choice>
  </mc:AlternateContent>
  <xr:revisionPtr revIDLastSave="0" documentId="13_ncr:1_{41425B52-1636-7446-921E-F242B1196B51}" xr6:coauthVersionLast="47" xr6:coauthVersionMax="47" xr10:uidLastSave="{00000000-0000-0000-0000-000000000000}"/>
  <bookViews>
    <workbookView xWindow="6880" yWindow="660" windowWidth="44320" windowHeight="25960" xr2:uid="{948352A4-4516-F447-8F65-D2A52CDFF619}"/>
  </bookViews>
  <sheets>
    <sheet name="Books" sheetId="1" r:id="rId1"/>
    <sheet name="Sheet1" sheetId="3" r:id="rId2"/>
    <sheet name="Traditions" sheetId="4" r:id="rId3"/>
    <sheet name="Works" sheetId="2" r:id="rId4"/>
  </sheets>
  <definedNames>
    <definedName name="_xlnm._FilterDatabase" localSheetId="0" hidden="1">Books!$A$1:$G$180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2" i="1"/>
  <c r="D5" i="2"/>
  <c r="E8" i="2"/>
  <c r="E7" i="2"/>
  <c r="E6" i="2"/>
  <c r="E5" i="2"/>
  <c r="E4" i="2"/>
  <c r="E3" i="2"/>
  <c r="E2" i="2"/>
  <c r="B69" i="1"/>
  <c r="B68" i="1"/>
  <c r="B8" i="1"/>
  <c r="B9" i="1"/>
  <c r="B10" i="1"/>
  <c r="B1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7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<sst xmlns="http://schemas.openxmlformats.org/spreadsheetml/2006/main" count="2479" uniqueCount="1258">
  <si>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</si>
  <si>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</si>
  <si>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</si>
  <si>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</si>
  <si>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</si>
  <si>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</si>
  <si>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</si>
  <si>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</si>
  <si>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</si>
  <si>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</si>
  <si>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</si>
  <si>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</si>
  <si>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</si>
  <si>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</si>
  <si>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</si>
  <si>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</si>
  <si>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</si>
  <si>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</si>
  <si>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</si>
  <si>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</si>
  <si>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</si>
  <si>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</si>
  <si>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</si>
  <si>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</si>
  <si>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</si>
  <si>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</si>
  <si>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</si>
  <si>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</si>
  <si>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</si>
  <si>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</si>
  <si>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</si>
  <si>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</si>
  <si>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</si>
  <si>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</si>
  <si>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</si>
  <si>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</si>
  <si>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</si>
  <si>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</si>
  <si>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</si>
  <si>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</si>
  <si>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</si>
  <si>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</si>
  <si>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</si>
  <si>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</si>
  <si>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</si>
  <si>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</si>
  <si>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</si>
  <si>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</si>
  <si>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</si>
  <si>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</si>
  <si>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</si>
  <si>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</si>
  <si>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</si>
  <si>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</si>
  <si>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</si>
  <si>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</si>
  <si>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</si>
  <si>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</si>
  <si>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</si>
  <si>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</si>
  <si>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</si>
  <si>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</si>
  <si>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</si>
  <si>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</si>
  <si>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</si>
  <si>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</si>
  <si>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</si>
  <si>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</si>
  <si>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</si>
  <si>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</si>
  <si>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</si>
  <si>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</si>
  <si>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</si>
  <si>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</si>
  <si>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</si>
  <si>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</si>
  <si>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</si>
  <si>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</si>
  <si>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</si>
  <si>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</si>
  <si>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</si>
  <si>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</si>
  <si>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</si>
  <si>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</si>
  <si>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</si>
  <si>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</si>
  <si>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</si>
  <si>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</si>
  <si>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</si>
  <si>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</si>
  <si>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</si>
  <si>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</si>
  <si>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</si>
  <si>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</si>
  <si>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</si>
  <si>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</si>
  <si>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</si>
  <si>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</si>
  <si>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</si>
  <si>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</si>
  <si>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</si>
  <si>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</si>
  <si>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</si>
  <si>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</si>
  <si>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</si>
  <si>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</si>
  <si>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</si>
  <si>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</si>
  <si>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</si>
  <si>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</si>
  <si>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</si>
  <si>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</si>
  <si>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</si>
  <si>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</si>
  <si>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</si>
  <si>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</si>
  <si>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</si>
  <si>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</si>
  <si>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</si>
  <si>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</si>
  <si>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</si>
  <si>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</si>
  <si>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</si>
  <si>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</si>
  <si>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</si>
  <si>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</si>
  <si>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</si>
  <si>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</si>
  <si>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</si>
  <si>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</si>
  <si>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</si>
  <si>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</si>
  <si>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</si>
  <si>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</si>
  <si>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</si>
  <si>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</si>
  <si>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</si>
  <si>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</si>
  <si>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</si>
  <si>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</si>
  <si>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</si>
  <si>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</si>
  <si>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</si>
  <si>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</si>
  <si>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</si>
  <si>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</si>
  <si>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</si>
  <si>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</si>
  <si>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</si>
  <si>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</si>
  <si>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</si>
  <si>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</si>
  <si>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</si>
  <si>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</si>
  <si>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</si>
  <si>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</si>
  <si>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</si>
  <si>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</si>
  <si>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</si>
  <si>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</si>
  <si>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</si>
  <si>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</si>
  <si>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</si>
  <si>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</si>
  <si>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</si>
  <si>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</si>
  <si>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</si>
  <si>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</si>
  <si>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</si>
  <si>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</si>
  <si>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</si>
  <si>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</si>
  <si>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</si>
  <si>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</si>
  <si>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</si>
  <si>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</si>
  <si>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</si>
  <si>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</si>
  <si>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</si>
  <si>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</si>
  <si>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</si>
  <si>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</si>
  <si>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</si>
  <si>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</si>
  <si>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</si>
  <si>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</si>
  <si>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</si>
  <si>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</si>
  <si>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</si>
  <si>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</si>
  <si>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</si>
  <si>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</si>
  <si>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</si>
  <si>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</si>
  <si>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</si>
  <si>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</si>
  <si>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</si>
  <si>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</si>
  <si>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</si>
  <si>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</si>
  <si>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</si>
  <si>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</si>
  <si>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</si>
  <si>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</si>
  <si>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</si>
  <si>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</si>
  <si>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</si>
  <si>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</si>
  <si>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</si>
  <si>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</si>
  <si>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</si>
  <si>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</si>
  <si>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</si>
  <si>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</si>
  <si>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</si>
  <si>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</si>
  <si>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</si>
  <si>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</si>
  <si>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</si>
  <si>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</si>
  <si>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</si>
  <si>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</si>
  <si>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</si>
  <si>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</si>
  <si>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</si>
  <si>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</si>
  <si>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</si>
  <si>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</si>
  <si>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</si>
  <si>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</si>
  <si>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</si>
  <si>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</si>
  <si>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</si>
  <si>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</si>
  <si>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</si>
  <si>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</si>
  <si>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</si>
  <si>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</si>
  <si>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</si>
  <si>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</si>
  <si>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</si>
  <si>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</si>
  <si>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</si>
  <si>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</si>
  <si>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</si>
  <si>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</si>
  <si>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</si>
  <si>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</si>
  <si>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</si>
  <si>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</si>
  <si>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</si>
  <si>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</si>
  <si>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</si>
  <si>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</si>
  <si>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</si>
  <si>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</si>
  <si>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</si>
  <si>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</si>
  <si>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</si>
  <si>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</si>
  <si>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</si>
  <si>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</si>
  <si>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</si>
  <si>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</si>
  <si>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</si>
  <si>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</si>
  <si>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</si>
  <si>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</si>
  <si>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</si>
  <si>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</si>
  <si>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</si>
  <si>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</si>
  <si>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</si>
  <si>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</si>
  <si>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</si>
  <si>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</si>
  <si>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</si>
  <si>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</si>
  <si>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</si>
  <si>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</si>
  <si>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</si>
  <si>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</si>
  <si>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</si>
  <si>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</si>
  <si>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</si>
  <si>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</si>
  <si>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</si>
  <si>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</si>
  <si>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</si>
  <si>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</si>
  <si>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</si>
  <si>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</si>
  <si>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</si>
  <si>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</si>
  <si>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</si>
  <si>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</si>
  <si>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</si>
  <si>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</si>
  <si>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</si>
  <si>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</si>
  <si>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</si>
  <si>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</si>
  <si>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</si>
  <si>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</si>
  <si>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</si>
  <si>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</si>
  <si>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</si>
  <si>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</si>
  <si>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</si>
  <si>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</si>
  <si>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</si>
  <si>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</si>
  <si>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Testament of Asher</t>
  </si>
  <si>
    <t>Testament of Benjamin</t>
  </si>
  <si>
    <t>Testament of Dan</t>
  </si>
  <si>
    <t>Testament of Gad</t>
  </si>
  <si>
    <t>Testament of Issachar</t>
  </si>
  <si>
    <t>Testament of Joseph</t>
  </si>
  <si>
    <t>Testament of Judah</t>
  </si>
  <si>
    <t>Testament of Levi</t>
  </si>
  <si>
    <t>Testament of Naphtali</t>
  </si>
  <si>
    <t>Testament of Reuben</t>
  </si>
  <si>
    <t>Testament of Simeon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</si>
  <si>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</si>
  <si>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</si>
  <si>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</si>
  <si>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</si>
  <si>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</si>
  <si>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</si>
  <si>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</si>
  <si>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</si>
  <si>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</si>
  <si>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</si>
  <si>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</si>
  <si>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</si>
  <si>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</si>
  <si>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</si>
  <si>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</si>
  <si>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</si>
  <si>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</si>
  <si>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</si>
  <si>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</si>
  <si>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</si>
  <si>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</si>
  <si>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</si>
  <si>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</si>
  <si>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</si>
  <si>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</si>
  <si>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</si>
  <si>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</si>
  <si>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</si>
  <si>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</si>
  <si>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</si>
  <si>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</si>
  <si>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</si>
  <si>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</si>
  <si>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</si>
  <si>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</si>
  <si>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</si>
  <si>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</si>
  <si>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</si>
  <si>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</si>
  <si>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</si>
  <si>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</si>
  <si>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</si>
  <si>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</si>
  <si>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</si>
  <si>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</si>
  <si>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</si>
  <si>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</si>
  <si>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</si>
  <si>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</si>
  <si>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</si>
  <si>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</si>
  <si>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</si>
  <si>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</si>
  <si>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</si>
  <si>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</si>
  <si>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</si>
  <si>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</si>
  <si>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</si>
  <si>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</si>
  <si>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</si>
  <si>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</si>
  <si>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</si>
  <si>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</si>
  <si>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</si>
  <si>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</si>
  <si>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</si>
  <si>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</si>
  <si>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</si>
  <si>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</si>
  <si>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</si>
  <si>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</si>
  <si>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</si>
  <si>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</si>
  <si>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</si>
  <si>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</si>
  <si>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</si>
  <si>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</si>
  <si>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</si>
  <si>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</si>
  <si>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</si>
  <si>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</si>
  <si>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</si>
  <si>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</si>
  <si>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</si>
  <si>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</si>
  <si>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</si>
  <si>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</si>
  <si>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</si>
  <si>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</si>
  <si>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</si>
  <si>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</si>
  <si>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</si>
  <si>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</si>
  <si>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</si>
  <si>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</si>
  <si>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</si>
  <si>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</si>
  <si>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</si>
  <si>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</si>
  <si>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</si>
  <si>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</si>
  <si>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</si>
  <si>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</si>
  <si>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</si>
  <si>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</si>
  <si>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</si>
  <si>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</si>
  <si>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</si>
  <si>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</si>
  <si>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</si>
  <si>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</si>
  <si>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</si>
  <si>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</si>
  <si>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</si>
  <si>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</si>
  <si>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</si>
  <si>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Jar</t>
  </si>
  <si>
    <t>Mosiah</t>
  </si>
  <si>
    <t>Alma</t>
  </si>
  <si>
    <t>Helaman</t>
  </si>
  <si>
    <t>Hel</t>
  </si>
  <si>
    <t>3 Nephi</t>
  </si>
  <si>
    <t>3Ne</t>
  </si>
  <si>
    <t>4 Nephi</t>
  </si>
  <si>
    <t>4Ne</t>
  </si>
  <si>
    <t>Mormon</t>
  </si>
  <si>
    <t>Morm</t>
  </si>
  <si>
    <t>Moroni</t>
  </si>
  <si>
    <t>Ether</t>
  </si>
  <si>
    <t>Eth</t>
  </si>
  <si>
    <t>Mosi</t>
  </si>
  <si>
    <t>Moro</t>
  </si>
  <si>
    <t>Pearl of Great Price</t>
  </si>
  <si>
    <t>Moses</t>
  </si>
  <si>
    <t>Mos</t>
  </si>
  <si>
    <t>["Tatian's Diatessaron","Tatian"]</t>
  </si>
  <si>
    <t>["5 Apocryphal Syriac Psalms"]</t>
  </si>
  <si>
    <t>["(Syriac) Apocalypse of Baruch"]</t>
  </si>
  <si>
    <t>Abraham</t>
  </si>
  <si>
    <t>Abr</t>
  </si>
  <si>
    <t>AUTO_ALIASES</t>
  </si>
  <si>
    <t>JS</t>
  </si>
  <si>
    <t>Articles of Faith</t>
  </si>
  <si>
    <t>AofF</t>
  </si>
  <si>
    <t>JSH</t>
  </si>
  <si>
    <t>JSM</t>
  </si>
  <si>
    <t>Groups</t>
  </si>
  <si>
    <t>Doctrine &amp; Covenants</t>
  </si>
  <si>
    <t>D&amp;C</t>
  </si>
  <si>
    <t>Jarom</t>
  </si>
  <si>
    <t>["Old Testament", "Bible", "Pentatuech", "Torah"]</t>
  </si>
  <si>
    <t>["Old Testament", "Bible"]</t>
  </si>
  <si>
    <t>["Old Testament", "Bible", "Kings"]</t>
  </si>
  <si>
    <t>["Old Testament", "Bible", "Persian Period"]</t>
  </si>
  <si>
    <t>["New Testament", "Bible", "Gospels"]</t>
  </si>
  <si>
    <t>["New Testament", "Bible"]</t>
  </si>
  <si>
    <t>["New Testament", "Bible", "Pauline Epistles"]</t>
  </si>
  <si>
    <t>["Deuterocannon", "Apocrypha"]</t>
  </si>
  <si>
    <t>["Vulgate", "Apocrypha"]</t>
  </si>
  <si>
    <t>["Ethiopian Orthodox Canon", "Apocrypha"]</t>
  </si>
  <si>
    <t>["Armenian Orthodox Canon", "Apocrypha"]</t>
  </si>
  <si>
    <t>["Syriac Orthodox Canon", "Apocrypha"]</t>
  </si>
  <si>
    <t>["Apostolic Fathers", "Apocrypha"]</t>
  </si>
  <si>
    <t>["Apocrypha", "Apocrypha"]</t>
  </si>
  <si>
    <t>["Book of Mormon", "Small Plates of Nephi", "LDS"]</t>
  </si>
  <si>
    <t>["Book of Mormon", "LDS","Mormon"]</t>
  </si>
  <si>
    <t>["Book of Mormon", "LDS", "Mormon", "Large Plates of Nephi", "Abridgement"]</t>
  </si>
  <si>
    <t>["Pearl of Great Price", "Inspired Translation", "Joseph Smith Translation", "JST", "Joseph Smith", "LDS"]</t>
  </si>
  <si>
    <t>["Pearl of Great Price", "LDS", "Joseph Smith"]</t>
  </si>
  <si>
    <t>["Gen","GEN","The First Book of Moses called Genesis"]</t>
  </si>
  <si>
    <t>["Exod","EXO","The Second Book of Moses called Exodus"]</t>
  </si>
  <si>
    <t>["Lev","LEV","The Third Book of Moses called Leviticus"]</t>
  </si>
  <si>
    <t>["Num","NUM","The Fourth Book of Moses called Numbers"]</t>
  </si>
  <si>
    <t>["Deut","DEU","The Fifth Book of Moses called Deuteronomy"]</t>
  </si>
  <si>
    <t>["Josh","JOS"]</t>
  </si>
  <si>
    <t>["Judg","JDG"]</t>
  </si>
  <si>
    <t>["Ruth","RUT"]</t>
  </si>
  <si>
    <t>["1Sam","1SA"]</t>
  </si>
  <si>
    <t>["2Sam","2SA"]</t>
  </si>
  <si>
    <t>["1Kgs","1KI"]</t>
  </si>
  <si>
    <t>["2Kgs","2KI"]</t>
  </si>
  <si>
    <t>["1Chr","1CH"]</t>
  </si>
  <si>
    <t>["2Chr","2CH"]</t>
  </si>
  <si>
    <t>["Ezra","EZR"]</t>
  </si>
  <si>
    <t>["Neh","NEH"]</t>
  </si>
  <si>
    <t>["Esth","EST"]</t>
  </si>
  <si>
    <t>["Job","JOB"]</t>
  </si>
  <si>
    <t>["Ps","PSA"]</t>
  </si>
  <si>
    <t>["Prov","PRO"]</t>
  </si>
  <si>
    <t>["Qohelet","Eccl","ECC"]</t>
  </si>
  <si>
    <t>["Isa","ISA"]</t>
  </si>
  <si>
    <t>["Jer","JER"]</t>
  </si>
  <si>
    <t>["Lam","LAM"]</t>
  </si>
  <si>
    <t>["Ezek","EZK"]</t>
  </si>
  <si>
    <t>["Dan","DAN"]</t>
  </si>
  <si>
    <t>["Hos","HOS"]</t>
  </si>
  <si>
    <t>["Joel","JOL"]</t>
  </si>
  <si>
    <t>["Amos","AMO"]</t>
  </si>
  <si>
    <t>["Obad","OBA"]</t>
  </si>
  <si>
    <t>["Jonah","JON"]</t>
  </si>
  <si>
    <t>["Mic","MIC"]</t>
  </si>
  <si>
    <t>["Nah","NAM"]</t>
  </si>
  <si>
    <t>["Hab","HAB"]</t>
  </si>
  <si>
    <t>["Zeph","ZEP"]</t>
  </si>
  <si>
    <t>["Hag","HAG"]</t>
  </si>
  <si>
    <t>["Zech","ZEC"]</t>
  </si>
  <si>
    <t>["Mal","MAL"]</t>
  </si>
  <si>
    <t>["Matt","MAT"]</t>
  </si>
  <si>
    <t>["Mark","MRK"]</t>
  </si>
  <si>
    <t>["Luke","LUK"]</t>
  </si>
  <si>
    <t>["John","JHN"]</t>
  </si>
  <si>
    <t>["Acts","ACT"]</t>
  </si>
  <si>
    <t>["Rom","ROM"]</t>
  </si>
  <si>
    <t>["1Cor","1CO"]</t>
  </si>
  <si>
    <t>["2Cor","2CO"]</t>
  </si>
  <si>
    <t>["Gal","GAL"]</t>
  </si>
  <si>
    <t>["Eph","EPH"]</t>
  </si>
  <si>
    <t>["Phil","PHP"]</t>
  </si>
  <si>
    <t>["Col","COL"]</t>
  </si>
  <si>
    <t>["1Thess","1TH"]</t>
  </si>
  <si>
    <t>["2Thess","2TH"]</t>
  </si>
  <si>
    <t>["1Tim","1TI"]</t>
  </si>
  <si>
    <t>["2Tim","2TI"]</t>
  </si>
  <si>
    <t>["Titus","TIT"]</t>
  </si>
  <si>
    <t>["Phlm","PHM"]</t>
  </si>
  <si>
    <t>["Heb","HEB"]</t>
  </si>
  <si>
    <t>["Jas","JAS"]</t>
  </si>
  <si>
    <t>["1Pet","1PE"]</t>
  </si>
  <si>
    <t>["2Pet","2PE"]</t>
  </si>
  <si>
    <t>["1John","1JN"]</t>
  </si>
  <si>
    <t>["2John","2JN"]</t>
  </si>
  <si>
    <t>["3John","3JN"]</t>
  </si>
  <si>
    <t>["Jude","JUD"]</t>
  </si>
  <si>
    <t>["Rev","REV"]</t>
  </si>
  <si>
    <t>["Tob","TOB"]</t>
  </si>
  <si>
    <t>["Jdt","JDT"]</t>
  </si>
  <si>
    <t>["EsthGr","ESG"]</t>
  </si>
  <si>
    <t>["AddEsth","ADE"]</t>
  </si>
  <si>
    <t>["Wisdom of Solomon","Wis","WIS"]</t>
  </si>
  <si>
    <t>["Ecclesiasticus","Sir","SIR"]</t>
  </si>
  <si>
    <t>["Bar","BAR"]</t>
  </si>
  <si>
    <t>["DanGr","DAG"]</t>
  </si>
  <si>
    <t>["AddDan"]</t>
  </si>
  <si>
    <t>["Sus","SUS"]</t>
  </si>
  <si>
    <t>["Bel","BEL"]</t>
  </si>
  <si>
    <t>["1Macc","1MA"]</t>
  </si>
  <si>
    <t>["2Macc","2MA"]</t>
  </si>
  <si>
    <t>["3Macc","3MA"]</t>
  </si>
  <si>
    <t>["4Macc","4MA"]</t>
  </si>
  <si>
    <t>["PrMan","MAN"]</t>
  </si>
  <si>
    <t>["1Esd","1ES"]</t>
  </si>
  <si>
    <t>["2Esd","2ES"]</t>
  </si>
  <si>
    <t>["AddPs","PS2"]</t>
  </si>
  <si>
    <t>["Odes","ODA"]</t>
  </si>
  <si>
    <t>["PssSol","PSS"]</t>
  </si>
  <si>
    <t>["JoshA","JSA"]</t>
  </si>
  <si>
    <t>["JudgB","JDB"]</t>
  </si>
  <si>
    <t>["TobS","TBS"]</t>
  </si>
  <si>
    <t>["SusTh","SST"]</t>
  </si>
  <si>
    <t>["DanTh","DNT"]</t>
  </si>
  <si>
    <t>["BelTh","BLT"]</t>
  </si>
  <si>
    <t>["EpLao","LAO","Laodiceans"]</t>
  </si>
  <si>
    <t>["5Ezra","5EZ"]</t>
  </si>
  <si>
    <t>["Ezra Apocalypse","4Ezra","EZA"]</t>
  </si>
  <si>
    <t>["6Ezra","6EZ"]</t>
  </si>
  <si>
    <t>["PrSol","PSO"]</t>
  </si>
  <si>
    <t>["PrJer","PJE"]</t>
  </si>
  <si>
    <t>["Ethiopic Apocalypse of Enoch","Ethiopic Enoch","1En","ENO"]</t>
  </si>
  <si>
    <t>["Jub","JUB"]</t>
  </si>
  <si>
    <t>["Paraleipomena Jeremiou","4Bar","4BA"]</t>
  </si>
  <si>
    <t>["1Meq","1MQ"]</t>
  </si>
  <si>
    <t>["2Meq","2MQ"]</t>
  </si>
  <si>
    <t>["3Meq","3MQ"]</t>
  </si>
  <si>
    <t>["Tegsas","Tegsats","Taagsas","Rep","REP"]</t>
  </si>
  <si>
    <t>["Rest of Jeremiah","AddJer"]</t>
  </si>
  <si>
    <t>["EpCorPaul","COP"]</t>
  </si>
  <si>
    <t>["3Cor","3CO"]</t>
  </si>
  <si>
    <t>["WSir","WSI"]</t>
  </si>
  <si>
    <t>["PrEuth","EUT"]</t>
  </si>
  <si>
    <t>["DormJohn","DOJ"]</t>
  </si>
  <si>
    <t>["JosAsen"]</t>
  </si>
  <si>
    <t>["T12Patr"]</t>
  </si>
  <si>
    <t>["EpBar","LBA"]</t>
  </si>
  <si>
    <t>["JosephusJWvi"]</t>
  </si>
  <si>
    <t>["1Clem","1CL"]</t>
  </si>
  <si>
    <t>["2Clem","2CL"]</t>
  </si>
  <si>
    <t>["IgnEph"]</t>
  </si>
  <si>
    <t>["IgnMagn"]</t>
  </si>
  <si>
    <t>["IgnTrall"]</t>
  </si>
  <si>
    <t>["IgnRom"]</t>
  </si>
  <si>
    <t>["IgnPhld"]</t>
  </si>
  <si>
    <t>["IgnSmyrn"]</t>
  </si>
  <si>
    <t>["IgnPol"]</t>
  </si>
  <si>
    <t>["PolPhil"]</t>
  </si>
  <si>
    <t>["MartPol"]</t>
  </si>
  <si>
    <t>["Did","DID"]</t>
  </si>
  <si>
    <t>["Barn","LBA"]</t>
  </si>
  <si>
    <t>["Herm","SHE"]</t>
  </si>
  <si>
    <t>["Herm.Mand"]</t>
  </si>
  <si>
    <t>["Herm.Sim"]</t>
  </si>
  <si>
    <t>["Herm.Vis"]</t>
  </si>
  <si>
    <t>["Diogn"]</t>
  </si>
  <si>
    <t>["AposCreed"]</t>
  </si>
  <si>
    <t>["PapFrag"]</t>
  </si>
  <si>
    <t>["RelElders"]</t>
  </si>
  <si>
    <t>["QuadFrag"]</t>
  </si>
  <si>
    <t>["PsMet","PSB"]</t>
  </si>
  <si>
    <t>["1Ne","1 Ne", "1st Nephi", "First Nephi", "The First Book of Nephi","I Nephi"]</t>
  </si>
  <si>
    <t>["2Ne","2 Ne", "2nd Nephi", "Second Nephi", "The Second Book of Nephi", "II Nephi"]</t>
  </si>
  <si>
    <t>["Jac"]</t>
  </si>
  <si>
    <t>["Eno"]</t>
  </si>
  <si>
    <t>["Jar"]</t>
  </si>
  <si>
    <t>["Omn"]</t>
  </si>
  <si>
    <t>["WoM"]</t>
  </si>
  <si>
    <t>["Mosi"]</t>
  </si>
  <si>
    <t>["Alm"]</t>
  </si>
  <si>
    <t>["He", "Hlm", "Helm"]</t>
  </si>
  <si>
    <t>["4 Ne", "4th Nephi", "Fourth Nephi","IV Nephi"]</t>
  </si>
  <si>
    <t>["Mmn","Morm"]</t>
  </si>
  <si>
    <t>["Eth"]</t>
  </si>
  <si>
    <t>["Mni","Moro"]</t>
  </si>
  <si>
    <t>["Mos"]</t>
  </si>
  <si>
    <t>["Abr"]</t>
  </si>
  <si>
    <t>["AofF"]</t>
  </si>
  <si>
    <t>["Canticle of Canticles","Song","SNG","Solomon's Song"]</t>
  </si>
  <si>
    <t>["Jossipon","Joseph ben Gorion's Medieval History of the Jews","PsJos"]</t>
  </si>
  <si>
    <t>["Rahlfs' variant books", "Apocrypha"]</t>
  </si>
  <si>
    <t>["Rahlfs' LXX", "Apocrypha"]</t>
  </si>
  <si>
    <t>Chapters Label</t>
  </si>
  <si>
    <t>Chapter</t>
  </si>
  <si>
    <t>Articles</t>
  </si>
  <si>
    <t>Section</t>
  </si>
  <si>
    <t>["3 Ne", "3rd Nephi", "Third Nephi","III Nephi"]</t>
  </si>
  <si>
    <t>Verses Label</t>
  </si>
  <si>
    <t>Verse</t>
  </si>
  <si>
    <t>Article</t>
  </si>
  <si>
    <t>Subtitle</t>
  </si>
  <si>
    <t>workOsisID</t>
  </si>
  <si>
    <t>chapterOsisID</t>
  </si>
  <si>
    <t>KJVA</t>
  </si>
  <si>
    <t>KJV</t>
  </si>
  <si>
    <t>BofM</t>
  </si>
  <si>
    <t>PGP</t>
  </si>
  <si>
    <t>Another Testament of Jesus Christ</t>
  </si>
  <si>
    <t>The First Book of Moses called Genesis</t>
  </si>
  <si>
    <t>The Second Book of Moses, called Exodus</t>
  </si>
  <si>
    <t>The Third Book of Moses, called Leviticus</t>
  </si>
  <si>
    <t>The Fourth Book of Moses, called Numbers</t>
  </si>
  <si>
    <t>The Fifth Book of Moses, called Deuteronomy</t>
  </si>
  <si>
    <t>The Gospel According to St. Matthew</t>
  </si>
  <si>
    <t>The Gospel According to St. Mark</t>
  </si>
  <si>
    <t>The Gospel According to St. Luke</t>
  </si>
  <si>
    <t>The Gospel According to St. John</t>
  </si>
  <si>
    <t>The Acts of the Apostles</t>
  </si>
  <si>
    <t xml:space="preserve">The Epistle of Paul to the Romans </t>
  </si>
  <si>
    <t xml:space="preserve">The First Epistle of Paul to the Corinthians </t>
  </si>
  <si>
    <t xml:space="preserve">The Second Epistle of Paul to the Corinthians </t>
  </si>
  <si>
    <t xml:space="preserve">The Epistle of Paul to the Galatians </t>
  </si>
  <si>
    <t xml:space="preserve">The Epistle of Paul to the Ephesians </t>
  </si>
  <si>
    <t xml:space="preserve">The Epistle of Paul to the Philippians </t>
  </si>
  <si>
    <t xml:space="preserve">The Epistle of Paul to the Colossians </t>
  </si>
  <si>
    <t xml:space="preserve">The First Epistle of Paul to the Thessalonians </t>
  </si>
  <si>
    <t xml:space="preserve">The Second Epistle of Paul to the Thessalonians </t>
  </si>
  <si>
    <t xml:space="preserve">The First Epistle of Paul to Timothy </t>
  </si>
  <si>
    <t xml:space="preserve">The Second Epistle of Paul to Timothy </t>
  </si>
  <si>
    <t xml:space="preserve">The Epistle of Paul to Titus </t>
  </si>
  <si>
    <t xml:space="preserve">The Epistle of Paul to Philemon </t>
  </si>
  <si>
    <t xml:space="preserve">The Epistle to the Hebrews </t>
  </si>
  <si>
    <t xml:space="preserve">The General Epistle of James </t>
  </si>
  <si>
    <t xml:space="preserve">The First Epistle of Peter </t>
  </si>
  <si>
    <t xml:space="preserve">The Second Epistle of Peter </t>
  </si>
  <si>
    <t xml:space="preserve">The First Epistle of John </t>
  </si>
  <si>
    <t xml:space="preserve">The Second Epistle of John </t>
  </si>
  <si>
    <t xml:space="preserve">The Third Epistle of John </t>
  </si>
  <si>
    <t xml:space="preserve">The Epistle of Jude </t>
  </si>
  <si>
    <t xml:space="preserve">The Revelation of Jesus Christ (or The Apocalypse of John) </t>
  </si>
  <si>
    <t>The Rest of the Chapters of the Book of Esther, which are found neither in the Hebrew, nor in the Chaldee</t>
  </si>
  <si>
    <t>The Wisdom of Jesus the Son of Sirach</t>
  </si>
  <si>
    <t>The Wisdom of Jesus the Son of Sirach (Prologue)</t>
  </si>
  <si>
    <t>Baruch the Prophet</t>
  </si>
  <si>
    <t>Song of the Three Holy Children</t>
  </si>
  <si>
    <t>["Song of the Three Children","Song of the Three Holy Children","PrAzar","S3Y"]</t>
  </si>
  <si>
    <t>History of Susanna</t>
  </si>
  <si>
    <t>The Prayer of Manasses King of Juda, when he was holden captive in Babylon</t>
  </si>
  <si>
    <t>The First Epistle of Clement: To the Church of God at Corinth</t>
  </si>
  <si>
    <t>The Second Epistle of Clement</t>
  </si>
  <si>
    <t>The Epistle of Ignatius to the Ephesians</t>
  </si>
  <si>
    <t>The Epistle of Ignatius to the Magnesians</t>
  </si>
  <si>
    <t>The Epistle of Ignatius to the Trallians</t>
  </si>
  <si>
    <t>The Epistle of Ignatius to the Romans</t>
  </si>
  <si>
    <t>The Epistle of Ignatius to the Philadelphians</t>
  </si>
  <si>
    <t>TAsh</t>
  </si>
  <si>
    <t>["TAsh"]</t>
  </si>
  <si>
    <t>TBenj</t>
  </si>
  <si>
    <t>["TBenj"]</t>
  </si>
  <si>
    <t>TDan</t>
  </si>
  <si>
    <t>["TDan"]</t>
  </si>
  <si>
    <t>TGad</t>
  </si>
  <si>
    <t>["TGad"]</t>
  </si>
  <si>
    <t>TIss</t>
  </si>
  <si>
    <t>["TIss"]</t>
  </si>
  <si>
    <t>TJos</t>
  </si>
  <si>
    <t>["TJos"]</t>
  </si>
  <si>
    <t>TJud</t>
  </si>
  <si>
    <t>["TJud"]</t>
  </si>
  <si>
    <t>TLevi</t>
  </si>
  <si>
    <t>["TLevi"]</t>
  </si>
  <si>
    <t>TNaph</t>
  </si>
  <si>
    <t>["TNaph"]</t>
  </si>
  <si>
    <t>TReu</t>
  </si>
  <si>
    <t>["TReu"]</t>
  </si>
  <si>
    <t>TSim</t>
  </si>
  <si>
    <t>["TSim"]</t>
  </si>
  <si>
    <t>TZeb</t>
  </si>
  <si>
    <t>["TZeb"]</t>
  </si>
  <si>
    <t>The Epistle of Ignatius to the Smyrnaeans</t>
  </si>
  <si>
    <t>The Epistle of Ignatius to Polycarp</t>
  </si>
  <si>
    <t>The Epistle of Polycarp to the Philippians</t>
  </si>
  <si>
    <t>The Martyrdom of St. Polycarp</t>
  </si>
  <si>
    <t>The Epistle of Barnabas</t>
  </si>
  <si>
    <t>The Lord's Teaching Through the Twelve Apostles to the Nations</t>
  </si>
  <si>
    <t>The Shepherd of Hermas</t>
  </si>
  <si>
    <t>The Shepherd of Hermas - 12 Commandments</t>
  </si>
  <si>
    <t>The Shepherd of Hermas - 10 Parables</t>
  </si>
  <si>
    <t>The Shepherd of Hermas - 5 visions</t>
  </si>
  <si>
    <t>The Epistle to Diognetus</t>
  </si>
  <si>
    <t>Fragments of the Writings of Papias of Hierapolis</t>
  </si>
  <si>
    <t>Fragment of the Apology of Quadratus of Athens</t>
  </si>
  <si>
    <t>The First Book of Kings</t>
  </si>
  <si>
    <t>The Second Book of Kings</t>
  </si>
  <si>
    <t>The First Book of Chronicles</t>
  </si>
  <si>
    <t>The Second Book of Chronicals</t>
  </si>
  <si>
    <t>The Wisdom of Solomon</t>
  </si>
  <si>
    <t>["SirP","Ecclesiasticus Prologue"]</t>
  </si>
  <si>
    <t>The Epistle of Jeremiah</t>
  </si>
  <si>
    <t>["EpJer","The Letter of Jeremiah","Letter of Jeremiah","LJE"]</t>
  </si>
  <si>
    <t>Epistle of Jeremiah</t>
  </si>
  <si>
    <t>The Second Book of the Maccabees</t>
  </si>
  <si>
    <t>The Fourth Book of the Maccabees</t>
  </si>
  <si>
    <t>The Third Book of the Maccabees</t>
  </si>
  <si>
    <t>The First Book of the Maccabees</t>
  </si>
  <si>
    <t>The First Book of Esdras</t>
  </si>
  <si>
    <t>The Second Book of Esdras</t>
  </si>
  <si>
    <t>Selections from the Book of Moses</t>
  </si>
  <si>
    <t>Translated from the Papyrus, by Joseph Smith</t>
  </si>
  <si>
    <t>The Book of Abraham</t>
  </si>
  <si>
    <t>An extract from the translation of the Bible as revealed to Joseph Smith the Prophet in 1831: Matthew 23:39 and chapter 24</t>
  </si>
  <si>
    <t>Extracts from the History of Joseph Smith, the Prophet</t>
  </si>
  <si>
    <t>of The Church of Jesus Christ of Latter-day Saints</t>
  </si>
  <si>
    <t>Doctrine and Covenants</t>
  </si>
  <si>
    <t>["The Doctrine &amp; Covenants","Doctrine &amp; Covenants", "The Doctrine and Covenants", "D&amp;C"]</t>
  </si>
  <si>
    <t>["Doctrine and Covenants","LDS"]</t>
  </si>
  <si>
    <t>["JSM","Joseph Smith Matthew"]</t>
  </si>
  <si>
    <t>["JSH", "Joseph Smith History"]</t>
  </si>
  <si>
    <t>Joseph Smith—History</t>
  </si>
  <si>
    <t>Joseph Smith—Matthew</t>
  </si>
  <si>
    <t>The Holy Bible</t>
  </si>
  <si>
    <t>King James Version</t>
  </si>
  <si>
    <t>The Holy Bible Apocrypha</t>
  </si>
  <si>
    <t>The Book of Mormon</t>
  </si>
  <si>
    <t>Testaments of the Twelve Patriarchs</t>
  </si>
  <si>
    <t>Work Title</t>
  </si>
  <si>
    <t>Work Subtitle</t>
  </si>
  <si>
    <t>JSON</t>
  </si>
  <si>
    <t>Earliest</t>
  </si>
  <si>
    <t>Latest</t>
  </si>
  <si>
    <t>-0600-01-01</t>
  </si>
  <si>
    <t>-0570-01-01</t>
  </si>
  <si>
    <t>-0588-01-01</t>
  </si>
  <si>
    <t>-0545-01-01</t>
  </si>
  <si>
    <t>-0544-01-01</t>
  </si>
  <si>
    <t>-0421-01-01</t>
  </si>
  <si>
    <t>-0420-01-01</t>
  </si>
  <si>
    <t>-0399-01-01</t>
  </si>
  <si>
    <t>-0361-01-01</t>
  </si>
  <si>
    <t>-0323-01-01</t>
  </si>
  <si>
    <t>-0130-01-01</t>
  </si>
  <si>
    <t>0385-01-01</t>
  </si>
  <si>
    <t>-0091-01-01</t>
  </si>
  <si>
    <t>-0052-01-01</t>
  </si>
  <si>
    <t>-0001-01-01</t>
  </si>
  <si>
    <t>0005-01-01</t>
  </si>
  <si>
    <t>0035-01-01</t>
  </si>
  <si>
    <t>0321-01-01</t>
  </si>
  <si>
    <t>0421-01-01</t>
  </si>
  <si>
    <t>-2200-01-01</t>
  </si>
  <si>
    <t>-0350-01-01</t>
  </si>
  <si>
    <t>0401-01-01</t>
  </si>
  <si>
    <t>Author</t>
  </si>
  <si>
    <t>Paul</t>
  </si>
  <si>
    <t>Peter</t>
  </si>
  <si>
    <t>Apostle John</t>
  </si>
  <si>
    <t>St. John</t>
  </si>
  <si>
    <t>John the Revelator</t>
  </si>
  <si>
    <t>Nephi</t>
  </si>
  <si>
    <t>Joseph Smith</t>
  </si>
  <si>
    <t>islamic</t>
  </si>
  <si>
    <t>Hadith (e.g. Sahih al-Bukhari)</t>
  </si>
  <si>
    <t>Vedas</t>
  </si>
  <si>
    <t>hindu</t>
  </si>
  <si>
    <t>Rig Veda</t>
  </si>
  <si>
    <t>Upanishads</t>
  </si>
  <si>
    <t>Bhagavad Gita</t>
  </si>
  <si>
    <t>Mahabharata</t>
  </si>
  <si>
    <t>Ramayana</t>
  </si>
  <si>
    <t>Agamas (Jain)</t>
  </si>
  <si>
    <t>jain</t>
  </si>
  <si>
    <t>Ācārāṅga Sūtra</t>
  </si>
  <si>
    <t>Kalpa Sūtra</t>
  </si>
  <si>
    <t>Tripitaka / Pāli Canon</t>
  </si>
  <si>
    <t>buddhist</t>
  </si>
  <si>
    <t>Dhammapada</t>
  </si>
  <si>
    <t>Therīgāthā</t>
  </si>
  <si>
    <t>Vinaya Pitaka</t>
  </si>
  <si>
    <t>Tao Te Ching</t>
  </si>
  <si>
    <t>taoist</t>
  </si>
  <si>
    <t>Zhuangzi</t>
  </si>
  <si>
    <t>Analects</t>
  </si>
  <si>
    <t>confucian</t>
  </si>
  <si>
    <t>I Ching (Book of Changes)</t>
  </si>
  <si>
    <t>Shiji (Records of the Grand Historian)</t>
  </si>
  <si>
    <t>other</t>
  </si>
  <si>
    <t>Zend Avesta</t>
  </si>
  <si>
    <t>zoroastrian</t>
  </si>
  <si>
    <t>Gathas (Zoroastrian)</t>
  </si>
  <si>
    <t>Pyramid Texts</t>
  </si>
  <si>
    <t>egyptian</t>
  </si>
  <si>
    <t>Coffin Texts</t>
  </si>
  <si>
    <t>Book of the Dead (Egyptian)</t>
  </si>
  <si>
    <t>Enuma Elish</t>
  </si>
  <si>
    <t>babylonian</t>
  </si>
  <si>
    <t>Epic of Gilgamesh</t>
  </si>
  <si>
    <t>sumerian</t>
  </si>
  <si>
    <t>Code of Hammurabi</t>
  </si>
  <si>
    <t>Epic of Atrahasis</t>
  </si>
  <si>
    <t>Ugaritic Baal Cycle</t>
  </si>
  <si>
    <t>ugaritic</t>
  </si>
  <si>
    <t>canaanite</t>
  </si>
  <si>
    <t>Qur'an</t>
  </si>
  <si>
    <t>confucian, taoist</t>
  </si>
  <si>
    <t>sumerian, babylonian</t>
  </si>
  <si>
    <t>ugaritic, canaanite</t>
  </si>
  <si>
    <t>jewish</t>
  </si>
  <si>
    <t>protestant</t>
  </si>
  <si>
    <t>catholic</t>
  </si>
  <si>
    <t>eastern_orthodox</t>
  </si>
  <si>
    <t>oriental_orthodox</t>
  </si>
  <si>
    <t>lds</t>
  </si>
  <si>
    <t>sikh</t>
  </si>
  <si>
    <t>shinto</t>
  </si>
  <si>
    <t>akkadian</t>
  </si>
  <si>
    <t>abrahamic</t>
  </si>
  <si>
    <t>christian</t>
  </si>
  <si>
    <t>dharmic</t>
  </si>
  <si>
    <t>east_asian</t>
  </si>
  <si>
    <t>near_eastern</t>
  </si>
  <si>
    <t>Aliases:</t>
  </si>
  <si>
    <t xml:space="preserve">    Most common: Gen.</t>
  </si>
  <si>
    <t xml:space="preserve">    Ge.</t>
  </si>
  <si>
    <t xml:space="preserve">    Gn.</t>
  </si>
  <si>
    <t xml:space="preserve">    Most common: Ex.</t>
  </si>
  <si>
    <t xml:space="preserve">    Exod.</t>
  </si>
  <si>
    <t xml:space="preserve">    Exo.</t>
  </si>
  <si>
    <t xml:space="preserve">    Most common: Lev.</t>
  </si>
  <si>
    <t xml:space="preserve">    Le.</t>
  </si>
  <si>
    <t xml:space="preserve">    Lv.</t>
  </si>
  <si>
    <t xml:space="preserve">    Most common: Num.</t>
  </si>
  <si>
    <t xml:space="preserve">    Nu.</t>
  </si>
  <si>
    <t xml:space="preserve">    Nm.</t>
  </si>
  <si>
    <t xml:space="preserve">    Nb.</t>
  </si>
  <si>
    <t xml:space="preserve">    Most common: Deut.</t>
  </si>
  <si>
    <t xml:space="preserve">    De.</t>
  </si>
  <si>
    <t xml:space="preserve">    Dt.</t>
  </si>
  <si>
    <t xml:space="preserve">    Most common: Josh.</t>
  </si>
  <si>
    <t xml:space="preserve">    Jos.</t>
  </si>
  <si>
    <t xml:space="preserve">    Jsh.</t>
  </si>
  <si>
    <t xml:space="preserve">    Most common: Judg.</t>
  </si>
  <si>
    <t xml:space="preserve">    Jdg.</t>
  </si>
  <si>
    <t xml:space="preserve">    Jg.</t>
  </si>
  <si>
    <t xml:space="preserve">    Jdgs.</t>
  </si>
  <si>
    <t xml:space="preserve">    Most common: Ruth</t>
  </si>
  <si>
    <t xml:space="preserve">    Rth.</t>
  </si>
  <si>
    <t xml:space="preserve">    Ru.</t>
  </si>
  <si>
    <t xml:space="preserve">    Most common: 1 Sam.</t>
  </si>
  <si>
    <t xml:space="preserve">    1 Sm.</t>
  </si>
  <si>
    <t xml:space="preserve">    1 Sa.</t>
  </si>
  <si>
    <t xml:space="preserve">    1 S.</t>
  </si>
  <si>
    <t xml:space="preserve">    I Sam.</t>
  </si>
  <si>
    <t xml:space="preserve">    I Sa.</t>
  </si>
  <si>
    <t xml:space="preserve">    1Sam.</t>
  </si>
  <si>
    <t xml:space="preserve">    1Sa.</t>
  </si>
  <si>
    <t xml:space="preserve">    1S.</t>
  </si>
  <si>
    <t xml:space="preserve">    1st Samuel</t>
  </si>
  <si>
    <t xml:space="preserve">    1st Sam.</t>
  </si>
  <si>
    <t xml:space="preserve">    First Samuel</t>
  </si>
  <si>
    <t xml:space="preserve">    First Sam.</t>
  </si>
  <si>
    <t xml:space="preserve">    Most common: 2 Sam.</t>
  </si>
  <si>
    <t xml:space="preserve">    2 Sm.</t>
  </si>
  <si>
    <t xml:space="preserve">    2 Sa.</t>
  </si>
  <si>
    <t xml:space="preserve">    2 S.</t>
  </si>
  <si>
    <t xml:space="preserve">    II Sam.</t>
  </si>
  <si>
    <t xml:space="preserve">    II Sa.</t>
  </si>
  <si>
    <t xml:space="preserve">    2Sam.</t>
  </si>
  <si>
    <t xml:space="preserve">    2Sa.</t>
  </si>
  <si>
    <t xml:space="preserve">    2S.</t>
  </si>
  <si>
    <t xml:space="preserve">    2nd Samuel</t>
  </si>
  <si>
    <t xml:space="preserve">    2nd Sam.</t>
  </si>
  <si>
    <t xml:space="preserve">    Second Samuel</t>
  </si>
  <si>
    <t xml:space="preserve">    Second Sam.</t>
  </si>
  <si>
    <t xml:space="preserve">    Most common: 1 Kings</t>
  </si>
  <si>
    <t xml:space="preserve">    1 Kgs</t>
  </si>
  <si>
    <t xml:space="preserve">    1 Ki</t>
  </si>
  <si>
    <t xml:space="preserve">    1Kgs</t>
  </si>
  <si>
    <t xml:space="preserve">    1Kin</t>
  </si>
  <si>
    <t xml:space="preserve">    1Ki</t>
  </si>
  <si>
    <t xml:space="preserve">    1K</t>
  </si>
  <si>
    <t xml:space="preserve">    I Kgs</t>
  </si>
  <si>
    <t xml:space="preserve">    I Ki</t>
  </si>
  <si>
    <t xml:space="preserve">    1st Kings</t>
  </si>
  <si>
    <t xml:space="preserve">    1st Kgs</t>
  </si>
  <si>
    <t xml:space="preserve">    First Kings</t>
  </si>
  <si>
    <t xml:space="preserve">    First Kgs</t>
  </si>
  <si>
    <t xml:space="preserve">    Most common: 2 Kings</t>
  </si>
  <si>
    <t xml:space="preserve">    2 Kgs.</t>
  </si>
  <si>
    <t xml:space="preserve">    2 Ki.</t>
  </si>
  <si>
    <t xml:space="preserve">    2Kgs.</t>
  </si>
  <si>
    <t xml:space="preserve">    2Kin.</t>
  </si>
  <si>
    <t xml:space="preserve">    2Ki.</t>
  </si>
  <si>
    <t xml:space="preserve">    2K.</t>
  </si>
  <si>
    <t xml:space="preserve">    II Kgs.</t>
  </si>
  <si>
    <t xml:space="preserve">    II Ki.</t>
  </si>
  <si>
    <t xml:space="preserve">    2nd Kings</t>
  </si>
  <si>
    <t xml:space="preserve">    2nd Kgs.</t>
  </si>
  <si>
    <t xml:space="preserve">    Second Kings</t>
  </si>
  <si>
    <t xml:space="preserve">    Second Kgs.</t>
  </si>
  <si>
    <t xml:space="preserve">    Most common: 1 Chron.</t>
  </si>
  <si>
    <t xml:space="preserve">    1 Chr.</t>
  </si>
  <si>
    <t xml:space="preserve">    1 Ch.</t>
  </si>
  <si>
    <t xml:space="preserve">    1Chron.</t>
  </si>
  <si>
    <t xml:space="preserve">    1Chr.</t>
  </si>
  <si>
    <t xml:space="preserve">    1Ch.</t>
  </si>
  <si>
    <t xml:space="preserve">    I Chron.</t>
  </si>
  <si>
    <t xml:space="preserve">    I Chr.</t>
  </si>
  <si>
    <t xml:space="preserve">    I Ch.</t>
  </si>
  <si>
    <t xml:space="preserve">    1st Chronicles</t>
  </si>
  <si>
    <t xml:space="preserve">    1st Chron.</t>
  </si>
  <si>
    <t xml:space="preserve">    First Chronicles</t>
  </si>
  <si>
    <t xml:space="preserve">    First Chron.</t>
  </si>
  <si>
    <t xml:space="preserve">    Most common: 2 Chron.</t>
  </si>
  <si>
    <t xml:space="preserve">    2 Chr.</t>
  </si>
  <si>
    <t xml:space="preserve">    2 Ch.</t>
  </si>
  <si>
    <t xml:space="preserve">    2Chron.</t>
  </si>
  <si>
    <t xml:space="preserve">    2Chr.</t>
  </si>
  <si>
    <t xml:space="preserve">    2Ch.</t>
  </si>
  <si>
    <t xml:space="preserve">    II Chron.</t>
  </si>
  <si>
    <t xml:space="preserve">    II Chr.</t>
  </si>
  <si>
    <t xml:space="preserve">    II Ch.</t>
  </si>
  <si>
    <t xml:space="preserve">    2nd Chronicles</t>
  </si>
  <si>
    <t xml:space="preserve">    2nd Chron.</t>
  </si>
  <si>
    <t xml:space="preserve">    Second Chronicles</t>
  </si>
  <si>
    <t xml:space="preserve">    Second Chron.</t>
  </si>
  <si>
    <t xml:space="preserve">    Most common: Ezra</t>
  </si>
  <si>
    <t xml:space="preserve">    Ezr.</t>
  </si>
  <si>
    <t xml:space="preserve">    Ez.</t>
  </si>
  <si>
    <t xml:space="preserve">    Most common: Neh.</t>
  </si>
  <si>
    <t xml:space="preserve">    Ne.</t>
  </si>
  <si>
    <t xml:space="preserve">    Most common: Est.</t>
  </si>
  <si>
    <t xml:space="preserve">    Esth.</t>
  </si>
  <si>
    <t xml:space="preserve">    Es.</t>
  </si>
  <si>
    <t xml:space="preserve">    Most common: Job</t>
  </si>
  <si>
    <t xml:space="preserve">    Jb.</t>
  </si>
  <si>
    <t xml:space="preserve">    Most common: Ps.</t>
  </si>
  <si>
    <t xml:space="preserve">    Psalm</t>
  </si>
  <si>
    <t xml:space="preserve">    Pslm.</t>
  </si>
  <si>
    <t xml:space="preserve">    Psa.</t>
  </si>
  <si>
    <t xml:space="preserve">    Psm.</t>
  </si>
  <si>
    <t xml:space="preserve">    Pss.</t>
  </si>
  <si>
    <t xml:space="preserve">    Most common: Prov</t>
  </si>
  <si>
    <t xml:space="preserve">    Pro.</t>
  </si>
  <si>
    <t xml:space="preserve">    Prv.</t>
  </si>
  <si>
    <t xml:space="preserve">    Pr.</t>
  </si>
  <si>
    <t xml:space="preserve">    Most common: Eccles.</t>
  </si>
  <si>
    <t xml:space="preserve">    Eccle.</t>
  </si>
  <si>
    <t xml:space="preserve">    Ecc.</t>
  </si>
  <si>
    <t xml:space="preserve">    Ec.</t>
  </si>
  <si>
    <t xml:space="preserve">    Qoh.</t>
  </si>
  <si>
    <t xml:space="preserve">    Most common: Song</t>
  </si>
  <si>
    <t xml:space="preserve">    Song of Songs</t>
  </si>
  <si>
    <t xml:space="preserve">    SOS.</t>
  </si>
  <si>
    <t xml:space="preserve">    So.</t>
  </si>
  <si>
    <t xml:space="preserve">    Canticle of Canticles</t>
  </si>
  <si>
    <t xml:space="preserve">    Canticles</t>
  </si>
  <si>
    <t xml:space="preserve">    Cant.</t>
  </si>
  <si>
    <t xml:space="preserve">    Most common: Isa.</t>
  </si>
  <si>
    <t xml:space="preserve">    Is.</t>
  </si>
  <si>
    <t xml:space="preserve">    Most common: Jer.</t>
  </si>
  <si>
    <t xml:space="preserve">    Je.</t>
  </si>
  <si>
    <t xml:space="preserve">    Jr.</t>
  </si>
  <si>
    <t xml:space="preserve">    Most common: Lam.</t>
  </si>
  <si>
    <t xml:space="preserve">    La.</t>
  </si>
  <si>
    <t xml:space="preserve">    Most common: Ezek.</t>
  </si>
  <si>
    <t xml:space="preserve">    Eze.</t>
  </si>
  <si>
    <t xml:space="preserve">    Ezk.</t>
  </si>
  <si>
    <t xml:space="preserve">    Most common: Dan.</t>
  </si>
  <si>
    <t xml:space="preserve">    Da.</t>
  </si>
  <si>
    <t xml:space="preserve">    Dn.</t>
  </si>
  <si>
    <t xml:space="preserve">    Most common: Hos.</t>
  </si>
  <si>
    <t xml:space="preserve">    Ho.</t>
  </si>
  <si>
    <t xml:space="preserve">    Most common: Joel</t>
  </si>
  <si>
    <t xml:space="preserve">    Jl.</t>
  </si>
  <si>
    <t xml:space="preserve">    Most common: Amos</t>
  </si>
  <si>
    <t xml:space="preserve">    Am.</t>
  </si>
  <si>
    <t xml:space="preserve">    Most common: Obad.</t>
  </si>
  <si>
    <t xml:space="preserve">    Ob.</t>
  </si>
  <si>
    <t xml:space="preserve">    Most common: Jonah</t>
  </si>
  <si>
    <t xml:space="preserve">    Jnh.</t>
  </si>
  <si>
    <t xml:space="preserve">    Jon.</t>
  </si>
  <si>
    <t xml:space="preserve">    Most common: Mic.</t>
  </si>
  <si>
    <t xml:space="preserve">    Mc.</t>
  </si>
  <si>
    <t xml:space="preserve">    Most common: Nah.</t>
  </si>
  <si>
    <t xml:space="preserve">    Na.</t>
  </si>
  <si>
    <t xml:space="preserve">    Most common: Hab.</t>
  </si>
  <si>
    <t xml:space="preserve">    Hb.</t>
  </si>
  <si>
    <t xml:space="preserve">    Most common: Zeph.</t>
  </si>
  <si>
    <t xml:space="preserve">    Zep.</t>
  </si>
  <si>
    <t xml:space="preserve">    Zp.</t>
  </si>
  <si>
    <t xml:space="preserve">    Most common: Hag.</t>
  </si>
  <si>
    <t xml:space="preserve">    Hg.</t>
  </si>
  <si>
    <t xml:space="preserve">    Most common: Zech.</t>
  </si>
  <si>
    <t xml:space="preserve">    Zec.</t>
  </si>
  <si>
    <t xml:space="preserve">    Zc.</t>
  </si>
  <si>
    <t xml:space="preserve">    Most common: Mal.</t>
  </si>
  <si>
    <t xml:space="preserve">    Ml.</t>
  </si>
  <si>
    <t>Abbreviations of New Testament Books of the Bible</t>
  </si>
  <si>
    <t xml:space="preserve">    Most common: Matt.</t>
  </si>
  <si>
    <t xml:space="preserve">    Mt.</t>
  </si>
  <si>
    <t xml:space="preserve">    Most common: Mark</t>
  </si>
  <si>
    <t xml:space="preserve">    Mrk</t>
  </si>
  <si>
    <t xml:space="preserve">    Mar</t>
  </si>
  <si>
    <t xml:space="preserve">    Mk</t>
  </si>
  <si>
    <t xml:space="preserve">    Mr</t>
  </si>
  <si>
    <t xml:space="preserve">    Most common: Luke</t>
  </si>
  <si>
    <t xml:space="preserve">    Luk</t>
  </si>
  <si>
    <t xml:space="preserve">    Lk</t>
  </si>
  <si>
    <t xml:space="preserve">    Most common: John</t>
  </si>
  <si>
    <t xml:space="preserve">    Joh</t>
  </si>
  <si>
    <t xml:space="preserve">    Jhn</t>
  </si>
  <si>
    <t xml:space="preserve">    Jn</t>
  </si>
  <si>
    <t xml:space="preserve">    Most common: Acts</t>
  </si>
  <si>
    <t xml:space="preserve">    Act</t>
  </si>
  <si>
    <t xml:space="preserve">    Ac</t>
  </si>
  <si>
    <t xml:space="preserve">    Most common: Rom.</t>
  </si>
  <si>
    <t xml:space="preserve">    Ro.</t>
  </si>
  <si>
    <t xml:space="preserve">    Rm.</t>
  </si>
  <si>
    <t xml:space="preserve">    Most common: 1 Cor.</t>
  </si>
  <si>
    <t xml:space="preserve">    1 Co.</t>
  </si>
  <si>
    <t xml:space="preserve">    I Cor.</t>
  </si>
  <si>
    <t xml:space="preserve">    I Co.</t>
  </si>
  <si>
    <t xml:space="preserve">    1Cor.</t>
  </si>
  <si>
    <t xml:space="preserve">    1Co.</t>
  </si>
  <si>
    <t xml:space="preserve">    I Corinthians</t>
  </si>
  <si>
    <t xml:space="preserve">    1Corinthians</t>
  </si>
  <si>
    <t xml:space="preserve">    1st Corinthians</t>
  </si>
  <si>
    <t xml:space="preserve">    First Corinthians</t>
  </si>
  <si>
    <t xml:space="preserve">    Most common: 2 Cor.</t>
  </si>
  <si>
    <t xml:space="preserve">    2 Co.</t>
  </si>
  <si>
    <t xml:space="preserve">    II Cor.</t>
  </si>
  <si>
    <t xml:space="preserve">    II Co.</t>
  </si>
  <si>
    <t xml:space="preserve">    2Cor.</t>
  </si>
  <si>
    <t xml:space="preserve">    2Co.</t>
  </si>
  <si>
    <t xml:space="preserve">    II Corinthians</t>
  </si>
  <si>
    <t xml:space="preserve">    2Corinthians</t>
  </si>
  <si>
    <t xml:space="preserve">    2nd Corinthians</t>
  </si>
  <si>
    <t xml:space="preserve">    Second Corinthians</t>
  </si>
  <si>
    <t xml:space="preserve">    Most common: Gal.</t>
  </si>
  <si>
    <t xml:space="preserve">    Ga.</t>
  </si>
  <si>
    <t xml:space="preserve">    Most common: Eph.</t>
  </si>
  <si>
    <t xml:space="preserve">    Ephes.</t>
  </si>
  <si>
    <t xml:space="preserve">    Most common: Phil.</t>
  </si>
  <si>
    <t xml:space="preserve">    Php.</t>
  </si>
  <si>
    <t xml:space="preserve">    Pp.</t>
  </si>
  <si>
    <t xml:space="preserve">    Most common: Col.</t>
  </si>
  <si>
    <t xml:space="preserve">    Co.</t>
  </si>
  <si>
    <t xml:space="preserve">    Most common: 1 Thess.</t>
  </si>
  <si>
    <t xml:space="preserve">    1 Thes.</t>
  </si>
  <si>
    <t xml:space="preserve">    1 Th.</t>
  </si>
  <si>
    <t xml:space="preserve">    I Thessalonians</t>
  </si>
  <si>
    <t xml:space="preserve">    I Thess.</t>
  </si>
  <si>
    <t xml:space="preserve">    I Thes.</t>
  </si>
  <si>
    <t xml:space="preserve">    I Th.</t>
  </si>
  <si>
    <t xml:space="preserve">    1Thessalonians</t>
  </si>
  <si>
    <t xml:space="preserve">    1Thess.</t>
  </si>
  <si>
    <t xml:space="preserve">    1Thes.</t>
  </si>
  <si>
    <t xml:space="preserve">    1Th.</t>
  </si>
  <si>
    <t xml:space="preserve">    1st Thessalonians</t>
  </si>
  <si>
    <t xml:space="preserve">    1st Thess.</t>
  </si>
  <si>
    <t xml:space="preserve">    First Thessalonians</t>
  </si>
  <si>
    <t xml:space="preserve">    First Thess.</t>
  </si>
  <si>
    <t xml:space="preserve">    Most common: 2 Thess.</t>
  </si>
  <si>
    <t xml:space="preserve">    2 Thes.</t>
  </si>
  <si>
    <t xml:space="preserve">    2 Th.</t>
  </si>
  <si>
    <t xml:space="preserve">    II Thessalonians</t>
  </si>
  <si>
    <t xml:space="preserve">    II Thess.</t>
  </si>
  <si>
    <t xml:space="preserve">    II Thes.</t>
  </si>
  <si>
    <t xml:space="preserve">    II Th.</t>
  </si>
  <si>
    <t xml:space="preserve">    2Thessalonians</t>
  </si>
  <si>
    <t xml:space="preserve">    2Thess.</t>
  </si>
  <si>
    <t xml:space="preserve">    2Thes.</t>
  </si>
  <si>
    <t xml:space="preserve">    2Th.</t>
  </si>
  <si>
    <t xml:space="preserve">    2nd Thessalonians</t>
  </si>
  <si>
    <t xml:space="preserve">    2nd Thess.</t>
  </si>
  <si>
    <t xml:space="preserve">    Second Thessalonians</t>
  </si>
  <si>
    <t xml:space="preserve">    Second Thess.</t>
  </si>
  <si>
    <t xml:space="preserve">    Most common: 1 Tim.</t>
  </si>
  <si>
    <t xml:space="preserve">    1 Ti.</t>
  </si>
  <si>
    <t xml:space="preserve">    I Timothy</t>
  </si>
  <si>
    <t xml:space="preserve">    I Tim.</t>
  </si>
  <si>
    <t xml:space="preserve">    I Ti.</t>
  </si>
  <si>
    <t xml:space="preserve">    1Timothy</t>
  </si>
  <si>
    <t xml:space="preserve">    1Tim.</t>
  </si>
  <si>
    <t xml:space="preserve">    1Ti.</t>
  </si>
  <si>
    <t xml:space="preserve">    1st Timothy</t>
  </si>
  <si>
    <t xml:space="preserve">    1st Tim.</t>
  </si>
  <si>
    <t xml:space="preserve">    First Timothy</t>
  </si>
  <si>
    <t xml:space="preserve">    First Tim.</t>
  </si>
  <si>
    <t xml:space="preserve">    Most common: 2 Tim.</t>
  </si>
  <si>
    <t xml:space="preserve">    2 Ti.</t>
  </si>
  <si>
    <t xml:space="preserve">    II Timothy</t>
  </si>
  <si>
    <t xml:space="preserve">    II Tim.</t>
  </si>
  <si>
    <t xml:space="preserve">    II Ti.</t>
  </si>
  <si>
    <t xml:space="preserve">    2Timothy</t>
  </si>
  <si>
    <t xml:space="preserve">    2Tim.</t>
  </si>
  <si>
    <t xml:space="preserve">    2Ti.</t>
  </si>
  <si>
    <t xml:space="preserve">    2nd Timothy</t>
  </si>
  <si>
    <t xml:space="preserve">    2nd Tim.</t>
  </si>
  <si>
    <t xml:space="preserve">    Second Timothy</t>
  </si>
  <si>
    <t xml:space="preserve">    Second Tim.</t>
  </si>
  <si>
    <t xml:space="preserve">    Most common: Titus</t>
  </si>
  <si>
    <t xml:space="preserve">    Tit</t>
  </si>
  <si>
    <t xml:space="preserve">    ti</t>
  </si>
  <si>
    <t xml:space="preserve">    Most common: Philem.</t>
  </si>
  <si>
    <t xml:space="preserve">    Phm.</t>
  </si>
  <si>
    <t xml:space="preserve">    Pm.</t>
  </si>
  <si>
    <t xml:space="preserve">    Most common: Heb.</t>
  </si>
  <si>
    <t xml:space="preserve">    Most common: James</t>
  </si>
  <si>
    <t xml:space="preserve">    Jas</t>
  </si>
  <si>
    <t xml:space="preserve">    Jm</t>
  </si>
  <si>
    <t xml:space="preserve">    Most common: 1 Pet.</t>
  </si>
  <si>
    <t xml:space="preserve">    1 Pe.</t>
  </si>
  <si>
    <t xml:space="preserve">    1 Pt.</t>
  </si>
  <si>
    <t xml:space="preserve">    1 P.</t>
  </si>
  <si>
    <t xml:space="preserve">    I Pet.</t>
  </si>
  <si>
    <t xml:space="preserve">    I Pt.</t>
  </si>
  <si>
    <t xml:space="preserve">    I Pe.</t>
  </si>
  <si>
    <t xml:space="preserve">    1Peter</t>
  </si>
  <si>
    <t xml:space="preserve">    1Pet.</t>
  </si>
  <si>
    <t xml:space="preserve">    1Pe.</t>
  </si>
  <si>
    <t xml:space="preserve">    1Pt.</t>
  </si>
  <si>
    <t xml:space="preserve">    1P.</t>
  </si>
  <si>
    <t xml:space="preserve">    I Peter</t>
  </si>
  <si>
    <t xml:space="preserve">    1st Peter</t>
  </si>
  <si>
    <t xml:space="preserve">    First Peter</t>
  </si>
  <si>
    <t xml:space="preserve">    Most common: 2 Pet.</t>
  </si>
  <si>
    <t xml:space="preserve">    2 Pe.</t>
  </si>
  <si>
    <t xml:space="preserve">    2 Pt.</t>
  </si>
  <si>
    <t xml:space="preserve">    2 P.</t>
  </si>
  <si>
    <t xml:space="preserve">    II Peter</t>
  </si>
  <si>
    <t xml:space="preserve">    II Pet.</t>
  </si>
  <si>
    <t xml:space="preserve">    II Pt.</t>
  </si>
  <si>
    <t xml:space="preserve">    II Pe.</t>
  </si>
  <si>
    <t xml:space="preserve">    2Peter</t>
  </si>
  <si>
    <t xml:space="preserve">    2Pet.</t>
  </si>
  <si>
    <t xml:space="preserve">    2Pe.</t>
  </si>
  <si>
    <t xml:space="preserve">    2Pt.</t>
  </si>
  <si>
    <t xml:space="preserve">    2P.</t>
  </si>
  <si>
    <t xml:space="preserve">    2nd Peter</t>
  </si>
  <si>
    <t xml:space="preserve">    Second Peter</t>
  </si>
  <si>
    <t xml:space="preserve">    Most common: 1 John</t>
  </si>
  <si>
    <t xml:space="preserve">    1 Jhn.</t>
  </si>
  <si>
    <t xml:space="preserve">    1 Jn.</t>
  </si>
  <si>
    <t xml:space="preserve">    1 J.</t>
  </si>
  <si>
    <t xml:space="preserve">    1John</t>
  </si>
  <si>
    <t xml:space="preserve">    1Jhn.</t>
  </si>
  <si>
    <t xml:space="preserve">    1Joh.</t>
  </si>
  <si>
    <t xml:space="preserve">    1Jn.</t>
  </si>
  <si>
    <t xml:space="preserve">    1Jo.</t>
  </si>
  <si>
    <t xml:space="preserve">    1J.</t>
  </si>
  <si>
    <t xml:space="preserve">    I John</t>
  </si>
  <si>
    <t xml:space="preserve">    I Jhn.</t>
  </si>
  <si>
    <t xml:space="preserve">    I Joh.</t>
  </si>
  <si>
    <t xml:space="preserve">    I Jn.</t>
  </si>
  <si>
    <t xml:space="preserve">    I Jo.</t>
  </si>
  <si>
    <t xml:space="preserve">    1st John</t>
  </si>
  <si>
    <t xml:space="preserve">    First John</t>
  </si>
  <si>
    <t xml:space="preserve">    Most common: 2 John</t>
  </si>
  <si>
    <t xml:space="preserve">    2 Jhn.</t>
  </si>
  <si>
    <t xml:space="preserve">    2 Jn.</t>
  </si>
  <si>
    <t xml:space="preserve">    2 J.</t>
  </si>
  <si>
    <t xml:space="preserve">    2John</t>
  </si>
  <si>
    <t xml:space="preserve">    2Jhn.</t>
  </si>
  <si>
    <t xml:space="preserve">    2Joh.</t>
  </si>
  <si>
    <t xml:space="preserve">    2Jn.</t>
  </si>
  <si>
    <t xml:space="preserve">    2Jo.</t>
  </si>
  <si>
    <t xml:space="preserve">    2J.</t>
  </si>
  <si>
    <t xml:space="preserve">    II John</t>
  </si>
  <si>
    <t xml:space="preserve">    II Jhn.</t>
  </si>
  <si>
    <t xml:space="preserve">    II Joh.</t>
  </si>
  <si>
    <t xml:space="preserve">    II Jn.</t>
  </si>
  <si>
    <t xml:space="preserve">    II Jo.</t>
  </si>
  <si>
    <t xml:space="preserve">    2nd John</t>
  </si>
  <si>
    <t xml:space="preserve">    Second John</t>
  </si>
  <si>
    <t xml:space="preserve">    Most common: 3 John</t>
  </si>
  <si>
    <t xml:space="preserve">    3 Jhn.</t>
  </si>
  <si>
    <t xml:space="preserve">    3 Jn.</t>
  </si>
  <si>
    <t xml:space="preserve">    3 J.</t>
  </si>
  <si>
    <t xml:space="preserve">    3John</t>
  </si>
  <si>
    <t xml:space="preserve">    3Jhn.</t>
  </si>
  <si>
    <t xml:space="preserve">    3Joh.</t>
  </si>
  <si>
    <t xml:space="preserve">    3Jn.</t>
  </si>
  <si>
    <t xml:space="preserve">    3Jo.</t>
  </si>
  <si>
    <t xml:space="preserve">    3J.</t>
  </si>
  <si>
    <t xml:space="preserve">    III John</t>
  </si>
  <si>
    <t xml:space="preserve">    III Jhn.</t>
  </si>
  <si>
    <t xml:space="preserve">    III Joh.</t>
  </si>
  <si>
    <t xml:space="preserve">    III Jn.</t>
  </si>
  <si>
    <t xml:space="preserve">    III Jo.</t>
  </si>
  <si>
    <t xml:space="preserve">    3rd John</t>
  </si>
  <si>
    <t xml:space="preserve">    Third John</t>
  </si>
  <si>
    <t xml:space="preserve">    Most common: Jude</t>
  </si>
  <si>
    <t xml:space="preserve">    Jud.</t>
  </si>
  <si>
    <t xml:space="preserve">    Jd.</t>
  </si>
  <si>
    <t xml:space="preserve">    Most common:Rev</t>
  </si>
  <si>
    <t xml:space="preserve">    Re</t>
  </si>
  <si>
    <t xml:space="preserve">    The Revelation</t>
  </si>
  <si>
    <t xml:space="preserve">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</si>
</sst>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0.5"/>
      <color rgb="FF7A7E85"/>
      <name val="Monac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1" applyFill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7" fillId="0" borderId="0" xfId="0" applyFont="1"/>
    <xf numFmtId="0" fontId="6" fillId="2" borderId="0" xfId="0" quotePrefix="1" applyFont="1" applyFill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crosswire.org/OSIS_Book_Abbreviation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ueletterbible.org/study/misc/66books.cfm?utm_source=chatgpt.com" TargetMode="External"/><Relationship Id="rId13" Type="http://schemas.openxmlformats.org/officeDocument/2006/relationships/hyperlink" Target="https://www.blueletterbible.org/study/misc/66books.cfm?utm_source=chatgpt.com" TargetMode="External"/><Relationship Id="rId18" Type="http://schemas.openxmlformats.org/officeDocument/2006/relationships/hyperlink" Target="https://www.blueletterbible.org/study/misc/66books.cfm?utm_source=chatgpt.com" TargetMode="External"/><Relationship Id="rId3" Type="http://schemas.openxmlformats.org/officeDocument/2006/relationships/hyperlink" Target="https://www.blueletterbible.org/study/misc/66books.cfm?utm_source=chatgpt.com" TargetMode="External"/><Relationship Id="rId21" Type="http://schemas.openxmlformats.org/officeDocument/2006/relationships/hyperlink" Target="https://www.blueletterbible.org/study/misc/66books.cfm?utm_source=chatgpt.com" TargetMode="External"/><Relationship Id="rId7" Type="http://schemas.openxmlformats.org/officeDocument/2006/relationships/hyperlink" Target="https://www.blueletterbible.org/study/misc/66books.cfm?utm_source=chatgpt.com" TargetMode="External"/><Relationship Id="rId12" Type="http://schemas.openxmlformats.org/officeDocument/2006/relationships/hyperlink" Target="https://www.blueletterbible.org/study/misc/66books.cfm?utm_source=chatgpt.com" TargetMode="External"/><Relationship Id="rId17" Type="http://schemas.openxmlformats.org/officeDocument/2006/relationships/hyperlink" Target="https://www.blueletterbible.org/study/misc/66books.cfm?utm_source=chatgpt.com" TargetMode="External"/><Relationship Id="rId2" Type="http://schemas.openxmlformats.org/officeDocument/2006/relationships/hyperlink" Target="https://www.blueletterbible.org/study/misc/66books.cfm?utm_source=chatgpt.com" TargetMode="External"/><Relationship Id="rId16" Type="http://schemas.openxmlformats.org/officeDocument/2006/relationships/hyperlink" Target="https://www.blueletterbible.org/study/misc/66books.cfm?utm_source=chatgpt.com" TargetMode="External"/><Relationship Id="rId20" Type="http://schemas.openxmlformats.org/officeDocument/2006/relationships/hyperlink" Target="https://www.blueletterbible.org/study/misc/66books.cfm?utm_source=chatgpt.com" TargetMode="External"/><Relationship Id="rId1" Type="http://schemas.openxmlformats.org/officeDocument/2006/relationships/hyperlink" Target="https://www.blueletterbible.org/study/misc/66books.cfm?utm_source=chatgpt.com" TargetMode="External"/><Relationship Id="rId6" Type="http://schemas.openxmlformats.org/officeDocument/2006/relationships/hyperlink" Target="https://www.blueletterbible.org/study/misc/66books.cfm?utm_source=chatgpt.com" TargetMode="External"/><Relationship Id="rId11" Type="http://schemas.openxmlformats.org/officeDocument/2006/relationships/hyperlink" Target="https://www.blueletterbible.org/study/misc/66books.cfm?utm_source=chatgpt.com" TargetMode="External"/><Relationship Id="rId5" Type="http://schemas.openxmlformats.org/officeDocument/2006/relationships/hyperlink" Target="https://www.blueletterbible.org/study/misc/66books.cfm?utm_source=chatgpt.com" TargetMode="External"/><Relationship Id="rId15" Type="http://schemas.openxmlformats.org/officeDocument/2006/relationships/hyperlink" Target="https://www.blueletterbible.org/study/misc/66books.cfm?utm_source=chatgpt.com" TargetMode="External"/><Relationship Id="rId10" Type="http://schemas.openxmlformats.org/officeDocument/2006/relationships/hyperlink" Target="https://www.blueletterbible.org/study/misc/66books.cfm?utm_source=chatgpt.com" TargetMode="External"/><Relationship Id="rId19" Type="http://schemas.openxmlformats.org/officeDocument/2006/relationships/hyperlink" Target="https://www.blueletterbible.org/study/misc/66books.cfm?utm_source=chatgpt.com" TargetMode="External"/><Relationship Id="rId4" Type="http://schemas.openxmlformats.org/officeDocument/2006/relationships/hyperlink" Target="https://www.blueletterbible.org/study/misc/66books.cfm?utm_source=chatgpt.com" TargetMode="External"/><Relationship Id="rId9" Type="http://schemas.openxmlformats.org/officeDocument/2006/relationships/hyperlink" Target="https://www.blueletterbible.org/study/misc/66books.cfm?utm_source=chatgpt.com" TargetMode="External"/><Relationship Id="rId14" Type="http://schemas.openxmlformats.org/officeDocument/2006/relationships/hyperlink" Target="https://www.blueletterbible.org/study/misc/66books.cfm?utm_source=chatgpt.com" TargetMode="External"/><Relationship Id="rId22" Type="http://schemas.openxmlformats.org/officeDocument/2006/relationships/hyperlink" Target="https://www.blueletterbible.org/study/misc/66books.cfm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P213"/>
  <sheetViews>
    <sheetView tabSelected="1" workbookViewId="0">
      <selection activeCell="P2" sqref="P2:P180"/>
    </sheetView>
  </sheetViews>
  <sheetFormatPr baseColWidth="10" defaultRowHeight="16"/>
  <cols>
    <col min="1" max="1" width="27.83203125" customWidth="1"/>
    <col min="2" max="2" width="19.83203125" customWidth="1"/>
    <col min="3" max="3" width="20.83203125" customWidth="1"/>
    <col min="5" max="5" width="18" style="5" customWidth="1"/>
    <col min="6" max="6" width="50.5" customWidth="1"/>
    <col min="7" max="7" width="10.83203125" style="5"/>
    <col min="8" max="8" width="17.33203125" style="5" bestFit="1" customWidth="1"/>
    <col min="9" max="9" width="68.83203125" customWidth="1"/>
    <col min="10" max="13" width="10.33203125" style="11" customWidth="1"/>
    <col min="14" max="15" width="16.33203125" customWidth="1"/>
    <col min="16" max="16" width="35.6640625" customWidth="1"/>
  </cols>
  <sheetData>
    <row r="1" spans="1:16">
      <c r="A1" s="1" t="s">
        <v>420</v>
      </c>
      <c r="B1" s="1" t="s">
        <v>659</v>
      </c>
      <c r="C1" s="1" t="s">
        <v>661</v>
      </c>
      <c r="D1" s="1" t="s">
        <v>422</v>
      </c>
      <c r="E1" s="4" t="s">
        <v>423</v>
      </c>
      <c r="F1" s="1" t="s">
        <v>469</v>
      </c>
      <c r="G1" s="4" t="s">
        <v>424</v>
      </c>
      <c r="H1" s="4" t="s">
        <v>463</v>
      </c>
      <c r="I1" s="1" t="s">
        <v>421</v>
      </c>
      <c r="J1" s="9" t="s">
        <v>660</v>
      </c>
      <c r="K1" s="9" t="s">
        <v>811</v>
      </c>
      <c r="L1" s="17" t="s">
        <v>787</v>
      </c>
      <c r="M1" s="17" t="s">
        <v>788</v>
      </c>
      <c r="N1" s="1" t="s">
        <v>651</v>
      </c>
      <c r="O1" s="1" t="s">
        <v>656</v>
      </c>
      <c r="P1" s="1" t="s">
        <v>464</v>
      </c>
    </row>
    <row r="2" spans="1:16" s="6" customFormat="1">
      <c r="A2" s="6" t="s">
        <v>1</v>
      </c>
      <c r="B2" s="6" t="s">
        <v>667</v>
      </c>
      <c r="C2" s="6" t="s">
        <v>0</v>
      </c>
      <c r="D2" s="6" t="s">
        <v>2</v>
      </c>
      <c r="E2" s="7" t="s">
        <v>380</v>
      </c>
      <c r="F2" s="6" t="s">
        <v>473</v>
      </c>
      <c r="G2" s="7" t="s">
        <v>390</v>
      </c>
      <c r="H2" s="7" t="str">
        <f>SUBSTITUTE("['"&amp;C2&amp;"','"&amp;D2&amp;"']",",''","")</f>
        <v>['Gen','GEN']</v>
      </c>
      <c r="I2" s="6" t="s">
        <v>492</v>
      </c>
      <c r="J2" s="10" t="s">
        <v>663</v>
      </c>
      <c r="K2" s="10" t="s">
        <v>456</v>
      </c>
      <c r="L2" s="10"/>
      <c r="M2" s="10"/>
      <c r="N2" s="6" t="s">
        <v>652</v>
      </c>
      <c r="O2" s="6" t="s">
        <v>657</v>
      </c>
      <c r="P2" s="6" t="str">
        <f>"{ ""workOsisID"": """&amp;J2&amp;""", ""bookName"": """&amp;A2&amp;""", ""bookSubtitle"": """&amp;B2&amp;""", ""bookOsisID"": """&amp;C2&amp;""", ""paratext"": "&amp;IF(D2="","null",""""&amp;D2&amp;"""")&amp;", ""groups"": "&amp;F2&amp;", ""aliases"": "&amp;I2&amp;", ""chapterLabel"": """&amp;N2&amp;""", ""verseLabel"": """&amp;O2&amp;""", ""author"": """&amp;K2&amp;""", ""dateEarliest"": """&amp;L2&amp;""", ""dateLatest"": """&amp;M2&amp;""" },"</f>
        <v>{ "workOsisID": "KJV", "bookName": "Genesis", "bookSubtitle": "The First Book of Moses called Genesis", "bookOsisID": "Gen", "paratext": "GEN", "groups": ["Old Testament", "Bible", "Pentatuech", "Torah"], "aliases": ["Gen","GEN","The First Book of Moses called Genesis"], "chapterLabel": "Chapter", "verseLabel": "Verse", "author": "Moses", "dateEarliest": "", "dateLatest": "" },</v>
      </c>
    </row>
    <row r="3" spans="1:16" s="6" customFormat="1">
      <c r="A3" s="6" t="s">
        <v>4</v>
      </c>
      <c r="B3" s="6" t="s">
        <v>668</v>
      </c>
      <c r="C3" s="6" t="s">
        <v>3</v>
      </c>
      <c r="D3" s="6" t="s">
        <v>5</v>
      </c>
      <c r="E3" s="7" t="s">
        <v>380</v>
      </c>
      <c r="F3" s="6" t="s">
        <v>473</v>
      </c>
      <c r="G3" s="7" t="s">
        <v>390</v>
      </c>
      <c r="H3" s="7" t="str">
        <f t="shared" ref="H3:H66" si="0">SUBSTITUTE("['"&amp;C3&amp;"','"&amp;D3&amp;"']",",''","")</f>
        <v>['Exod','EXO']</v>
      </c>
      <c r="I3" s="6" t="s">
        <v>493</v>
      </c>
      <c r="J3" s="10" t="s">
        <v>663</v>
      </c>
      <c r="K3" s="10" t="s">
        <v>456</v>
      </c>
      <c r="L3" s="10"/>
      <c r="M3" s="10"/>
      <c r="N3" s="6" t="s">
        <v>652</v>
      </c>
      <c r="O3" s="6" t="s">
        <v>657</v>
      </c>
      <c r="P3" s="6" t="str">
        <f t="shared" ref="P3:P66" si="1">"{ ""workOsisID"": """&amp;J3&amp;""", ""bookName"": """&amp;A3&amp;""", ""bookSubtitle"": """&amp;B3&amp;""", ""bookOsisID"": """&amp;C3&amp;""", ""paratext"": "&amp;IF(D3="","null",""""&amp;D3&amp;"""")&amp;", ""groups"": "&amp;F3&amp;", ""aliases"": "&amp;I3&amp;", ""chapterLabel"": """&amp;N3&amp;""", ""verseLabel"": """&amp;O3&amp;""", ""author"": """&amp;K3&amp;""", ""dateEarliest"": """&amp;L3&amp;""", ""dateLatest"": """&amp;M3&amp;""" },"</f>
        <v>{ "workOsisID": "KJV", "bookName": "Exodus", "bookSubtitle": "The Second Book of Moses, called Exodus", "bookOsisID": "Exod", "paratext": "EXO", "groups": ["Old Testament", "Bible", "Pentatuech", "Torah"], "aliases": ["Exod","EXO","The Second Book of Moses called Exodus"], "chapterLabel": "Chapter", "verseLabel": "Verse", "author": "Moses", "dateEarliest": "", "dateLatest": "" },</v>
      </c>
    </row>
    <row r="4" spans="1:16" s="6" customFormat="1">
      <c r="A4" s="6" t="s">
        <v>7</v>
      </c>
      <c r="B4" s="6" t="s">
        <v>669</v>
      </c>
      <c r="C4" s="6" t="s">
        <v>6</v>
      </c>
      <c r="D4" s="6" t="s">
        <v>8</v>
      </c>
      <c r="E4" s="7" t="s">
        <v>380</v>
      </c>
      <c r="F4" s="6" t="s">
        <v>473</v>
      </c>
      <c r="G4" s="7" t="s">
        <v>390</v>
      </c>
      <c r="H4" s="7" t="str">
        <f t="shared" si="0"/>
        <v>['Lev','LEV']</v>
      </c>
      <c r="I4" s="6" t="s">
        <v>494</v>
      </c>
      <c r="J4" s="10" t="s">
        <v>663</v>
      </c>
      <c r="K4" s="10" t="s">
        <v>456</v>
      </c>
      <c r="L4" s="10"/>
      <c r="M4" s="10"/>
      <c r="N4" s="6" t="s">
        <v>652</v>
      </c>
      <c r="O4" s="6" t="s">
        <v>657</v>
      </c>
      <c r="P4" s="6" t="str">
        <f t="shared" si="1"/>
        <v>{ "workOsisID": "KJV", "bookName": "Leviticus", "bookSubtitle": "The Third Book of Moses, called Leviticus", "bookOsisID": "Lev", "paratext": "LEV", "groups": ["Old Testament", "Bible", "Pentatuech", "Torah"], "aliases": ["Lev","LEV","The Third Book of Moses called Leviticus"], "chapterLabel": "Chapter", "verseLabel": "Verse", "author": "Moses", "dateEarliest": "", "dateLatest": "" },</v>
      </c>
    </row>
    <row r="5" spans="1:16" s="6" customFormat="1">
      <c r="A5" s="6" t="s">
        <v>10</v>
      </c>
      <c r="B5" s="6" t="s">
        <v>670</v>
      </c>
      <c r="C5" s="6" t="s">
        <v>9</v>
      </c>
      <c r="D5" s="6" t="s">
        <v>11</v>
      </c>
      <c r="E5" s="7" t="s">
        <v>380</v>
      </c>
      <c r="F5" s="6" t="s">
        <v>473</v>
      </c>
      <c r="G5" s="7" t="s">
        <v>390</v>
      </c>
      <c r="H5" s="7" t="str">
        <f t="shared" si="0"/>
        <v>['Num','NUM']</v>
      </c>
      <c r="I5" s="6" t="s">
        <v>495</v>
      </c>
      <c r="J5" s="10" t="s">
        <v>663</v>
      </c>
      <c r="K5" s="10" t="s">
        <v>456</v>
      </c>
      <c r="L5" s="10"/>
      <c r="M5" s="10"/>
      <c r="N5" s="6" t="s">
        <v>652</v>
      </c>
      <c r="O5" s="6" t="s">
        <v>657</v>
      </c>
      <c r="P5" s="6" t="str">
        <f t="shared" si="1"/>
        <v>{ "workOsisID": "KJV", "bookName": "Numbers", "bookSubtitle": "The Fourth Book of Moses, called Numbers", "bookOsisID": "Num", "paratext": "NUM", "groups": ["Old Testament", "Bible", "Pentatuech", "Torah"], "aliases": ["Num","NUM","The Fourth Book of Moses called Numbers"], "chapterLabel": "Chapter", "verseLabel": "Verse", "author": "Moses", "dateEarliest": "", "dateLatest": "" },</v>
      </c>
    </row>
    <row r="6" spans="1:16" s="6" customFormat="1">
      <c r="A6" s="6" t="s">
        <v>13</v>
      </c>
      <c r="B6" s="6" t="s">
        <v>671</v>
      </c>
      <c r="C6" s="6" t="s">
        <v>12</v>
      </c>
      <c r="D6" s="6" t="s">
        <v>14</v>
      </c>
      <c r="E6" s="7" t="s">
        <v>380</v>
      </c>
      <c r="F6" s="6" t="s">
        <v>474</v>
      </c>
      <c r="G6" s="7" t="s">
        <v>390</v>
      </c>
      <c r="H6" s="7" t="str">
        <f t="shared" si="0"/>
        <v>['Deut','DEU']</v>
      </c>
      <c r="I6" s="6" t="s">
        <v>496</v>
      </c>
      <c r="J6" s="10" t="s">
        <v>663</v>
      </c>
      <c r="K6" s="10" t="s">
        <v>456</v>
      </c>
      <c r="L6" s="10"/>
      <c r="M6" s="10"/>
      <c r="N6" s="6" t="s">
        <v>652</v>
      </c>
      <c r="O6" s="6" t="s">
        <v>657</v>
      </c>
      <c r="P6" s="6" t="str">
        <f t="shared" si="1"/>
        <v>{ "workOsisID": "KJV", "bookName": "Deuteronomy", "bookSubtitle": "The Fifth Book of Moses, called Deuteronomy", "bookOsisID": "Deut", "paratext": "DEU", "groups": ["Old Testament", "Bible"], "aliases": ["Deut","DEU","The Fifth Book of Moses called Deuteronomy"], "chapterLabel": "Chapter", "verseLabel": "Verse", "author": "Moses", "dateEarliest": "", "dateLatest": "" },</v>
      </c>
    </row>
    <row r="7" spans="1:16" s="6" customFormat="1">
      <c r="A7" s="6" t="s">
        <v>16</v>
      </c>
      <c r="B7" s="6" t="str">
        <f>"The Book of "&amp;A7</f>
        <v>The Book of Joshua</v>
      </c>
      <c r="C7" s="6" t="s">
        <v>15</v>
      </c>
      <c r="D7" s="6" t="s">
        <v>17</v>
      </c>
      <c r="E7" s="7" t="s">
        <v>380</v>
      </c>
      <c r="F7" s="6" t="s">
        <v>474</v>
      </c>
      <c r="G7" s="7" t="s">
        <v>390</v>
      </c>
      <c r="H7" s="7" t="str">
        <f t="shared" si="0"/>
        <v>['Josh','JOS']</v>
      </c>
      <c r="I7" s="6" t="s">
        <v>497</v>
      </c>
      <c r="J7" s="10" t="s">
        <v>663</v>
      </c>
      <c r="K7" s="10"/>
      <c r="L7" s="10"/>
      <c r="M7" s="10"/>
      <c r="N7" s="6" t="s">
        <v>652</v>
      </c>
      <c r="O7" s="6" t="s">
        <v>657</v>
      </c>
      <c r="P7" s="6" t="str">
        <f t="shared" si="1"/>
        <v>{ "workOsisID": "KJV", "bookName": "Joshua", "bookSubtitle": "The Book of Joshua", "bookOsisID": "Josh", "paratext": "JOS", "groups": ["Old Testament", "Bible"], "aliases": ["Josh","JOS"], "chapterLabel": "Chapter", "verseLabel": "Verse", "author": "", "dateEarliest": "", "dateLatest": "" },</v>
      </c>
    </row>
    <row r="8" spans="1:16" s="6" customFormat="1">
      <c r="A8" s="6" t="s">
        <v>19</v>
      </c>
      <c r="B8" s="6" t="str">
        <f t="shared" ref="B8:B40" si="2">"The Book of "&amp;A8</f>
        <v>The Book of Judges</v>
      </c>
      <c r="C8" s="6" t="s">
        <v>18</v>
      </c>
      <c r="D8" s="6" t="s">
        <v>20</v>
      </c>
      <c r="E8" s="7" t="s">
        <v>380</v>
      </c>
      <c r="F8" s="6" t="s">
        <v>474</v>
      </c>
      <c r="G8" s="7" t="s">
        <v>390</v>
      </c>
      <c r="H8" s="7" t="str">
        <f t="shared" si="0"/>
        <v>['Judg','JDG']</v>
      </c>
      <c r="I8" s="6" t="s">
        <v>498</v>
      </c>
      <c r="J8" s="10" t="s">
        <v>663</v>
      </c>
      <c r="K8" s="10"/>
      <c r="L8" s="10"/>
      <c r="M8" s="10"/>
      <c r="N8" s="6" t="s">
        <v>652</v>
      </c>
      <c r="O8" s="6" t="s">
        <v>657</v>
      </c>
      <c r="P8" s="6" t="str">
        <f t="shared" si="1"/>
        <v>{ "workOsisID": "KJV", "bookName": "Judges", "bookSubtitle": "The Book of Judges", "bookOsisID": "Judg", "paratext": "JDG", "groups": ["Old Testament", "Bible"], "aliases": ["Judg","JDG"], "chapterLabel": "Chapter", "verseLabel": "Verse", "author": "", "dateEarliest": "", "dateLatest": "" },</v>
      </c>
    </row>
    <row r="9" spans="1:16" s="6" customFormat="1">
      <c r="A9" s="6" t="s">
        <v>21</v>
      </c>
      <c r="B9" s="6" t="str">
        <f t="shared" si="2"/>
        <v>The Book of Ruth</v>
      </c>
      <c r="C9" s="6" t="s">
        <v>21</v>
      </c>
      <c r="D9" s="6" t="s">
        <v>22</v>
      </c>
      <c r="E9" s="7" t="s">
        <v>380</v>
      </c>
      <c r="F9" s="6" t="s">
        <v>474</v>
      </c>
      <c r="G9" s="7" t="s">
        <v>390</v>
      </c>
      <c r="H9" s="7" t="str">
        <f t="shared" si="0"/>
        <v>['Ruth','RUT']</v>
      </c>
      <c r="I9" s="6" t="s">
        <v>499</v>
      </c>
      <c r="J9" s="10" t="s">
        <v>663</v>
      </c>
      <c r="K9" s="10"/>
      <c r="L9" s="10"/>
      <c r="M9" s="10"/>
      <c r="N9" s="6" t="s">
        <v>652</v>
      </c>
      <c r="O9" s="6" t="s">
        <v>657</v>
      </c>
      <c r="P9" s="6" t="str">
        <f t="shared" si="1"/>
        <v>{ "workOsisID": "KJV", "bookName": "Ruth", "bookSubtitle": "The Book of Ruth", "bookOsisID": "Ruth", "paratext": "RUT", "groups": ["Old Testament", "Bible"], "aliases": ["Ruth","RUT"], "chapterLabel": "Chapter", "verseLabel": "Verse", "author": "", "dateEarliest": "", "dateLatest": "" },</v>
      </c>
    </row>
    <row r="10" spans="1:16" s="6" customFormat="1">
      <c r="A10" s="6" t="s">
        <v>24</v>
      </c>
      <c r="B10" s="6" t="str">
        <f t="shared" si="2"/>
        <v>The Book of 1 Samuel</v>
      </c>
      <c r="C10" s="6" t="s">
        <v>23</v>
      </c>
      <c r="D10" s="6" t="s">
        <v>25</v>
      </c>
      <c r="E10" s="7" t="s">
        <v>380</v>
      </c>
      <c r="F10" s="6" t="s">
        <v>474</v>
      </c>
      <c r="G10" s="7" t="s">
        <v>390</v>
      </c>
      <c r="H10" s="7" t="str">
        <f t="shared" si="0"/>
        <v>['1Sam','1SA']</v>
      </c>
      <c r="I10" s="6" t="s">
        <v>500</v>
      </c>
      <c r="J10" s="10" t="s">
        <v>663</v>
      </c>
      <c r="K10" s="10"/>
      <c r="L10" s="10"/>
      <c r="M10" s="10"/>
      <c r="N10" s="6" t="s">
        <v>652</v>
      </c>
      <c r="O10" s="6" t="s">
        <v>657</v>
      </c>
      <c r="P10" s="6" t="str">
        <f t="shared" si="1"/>
        <v>{ "workOsisID": "KJV", "bookName": "1 Samuel", "bookSubtitle": "The Book of 1 Samuel", "bookOsisID": "1Sam", "paratext": "1SA", "groups": ["Old Testament", "Bible"], "aliases": ["1Sam","1SA"], "chapterLabel": "Chapter", "verseLabel": "Verse", "author": "", "dateEarliest": "", "dateLatest": "" },</v>
      </c>
    </row>
    <row r="11" spans="1:16" s="6" customFormat="1">
      <c r="A11" s="6" t="s">
        <v>27</v>
      </c>
      <c r="B11" s="6" t="str">
        <f t="shared" si="2"/>
        <v>The Book of 2 Samuel</v>
      </c>
      <c r="C11" s="6" t="s">
        <v>26</v>
      </c>
      <c r="D11" s="6" t="s">
        <v>28</v>
      </c>
      <c r="E11" s="7" t="s">
        <v>380</v>
      </c>
      <c r="F11" s="6" t="s">
        <v>474</v>
      </c>
      <c r="G11" s="7" t="s">
        <v>390</v>
      </c>
      <c r="H11" s="7" t="str">
        <f t="shared" si="0"/>
        <v>['2Sam','2SA']</v>
      </c>
      <c r="I11" s="6" t="s">
        <v>501</v>
      </c>
      <c r="J11" s="10" t="s">
        <v>663</v>
      </c>
      <c r="K11" s="10"/>
      <c r="L11" s="10"/>
      <c r="M11" s="10"/>
      <c r="N11" s="6" t="s">
        <v>652</v>
      </c>
      <c r="O11" s="6" t="s">
        <v>657</v>
      </c>
      <c r="P11" s="6" t="str">
        <f t="shared" si="1"/>
        <v>{ "workOsisID": "KJV", "bookName": "2 Samuel", "bookSubtitle": "The Book of 2 Samuel", "bookOsisID": "2Sam", "paratext": "2SA", "groups": ["Old Testament", "Bible"], "aliases": ["2Sam","2SA"], "chapterLabel": "Chapter", "verseLabel": "Verse", "author": "", "dateEarliest": "", "dateLatest": "" },</v>
      </c>
    </row>
    <row r="12" spans="1:16" s="6" customFormat="1">
      <c r="A12" s="6" t="s">
        <v>30</v>
      </c>
      <c r="B12" s="6" t="s">
        <v>751</v>
      </c>
      <c r="C12" s="6" t="s">
        <v>29</v>
      </c>
      <c r="D12" s="6" t="s">
        <v>31</v>
      </c>
      <c r="E12" s="7" t="s">
        <v>380</v>
      </c>
      <c r="F12" s="6" t="s">
        <v>475</v>
      </c>
      <c r="G12" s="7" t="s">
        <v>390</v>
      </c>
      <c r="H12" s="7" t="str">
        <f t="shared" si="0"/>
        <v>['1Kgs','1KI']</v>
      </c>
      <c r="I12" s="6" t="s">
        <v>502</v>
      </c>
      <c r="J12" s="10" t="s">
        <v>663</v>
      </c>
      <c r="K12" s="10"/>
      <c r="L12" s="10"/>
      <c r="M12" s="10"/>
      <c r="N12" s="6" t="s">
        <v>652</v>
      </c>
      <c r="O12" s="6" t="s">
        <v>657</v>
      </c>
      <c r="P12" s="6" t="str">
        <f t="shared" si="1"/>
        <v>{ "workOsisID": "KJV", "bookName": "1 Kings", "bookSubtitle": "The First Book of Kings", "bookOsisID": "1Kgs", "paratext": "1KI", "groups": ["Old Testament", "Bible", "Kings"], "aliases": ["1Kgs","1KI"], "chapterLabel": "Chapter", "verseLabel": "Verse", "author": "", "dateEarliest": "", "dateLatest": "" },</v>
      </c>
    </row>
    <row r="13" spans="1:16" s="6" customFormat="1">
      <c r="A13" s="6" t="s">
        <v>33</v>
      </c>
      <c r="B13" s="6" t="s">
        <v>752</v>
      </c>
      <c r="C13" s="6" t="s">
        <v>32</v>
      </c>
      <c r="D13" s="6" t="s">
        <v>34</v>
      </c>
      <c r="E13" s="7" t="s">
        <v>380</v>
      </c>
      <c r="F13" s="6" t="s">
        <v>475</v>
      </c>
      <c r="G13" s="7" t="s">
        <v>390</v>
      </c>
      <c r="H13" s="7" t="str">
        <f t="shared" si="0"/>
        <v>['2Kgs','2KI']</v>
      </c>
      <c r="I13" s="6" t="s">
        <v>503</v>
      </c>
      <c r="J13" s="10" t="s">
        <v>663</v>
      </c>
      <c r="K13" s="10"/>
      <c r="L13" s="10"/>
      <c r="M13" s="10"/>
      <c r="N13" s="6" t="s">
        <v>652</v>
      </c>
      <c r="O13" s="6" t="s">
        <v>657</v>
      </c>
      <c r="P13" s="6" t="str">
        <f t="shared" si="1"/>
        <v>{ "workOsisID": "KJV", "bookName": "2 Kings", "bookSubtitle": "The Second Book of Kings", "bookOsisID": "2Kgs", "paratext": "2KI", "groups": ["Old Testament", "Bible", "Kings"], "aliases": ["2Kgs","2KI"], "chapterLabel": "Chapter", "verseLabel": "Verse", "author": "", "dateEarliest": "", "dateLatest": "" },</v>
      </c>
    </row>
    <row r="14" spans="1:16" s="6" customFormat="1">
      <c r="A14" s="6" t="s">
        <v>36</v>
      </c>
      <c r="B14" s="6" t="s">
        <v>753</v>
      </c>
      <c r="C14" s="6" t="s">
        <v>35</v>
      </c>
      <c r="D14" s="6" t="s">
        <v>37</v>
      </c>
      <c r="E14" s="7" t="s">
        <v>380</v>
      </c>
      <c r="F14" s="6" t="s">
        <v>476</v>
      </c>
      <c r="G14" s="7" t="s">
        <v>390</v>
      </c>
      <c r="H14" s="7" t="str">
        <f t="shared" si="0"/>
        <v>['1Chr','1CH']</v>
      </c>
      <c r="I14" s="6" t="s">
        <v>504</v>
      </c>
      <c r="J14" s="10" t="s">
        <v>663</v>
      </c>
      <c r="K14" s="10"/>
      <c r="L14" s="10"/>
      <c r="M14" s="10"/>
      <c r="N14" s="6" t="s">
        <v>652</v>
      </c>
      <c r="O14" s="6" t="s">
        <v>657</v>
      </c>
      <c r="P14" s="6" t="str">
        <f t="shared" si="1"/>
        <v>{ "workOsisID": "KJV", "bookName": "1 Chronicles", "bookSubtitle": "The First Book of Chronicles", "bookOsisID": "1Chr", "paratext": "1CH", "groups": ["Old Testament", "Bible", "Persian Period"], "aliases": ["1Chr","1CH"], "chapterLabel": "Chapter", "verseLabel": "Verse", "author": "", "dateEarliest": "", "dateLatest": "" },</v>
      </c>
    </row>
    <row r="15" spans="1:16" s="6" customFormat="1">
      <c r="A15" s="6" t="s">
        <v>39</v>
      </c>
      <c r="B15" s="6" t="s">
        <v>754</v>
      </c>
      <c r="C15" s="6" t="s">
        <v>38</v>
      </c>
      <c r="D15" s="6" t="s">
        <v>40</v>
      </c>
      <c r="E15" s="7" t="s">
        <v>380</v>
      </c>
      <c r="F15" s="6" t="s">
        <v>476</v>
      </c>
      <c r="G15" s="7" t="s">
        <v>390</v>
      </c>
      <c r="H15" s="7" t="str">
        <f t="shared" si="0"/>
        <v>['2Chr','2CH']</v>
      </c>
      <c r="I15" s="6" t="s">
        <v>505</v>
      </c>
      <c r="J15" s="10" t="s">
        <v>663</v>
      </c>
      <c r="K15" s="10"/>
      <c r="L15" s="10"/>
      <c r="M15" s="10"/>
      <c r="N15" s="6" t="s">
        <v>652</v>
      </c>
      <c r="O15" s="6" t="s">
        <v>657</v>
      </c>
      <c r="P15" s="6" t="str">
        <f t="shared" si="1"/>
        <v>{ "workOsisID": "KJV", "bookName": "2 Chronicles", "bookSubtitle": "The Second Book of Chronicals", "bookOsisID": "2Chr", "paratext": "2CH", "groups": ["Old Testament", "Bible", "Persian Period"], "aliases": ["2Chr","2CH"], "chapterLabel": "Chapter", "verseLabel": "Verse", "author": "", "dateEarliest": "", "dateLatest": "" },</v>
      </c>
    </row>
    <row r="16" spans="1:16" s="6" customFormat="1">
      <c r="A16" s="6" t="s">
        <v>41</v>
      </c>
      <c r="B16" s="6" t="str">
        <f t="shared" si="2"/>
        <v>The Book of Ezra</v>
      </c>
      <c r="C16" s="6" t="s">
        <v>41</v>
      </c>
      <c r="D16" s="6" t="s">
        <v>42</v>
      </c>
      <c r="E16" s="7" t="s">
        <v>380</v>
      </c>
      <c r="F16" s="6" t="s">
        <v>476</v>
      </c>
      <c r="G16" s="7" t="s">
        <v>390</v>
      </c>
      <c r="H16" s="7" t="str">
        <f t="shared" si="0"/>
        <v>['Ezra','EZR']</v>
      </c>
      <c r="I16" s="6" t="s">
        <v>506</v>
      </c>
      <c r="J16" s="10" t="s">
        <v>663</v>
      </c>
      <c r="K16" s="10"/>
      <c r="L16" s="10"/>
      <c r="M16" s="10"/>
      <c r="N16" s="6" t="s">
        <v>652</v>
      </c>
      <c r="O16" s="6" t="s">
        <v>657</v>
      </c>
      <c r="P16" s="6" t="str">
        <f t="shared" si="1"/>
        <v>{ "workOsisID": "KJV", "bookName": "Ezra", "bookSubtitle": "The Book of Ezra", "bookOsisID": "Ezra", "paratext": "EZR", "groups": ["Old Testament", "Bible", "Persian Period"], "aliases": ["Ezra","EZR"], "chapterLabel": "Chapter", "verseLabel": "Verse", "author": "", "dateEarliest": "", "dateLatest": "" },</v>
      </c>
    </row>
    <row r="17" spans="1:16" s="6" customFormat="1">
      <c r="A17" s="6" t="s">
        <v>44</v>
      </c>
      <c r="B17" s="6" t="str">
        <f t="shared" si="2"/>
        <v>The Book of Nehemiah</v>
      </c>
      <c r="C17" s="6" t="s">
        <v>43</v>
      </c>
      <c r="D17" s="6" t="s">
        <v>45</v>
      </c>
      <c r="E17" s="7" t="s">
        <v>380</v>
      </c>
      <c r="F17" s="6" t="s">
        <v>476</v>
      </c>
      <c r="G17" s="7" t="s">
        <v>390</v>
      </c>
      <c r="H17" s="7" t="str">
        <f t="shared" si="0"/>
        <v>['Neh','NEH']</v>
      </c>
      <c r="I17" s="6" t="s">
        <v>507</v>
      </c>
      <c r="J17" s="10" t="s">
        <v>663</v>
      </c>
      <c r="K17" s="10"/>
      <c r="L17" s="10"/>
      <c r="M17" s="10"/>
      <c r="N17" s="6" t="s">
        <v>652</v>
      </c>
      <c r="O17" s="6" t="s">
        <v>657</v>
      </c>
      <c r="P17" s="6" t="str">
        <f t="shared" si="1"/>
        <v>{ "workOsisID": "KJV", "bookName": "Nehemiah", "bookSubtitle": "The Book of Nehemiah", "bookOsisID": "Neh", "paratext": "NEH", "groups": ["Old Testament", "Bible", "Persian Period"], "aliases": ["Neh","NEH"], "chapterLabel": "Chapter", "verseLabel": "Verse", "author": "", "dateEarliest": "", "dateLatest": "" },</v>
      </c>
    </row>
    <row r="18" spans="1:16" s="6" customFormat="1">
      <c r="A18" s="8" t="s">
        <v>425</v>
      </c>
      <c r="B18" s="6" t="str">
        <f t="shared" si="2"/>
        <v>The Book of Esther</v>
      </c>
      <c r="C18" s="6" t="s">
        <v>46</v>
      </c>
      <c r="D18" s="6" t="s">
        <v>47</v>
      </c>
      <c r="E18" s="7" t="s">
        <v>380</v>
      </c>
      <c r="F18" s="6" t="s">
        <v>474</v>
      </c>
      <c r="G18" s="7" t="s">
        <v>390</v>
      </c>
      <c r="H18" s="7" t="str">
        <f t="shared" si="0"/>
        <v>['Esth','EST']</v>
      </c>
      <c r="I18" s="6" t="s">
        <v>508</v>
      </c>
      <c r="J18" s="10" t="s">
        <v>663</v>
      </c>
      <c r="K18" s="10"/>
      <c r="L18" s="10"/>
      <c r="M18" s="10"/>
      <c r="N18" s="6" t="s">
        <v>652</v>
      </c>
      <c r="O18" s="6" t="s">
        <v>657</v>
      </c>
      <c r="P18" s="6" t="str">
        <f t="shared" si="1"/>
        <v>{ "workOsisID": "KJV", "bookName": "Esther", "bookSubtitle": "The Book of Esther", "bookOsisID": "Esth", "paratext": "EST", "groups": ["Old Testament", "Bible"], "aliases": ["Esth","EST"], "chapterLabel": "Chapter", "verseLabel": "Verse", "author": "", "dateEarliest": "", "dateLatest": "" },</v>
      </c>
    </row>
    <row r="19" spans="1:16" s="6" customFormat="1">
      <c r="A19" s="6" t="s">
        <v>48</v>
      </c>
      <c r="B19" s="6" t="str">
        <f t="shared" si="2"/>
        <v>The Book of Job</v>
      </c>
      <c r="C19" s="6" t="s">
        <v>48</v>
      </c>
      <c r="D19" s="6" t="s">
        <v>49</v>
      </c>
      <c r="E19" s="7" t="s">
        <v>380</v>
      </c>
      <c r="F19" s="6" t="s">
        <v>474</v>
      </c>
      <c r="G19" s="7" t="s">
        <v>390</v>
      </c>
      <c r="H19" s="7" t="str">
        <f t="shared" si="0"/>
        <v>['Job','JOB']</v>
      </c>
      <c r="I19" s="6" t="s">
        <v>509</v>
      </c>
      <c r="J19" s="10" t="s">
        <v>663</v>
      </c>
      <c r="K19" s="10"/>
      <c r="L19" s="10"/>
      <c r="M19" s="10"/>
      <c r="N19" s="6" t="s">
        <v>652</v>
      </c>
      <c r="O19" s="6" t="s">
        <v>657</v>
      </c>
      <c r="P19" s="6" t="str">
        <f t="shared" si="1"/>
        <v>{ "workOsisID": "KJV", "bookName": "Job", "bookSubtitle": "The Book of Job", "bookOsisID": "Job", "paratext": "JOB", "groups": ["Old Testament", "Bible"], "aliases": ["Job","JOB"], "chapterLabel": "Chapter", "verseLabel": "Verse", "author": "", "dateEarliest": "", "dateLatest": "" },</v>
      </c>
    </row>
    <row r="20" spans="1:16" s="6" customFormat="1">
      <c r="A20" s="6" t="s">
        <v>51</v>
      </c>
      <c r="B20" s="6" t="str">
        <f t="shared" si="2"/>
        <v>The Book of Psalms</v>
      </c>
      <c r="C20" s="6" t="s">
        <v>50</v>
      </c>
      <c r="D20" s="6" t="s">
        <v>52</v>
      </c>
      <c r="E20" s="7" t="s">
        <v>380</v>
      </c>
      <c r="F20" s="6" t="s">
        <v>474</v>
      </c>
      <c r="G20" s="7" t="s">
        <v>390</v>
      </c>
      <c r="H20" s="7" t="str">
        <f t="shared" si="0"/>
        <v>['Ps','PSA']</v>
      </c>
      <c r="I20" s="6" t="s">
        <v>510</v>
      </c>
      <c r="J20" s="10" t="s">
        <v>663</v>
      </c>
      <c r="K20" s="10"/>
      <c r="L20" s="10"/>
      <c r="M20" s="10"/>
      <c r="N20" s="6" t="s">
        <v>652</v>
      </c>
      <c r="O20" s="6" t="s">
        <v>657</v>
      </c>
      <c r="P20" s="6" t="str">
        <f t="shared" si="1"/>
        <v>{ "workOsisID": "KJV", "bookName": "Psalms", "bookSubtitle": "The Book of Psalms", "bookOsisID": "Ps", "paratext": "PSA", "groups": ["Old Testament", "Bible"], "aliases": ["Ps","PSA"], "chapterLabel": "Chapter", "verseLabel": "Verse", "author": "", "dateEarliest": "", "dateLatest": "" },</v>
      </c>
    </row>
    <row r="21" spans="1:16" s="6" customFormat="1">
      <c r="A21" s="6" t="s">
        <v>54</v>
      </c>
      <c r="B21" s="6" t="str">
        <f t="shared" si="2"/>
        <v>The Book of Proverbs</v>
      </c>
      <c r="C21" s="6" t="s">
        <v>53</v>
      </c>
      <c r="D21" s="6" t="s">
        <v>55</v>
      </c>
      <c r="E21" s="7" t="s">
        <v>380</v>
      </c>
      <c r="F21" s="6" t="s">
        <v>474</v>
      </c>
      <c r="G21" s="7" t="s">
        <v>390</v>
      </c>
      <c r="H21" s="7" t="str">
        <f t="shared" si="0"/>
        <v>['Prov','PRO']</v>
      </c>
      <c r="I21" s="6" t="s">
        <v>511</v>
      </c>
      <c r="J21" s="10" t="s">
        <v>663</v>
      </c>
      <c r="K21" s="10"/>
      <c r="L21" s="10"/>
      <c r="M21" s="10"/>
      <c r="N21" s="6" t="s">
        <v>652</v>
      </c>
      <c r="O21" s="6" t="s">
        <v>657</v>
      </c>
      <c r="P21" s="6" t="str">
        <f t="shared" si="1"/>
        <v>{ "workOsisID": "KJV", "bookName": "Proverbs", "bookSubtitle": "The Book of Proverbs", "bookOsisID": "Prov", "paratext": "PRO", "groups": ["Old Testament", "Bible"], "aliases": ["Prov","PRO"], "chapterLabel": "Chapter", "verseLabel": "Verse", "author": "", "dateEarliest": "", "dateLatest": "" },</v>
      </c>
    </row>
    <row r="22" spans="1:16" s="6" customFormat="1">
      <c r="A22" s="6" t="s">
        <v>57</v>
      </c>
      <c r="B22" s="6" t="str">
        <f t="shared" si="2"/>
        <v>The Book of Ecclesiastes</v>
      </c>
      <c r="C22" s="6" t="s">
        <v>56</v>
      </c>
      <c r="D22" s="6" t="s">
        <v>58</v>
      </c>
      <c r="E22" s="7" t="s">
        <v>380</v>
      </c>
      <c r="F22" s="6" t="s">
        <v>474</v>
      </c>
      <c r="G22" s="7" t="s">
        <v>390</v>
      </c>
      <c r="H22" s="7" t="str">
        <f t="shared" si="0"/>
        <v>['Eccl','ECC']</v>
      </c>
      <c r="I22" s="6" t="s">
        <v>512</v>
      </c>
      <c r="J22" s="10" t="s">
        <v>663</v>
      </c>
      <c r="K22" s="10"/>
      <c r="L22" s="10"/>
      <c r="M22" s="10"/>
      <c r="N22" s="6" t="s">
        <v>652</v>
      </c>
      <c r="O22" s="6" t="s">
        <v>657</v>
      </c>
      <c r="P22" s="6" t="str">
        <f t="shared" si="1"/>
        <v>{ "workOsisID": "KJV", "bookName": "Ecclesiastes", "bookSubtitle": "The Book of Ecclesiastes", "bookOsisID": "Eccl", "paratext": "ECC", "groups": ["Old Testament", "Bible"], "aliases": ["Qohelet","Eccl","ECC"], "chapterLabel": "Chapter", "verseLabel": "Verse", "author": "", "dateEarliest": "", "dateLatest": "" },</v>
      </c>
    </row>
    <row r="23" spans="1:16" s="6" customFormat="1">
      <c r="A23" s="6" t="s">
        <v>60</v>
      </c>
      <c r="B23" s="6" t="str">
        <f t="shared" si="2"/>
        <v>The Book of Song of Solomon</v>
      </c>
      <c r="C23" s="6" t="s">
        <v>59</v>
      </c>
      <c r="D23" s="6" t="s">
        <v>61</v>
      </c>
      <c r="E23" s="7" t="s">
        <v>380</v>
      </c>
      <c r="F23" s="6" t="s">
        <v>474</v>
      </c>
      <c r="G23" s="7" t="s">
        <v>390</v>
      </c>
      <c r="H23" s="7" t="str">
        <f t="shared" si="0"/>
        <v>['Song','SNG']</v>
      </c>
      <c r="I23" s="6" t="s">
        <v>647</v>
      </c>
      <c r="J23" s="10" t="s">
        <v>663</v>
      </c>
      <c r="K23" s="10"/>
      <c r="L23" s="10"/>
      <c r="M23" s="10"/>
      <c r="N23" s="6" t="s">
        <v>652</v>
      </c>
      <c r="O23" s="6" t="s">
        <v>657</v>
      </c>
      <c r="P23" s="6" t="str">
        <f t="shared" si="1"/>
        <v>{ "workOsisID": "KJV", "bookName": "Song of Solomon", "bookSubtitle": "The Book of Song of Solomon", "bookOsisID": "Song", "paratext": "SNG", "groups": ["Old Testament", "Bible"], "aliases": ["Canticle of Canticles","Song","SNG","Solomon's Song"], "chapterLabel": "Chapter", "verseLabel": "Verse", "author": "", "dateEarliest": "", "dateLatest": "" },</v>
      </c>
    </row>
    <row r="24" spans="1:16" s="6" customFormat="1">
      <c r="A24" s="6" t="s">
        <v>63</v>
      </c>
      <c r="B24" s="6" t="str">
        <f t="shared" si="2"/>
        <v>The Book of Isaiah</v>
      </c>
      <c r="C24" s="6" t="s">
        <v>62</v>
      </c>
      <c r="D24" s="6" t="s">
        <v>64</v>
      </c>
      <c r="E24" s="7" t="s">
        <v>380</v>
      </c>
      <c r="F24" s="6" t="s">
        <v>474</v>
      </c>
      <c r="G24" s="7" t="s">
        <v>390</v>
      </c>
      <c r="H24" s="7" t="str">
        <f t="shared" si="0"/>
        <v>['Isa','ISA']</v>
      </c>
      <c r="I24" s="6" t="s">
        <v>513</v>
      </c>
      <c r="J24" s="10" t="s">
        <v>663</v>
      </c>
      <c r="K24" s="10" t="s">
        <v>63</v>
      </c>
      <c r="L24" s="10"/>
      <c r="M24" s="10"/>
      <c r="N24" s="6" t="s">
        <v>652</v>
      </c>
      <c r="O24" s="6" t="s">
        <v>657</v>
      </c>
      <c r="P24" s="6" t="str">
        <f t="shared" si="1"/>
        <v>{ "workOsisID": "KJV", "bookName": "Isaiah", "bookSubtitle": "The Book of Isaiah", "bookOsisID": "Isa", "paratext": "ISA", "groups": ["Old Testament", "Bible"], "aliases": ["Isa","ISA"], "chapterLabel": "Chapter", "verseLabel": "Verse", "author": "Isaiah", "dateEarliest": "", "dateLatest": "" },</v>
      </c>
    </row>
    <row r="25" spans="1:16" s="6" customFormat="1">
      <c r="A25" s="6" t="s">
        <v>66</v>
      </c>
      <c r="B25" s="6" t="str">
        <f t="shared" si="2"/>
        <v>The Book of Jeremiah</v>
      </c>
      <c r="C25" s="6" t="s">
        <v>65</v>
      </c>
      <c r="D25" s="6" t="s">
        <v>67</v>
      </c>
      <c r="E25" s="7" t="s">
        <v>380</v>
      </c>
      <c r="F25" s="6" t="s">
        <v>474</v>
      </c>
      <c r="G25" s="7" t="s">
        <v>390</v>
      </c>
      <c r="H25" s="7" t="str">
        <f t="shared" si="0"/>
        <v>['Jer','JER']</v>
      </c>
      <c r="I25" s="6" t="s">
        <v>514</v>
      </c>
      <c r="J25" s="10" t="s">
        <v>663</v>
      </c>
      <c r="K25" s="10" t="s">
        <v>66</v>
      </c>
      <c r="L25" s="10"/>
      <c r="M25" s="10"/>
      <c r="N25" s="6" t="s">
        <v>652</v>
      </c>
      <c r="O25" s="6" t="s">
        <v>657</v>
      </c>
      <c r="P25" s="6" t="str">
        <f t="shared" si="1"/>
        <v>{ "workOsisID": "KJV", "bookName": "Jeremiah", "bookSubtitle": "The Book of Jeremiah", "bookOsisID": "Jer", "paratext": "JER", "groups": ["Old Testament", "Bible"], "aliases": ["Jer","JER"], "chapterLabel": "Chapter", "verseLabel": "Verse", "author": "Jeremiah", "dateEarliest": "", "dateLatest": "" },</v>
      </c>
    </row>
    <row r="26" spans="1:16" s="6" customFormat="1">
      <c r="A26" s="6" t="s">
        <v>69</v>
      </c>
      <c r="B26" s="6" t="str">
        <f t="shared" si="2"/>
        <v>The Book of Lamentations</v>
      </c>
      <c r="C26" s="6" t="s">
        <v>68</v>
      </c>
      <c r="D26" s="6" t="s">
        <v>70</v>
      </c>
      <c r="E26" s="7" t="s">
        <v>380</v>
      </c>
      <c r="F26" s="6" t="s">
        <v>474</v>
      </c>
      <c r="G26" s="7" t="s">
        <v>390</v>
      </c>
      <c r="H26" s="7" t="str">
        <f t="shared" si="0"/>
        <v>['Lam','LAM']</v>
      </c>
      <c r="I26" s="6" t="s">
        <v>515</v>
      </c>
      <c r="J26" s="10" t="s">
        <v>663</v>
      </c>
      <c r="K26" s="10"/>
      <c r="L26" s="10"/>
      <c r="M26" s="10"/>
      <c r="N26" s="6" t="s">
        <v>652</v>
      </c>
      <c r="O26" s="6" t="s">
        <v>657</v>
      </c>
      <c r="P26" s="6" t="str">
        <f t="shared" si="1"/>
        <v>{ "workOsisID": "KJV", "bookName": "Lamentations", "bookSubtitle": "The Book of Lamentations", "bookOsisID": "Lam", "paratext": "LAM", "groups": ["Old Testament", "Bible"], "aliases": ["Lam","LAM"], "chapterLabel": "Chapter", "verseLabel": "Verse", "author": "", "dateEarliest": "", "dateLatest": "" },</v>
      </c>
    </row>
    <row r="27" spans="1:16" s="6" customFormat="1">
      <c r="A27" s="6" t="s">
        <v>72</v>
      </c>
      <c r="B27" s="6" t="str">
        <f t="shared" si="2"/>
        <v>The Book of Ezekiel</v>
      </c>
      <c r="C27" s="6" t="s">
        <v>71</v>
      </c>
      <c r="D27" s="6" t="s">
        <v>73</v>
      </c>
      <c r="E27" s="7" t="s">
        <v>380</v>
      </c>
      <c r="F27" s="6" t="s">
        <v>474</v>
      </c>
      <c r="G27" s="7" t="s">
        <v>390</v>
      </c>
      <c r="H27" s="7" t="str">
        <f t="shared" si="0"/>
        <v>['Ezek','EZK']</v>
      </c>
      <c r="I27" s="6" t="s">
        <v>516</v>
      </c>
      <c r="J27" s="10" t="s">
        <v>663</v>
      </c>
      <c r="K27" s="10" t="s">
        <v>72</v>
      </c>
      <c r="L27" s="10"/>
      <c r="M27" s="10"/>
      <c r="N27" s="6" t="s">
        <v>652</v>
      </c>
      <c r="O27" s="6" t="s">
        <v>657</v>
      </c>
      <c r="P27" s="6" t="str">
        <f t="shared" si="1"/>
        <v>{ "workOsisID": "KJV", "bookName": "Ezekiel", "bookSubtitle": "The Book of Ezekiel", "bookOsisID": "Ezek", "paratext": "EZK", "groups": ["Old Testament", "Bible"], "aliases": ["Ezek","EZK"], "chapterLabel": "Chapter", "verseLabel": "Verse", "author": "Ezekiel", "dateEarliest": "", "dateLatest": "" },</v>
      </c>
    </row>
    <row r="28" spans="1:16" s="6" customFormat="1">
      <c r="A28" s="6" t="s">
        <v>75</v>
      </c>
      <c r="B28" s="6" t="str">
        <f t="shared" si="2"/>
        <v>The Book of Daniel</v>
      </c>
      <c r="C28" s="6" t="s">
        <v>74</v>
      </c>
      <c r="D28" s="6" t="s">
        <v>76</v>
      </c>
      <c r="E28" s="7" t="s">
        <v>380</v>
      </c>
      <c r="F28" s="6" t="s">
        <v>474</v>
      </c>
      <c r="G28" s="7" t="s">
        <v>390</v>
      </c>
      <c r="H28" s="7" t="str">
        <f t="shared" si="0"/>
        <v>['Dan','DAN']</v>
      </c>
      <c r="I28" s="6" t="s">
        <v>517</v>
      </c>
      <c r="J28" s="10" t="s">
        <v>663</v>
      </c>
      <c r="K28" s="10" t="s">
        <v>75</v>
      </c>
      <c r="L28" s="10"/>
      <c r="M28" s="10"/>
      <c r="N28" s="6" t="s">
        <v>652</v>
      </c>
      <c r="O28" s="6" t="s">
        <v>657</v>
      </c>
      <c r="P28" s="6" t="str">
        <f t="shared" si="1"/>
        <v>{ "workOsisID": "KJV", "bookName": "Daniel", "bookSubtitle": "The Book of Daniel", "bookOsisID": "Dan", "paratext": "DAN", "groups": ["Old Testament", "Bible"], "aliases": ["Dan","DAN"], "chapterLabel": "Chapter", "verseLabel": "Verse", "author": "Daniel", "dateEarliest": "", "dateLatest": "" },</v>
      </c>
    </row>
    <row r="29" spans="1:16" s="6" customFormat="1">
      <c r="A29" s="6" t="s">
        <v>78</v>
      </c>
      <c r="B29" s="6" t="str">
        <f t="shared" si="2"/>
        <v>The Book of Hosea</v>
      </c>
      <c r="C29" s="6" t="s">
        <v>77</v>
      </c>
      <c r="D29" s="6" t="s">
        <v>79</v>
      </c>
      <c r="E29" s="7" t="s">
        <v>380</v>
      </c>
      <c r="F29" s="6" t="s">
        <v>474</v>
      </c>
      <c r="G29" s="7" t="s">
        <v>390</v>
      </c>
      <c r="H29" s="7" t="str">
        <f t="shared" si="0"/>
        <v>['Hos','HOS']</v>
      </c>
      <c r="I29" s="6" t="s">
        <v>518</v>
      </c>
      <c r="J29" s="10" t="s">
        <v>663</v>
      </c>
      <c r="K29" s="10"/>
      <c r="L29" s="10"/>
      <c r="M29" s="10"/>
      <c r="N29" s="6" t="s">
        <v>652</v>
      </c>
      <c r="O29" s="6" t="s">
        <v>657</v>
      </c>
      <c r="P29" s="6" t="str">
        <f t="shared" si="1"/>
        <v>{ "workOsisID": "KJV", "bookName": "Hosea", "bookSubtitle": "The Book of Hosea", "bookOsisID": "Hos", "paratext": "HOS", "groups": ["Old Testament", "Bible"], "aliases": ["Hos","HOS"], "chapterLabel": "Chapter", "verseLabel": "Verse", "author": "", "dateEarliest": "", "dateLatest": "" },</v>
      </c>
    </row>
    <row r="30" spans="1:16" s="6" customFormat="1">
      <c r="A30" s="6" t="s">
        <v>80</v>
      </c>
      <c r="B30" s="6" t="str">
        <f t="shared" si="2"/>
        <v>The Book of Joel</v>
      </c>
      <c r="C30" s="6" t="s">
        <v>80</v>
      </c>
      <c r="D30" s="6" t="s">
        <v>81</v>
      </c>
      <c r="E30" s="7" t="s">
        <v>380</v>
      </c>
      <c r="F30" s="6" t="s">
        <v>474</v>
      </c>
      <c r="G30" s="7" t="s">
        <v>390</v>
      </c>
      <c r="H30" s="7" t="str">
        <f t="shared" si="0"/>
        <v>['Joel','JOL']</v>
      </c>
      <c r="I30" s="6" t="s">
        <v>519</v>
      </c>
      <c r="J30" s="10" t="s">
        <v>663</v>
      </c>
      <c r="K30" s="10"/>
      <c r="L30" s="10"/>
      <c r="M30" s="10"/>
      <c r="N30" s="6" t="s">
        <v>652</v>
      </c>
      <c r="O30" s="6" t="s">
        <v>657</v>
      </c>
      <c r="P30" s="6" t="str">
        <f t="shared" si="1"/>
        <v>{ "workOsisID": "KJV", "bookName": "Joel", "bookSubtitle": "The Book of Joel", "bookOsisID": "Joel", "paratext": "JOL", "groups": ["Old Testament", "Bible"], "aliases": ["Joel","JOL"], "chapterLabel": "Chapter", "verseLabel": "Verse", "author": "", "dateEarliest": "", "dateLatest": "" },</v>
      </c>
    </row>
    <row r="31" spans="1:16" s="6" customFormat="1">
      <c r="A31" s="6" t="s">
        <v>82</v>
      </c>
      <c r="B31" s="6" t="str">
        <f t="shared" si="2"/>
        <v>The Book of Amos</v>
      </c>
      <c r="C31" s="6" t="s">
        <v>82</v>
      </c>
      <c r="D31" s="6" t="s">
        <v>83</v>
      </c>
      <c r="E31" s="7" t="s">
        <v>380</v>
      </c>
      <c r="F31" s="6" t="s">
        <v>474</v>
      </c>
      <c r="G31" s="7" t="s">
        <v>390</v>
      </c>
      <c r="H31" s="7" t="str">
        <f t="shared" si="0"/>
        <v>['Amos','AMO']</v>
      </c>
      <c r="I31" s="6" t="s">
        <v>520</v>
      </c>
      <c r="J31" s="10" t="s">
        <v>663</v>
      </c>
      <c r="K31" s="10"/>
      <c r="L31" s="10"/>
      <c r="M31" s="10"/>
      <c r="N31" s="6" t="s">
        <v>652</v>
      </c>
      <c r="O31" s="6" t="s">
        <v>657</v>
      </c>
      <c r="P31" s="6" t="str">
        <f t="shared" si="1"/>
        <v>{ "workOsisID": "KJV", "bookName": "Amos", "bookSubtitle": "The Book of Amos", "bookOsisID": "Amos", "paratext": "AMO", "groups": ["Old Testament", "Bible"], "aliases": ["Amos","AMO"], "chapterLabel": "Chapter", "verseLabel": "Verse", "author": "", "dateEarliest": "", "dateLatest": "" },</v>
      </c>
    </row>
    <row r="32" spans="1:16" s="6" customFormat="1">
      <c r="A32" s="6" t="s">
        <v>85</v>
      </c>
      <c r="B32" s="6" t="str">
        <f t="shared" si="2"/>
        <v>The Book of Obadiah</v>
      </c>
      <c r="C32" s="6" t="s">
        <v>84</v>
      </c>
      <c r="D32" s="6" t="s">
        <v>86</v>
      </c>
      <c r="E32" s="7" t="s">
        <v>380</v>
      </c>
      <c r="F32" s="6" t="s">
        <v>474</v>
      </c>
      <c r="G32" s="7" t="s">
        <v>390</v>
      </c>
      <c r="H32" s="7" t="str">
        <f t="shared" si="0"/>
        <v>['Obad','OBA']</v>
      </c>
      <c r="I32" s="6" t="s">
        <v>521</v>
      </c>
      <c r="J32" s="10" t="s">
        <v>663</v>
      </c>
      <c r="K32" s="10"/>
      <c r="L32" s="10"/>
      <c r="M32" s="10"/>
      <c r="N32" s="6" t="s">
        <v>652</v>
      </c>
      <c r="O32" s="6" t="s">
        <v>657</v>
      </c>
      <c r="P32" s="6" t="str">
        <f t="shared" si="1"/>
        <v>{ "workOsisID": "KJV", "bookName": "Obadiah", "bookSubtitle": "The Book of Obadiah", "bookOsisID": "Obad", "paratext": "OBA", "groups": ["Old Testament", "Bible"], "aliases": ["Obad","OBA"], "chapterLabel": "Chapter", "verseLabel": "Verse", "author": "", "dateEarliest": "", "dateLatest": "" },</v>
      </c>
    </row>
    <row r="33" spans="1:16" s="6" customFormat="1">
      <c r="A33" s="6" t="s">
        <v>87</v>
      </c>
      <c r="B33" s="6" t="str">
        <f t="shared" si="2"/>
        <v>The Book of Jonah</v>
      </c>
      <c r="C33" s="6" t="s">
        <v>87</v>
      </c>
      <c r="D33" s="6" t="s">
        <v>88</v>
      </c>
      <c r="E33" s="7" t="s">
        <v>380</v>
      </c>
      <c r="F33" s="6" t="s">
        <v>474</v>
      </c>
      <c r="G33" s="7" t="s">
        <v>390</v>
      </c>
      <c r="H33" s="7" t="str">
        <f t="shared" si="0"/>
        <v>['Jonah','JON']</v>
      </c>
      <c r="I33" s="6" t="s">
        <v>522</v>
      </c>
      <c r="J33" s="10" t="s">
        <v>663</v>
      </c>
      <c r="K33" s="10"/>
      <c r="L33" s="10"/>
      <c r="M33" s="10"/>
      <c r="N33" s="6" t="s">
        <v>652</v>
      </c>
      <c r="O33" s="6" t="s">
        <v>657</v>
      </c>
      <c r="P33" s="6" t="str">
        <f t="shared" si="1"/>
        <v>{ "workOsisID": "KJV", "bookName": "Jonah", "bookSubtitle": "The Book of Jonah", "bookOsisID": "Jonah", "paratext": "JON", "groups": ["Old Testament", "Bible"], "aliases": ["Jonah","JON"], "chapterLabel": "Chapter", "verseLabel": "Verse", "author": "", "dateEarliest": "", "dateLatest": "" },</v>
      </c>
    </row>
    <row r="34" spans="1:16" s="6" customFormat="1">
      <c r="A34" s="6" t="s">
        <v>90</v>
      </c>
      <c r="B34" s="6" t="str">
        <f t="shared" si="2"/>
        <v>The Book of Micah</v>
      </c>
      <c r="C34" s="6" t="s">
        <v>89</v>
      </c>
      <c r="D34" s="6" t="s">
        <v>91</v>
      </c>
      <c r="E34" s="7" t="s">
        <v>380</v>
      </c>
      <c r="F34" s="6" t="s">
        <v>474</v>
      </c>
      <c r="G34" s="7" t="s">
        <v>390</v>
      </c>
      <c r="H34" s="7" t="str">
        <f t="shared" si="0"/>
        <v>['Mic','MIC']</v>
      </c>
      <c r="I34" s="6" t="s">
        <v>523</v>
      </c>
      <c r="J34" s="10" t="s">
        <v>663</v>
      </c>
      <c r="K34" s="10"/>
      <c r="L34" s="10"/>
      <c r="M34" s="10"/>
      <c r="N34" s="6" t="s">
        <v>652</v>
      </c>
      <c r="O34" s="6" t="s">
        <v>657</v>
      </c>
      <c r="P34" s="6" t="str">
        <f t="shared" si="1"/>
        <v>{ "workOsisID": "KJV", "bookName": "Micah", "bookSubtitle": "The Book of Micah", "bookOsisID": "Mic", "paratext": "MIC", "groups": ["Old Testament", "Bible"], "aliases": ["Mic","MIC"], "chapterLabel": "Chapter", "verseLabel": "Verse", "author": "", "dateEarliest": "", "dateLatest": "" },</v>
      </c>
    </row>
    <row r="35" spans="1:16" s="6" customFormat="1">
      <c r="A35" s="6" t="s">
        <v>93</v>
      </c>
      <c r="B35" s="6" t="str">
        <f t="shared" si="2"/>
        <v>The Book of Nahum</v>
      </c>
      <c r="C35" s="6" t="s">
        <v>92</v>
      </c>
      <c r="D35" s="6" t="s">
        <v>94</v>
      </c>
      <c r="E35" s="7" t="s">
        <v>380</v>
      </c>
      <c r="F35" s="6" t="s">
        <v>474</v>
      </c>
      <c r="G35" s="7" t="s">
        <v>390</v>
      </c>
      <c r="H35" s="7" t="str">
        <f t="shared" si="0"/>
        <v>['Nah','NAM']</v>
      </c>
      <c r="I35" s="6" t="s">
        <v>524</v>
      </c>
      <c r="J35" s="10" t="s">
        <v>663</v>
      </c>
      <c r="K35" s="10"/>
      <c r="L35" s="10"/>
      <c r="M35" s="10"/>
      <c r="N35" s="6" t="s">
        <v>652</v>
      </c>
      <c r="O35" s="6" t="s">
        <v>657</v>
      </c>
      <c r="P35" s="6" t="str">
        <f t="shared" si="1"/>
        <v>{ "workOsisID": "KJV", "bookName": "Nahum", "bookSubtitle": "The Book of Nahum", "bookOsisID": "Nah", "paratext": "NAM", "groups": ["Old Testament", "Bible"], "aliases": ["Nah","NAM"], "chapterLabel": "Chapter", "verseLabel": "Verse", "author": "", "dateEarliest": "", "dateLatest": "" },</v>
      </c>
    </row>
    <row r="36" spans="1:16" s="6" customFormat="1">
      <c r="A36" s="6" t="s">
        <v>96</v>
      </c>
      <c r="B36" s="6" t="str">
        <f t="shared" si="2"/>
        <v>The Book of Habakkuk</v>
      </c>
      <c r="C36" s="6" t="s">
        <v>95</v>
      </c>
      <c r="D36" s="6" t="s">
        <v>97</v>
      </c>
      <c r="E36" s="7" t="s">
        <v>380</v>
      </c>
      <c r="F36" s="6" t="s">
        <v>474</v>
      </c>
      <c r="G36" s="7" t="s">
        <v>390</v>
      </c>
      <c r="H36" s="7" t="str">
        <f t="shared" si="0"/>
        <v>['Hab','HAB']</v>
      </c>
      <c r="I36" s="6" t="s">
        <v>525</v>
      </c>
      <c r="J36" s="10" t="s">
        <v>663</v>
      </c>
      <c r="K36" s="10"/>
      <c r="L36" s="10"/>
      <c r="M36" s="10"/>
      <c r="N36" s="6" t="s">
        <v>652</v>
      </c>
      <c r="O36" s="6" t="s">
        <v>657</v>
      </c>
      <c r="P36" s="6" t="str">
        <f t="shared" si="1"/>
        <v>{ "workOsisID": "KJV", "bookName": "Habakkuk", "bookSubtitle": "The Book of Habakkuk", "bookOsisID": "Hab", "paratext": "HAB", "groups": ["Old Testament", "Bible"], "aliases": ["Hab","HAB"], "chapterLabel": "Chapter", "verseLabel": "Verse", "author": "", "dateEarliest": "", "dateLatest": "" },</v>
      </c>
    </row>
    <row r="37" spans="1:16" s="6" customFormat="1">
      <c r="A37" s="6" t="s">
        <v>99</v>
      </c>
      <c r="B37" s="6" t="str">
        <f t="shared" si="2"/>
        <v>The Book of Zephaniah</v>
      </c>
      <c r="C37" s="6" t="s">
        <v>98</v>
      </c>
      <c r="D37" s="6" t="s">
        <v>100</v>
      </c>
      <c r="E37" s="7" t="s">
        <v>380</v>
      </c>
      <c r="F37" s="6" t="s">
        <v>474</v>
      </c>
      <c r="G37" s="7" t="s">
        <v>390</v>
      </c>
      <c r="H37" s="7" t="str">
        <f t="shared" si="0"/>
        <v>['Zeph','ZEP']</v>
      </c>
      <c r="I37" s="6" t="s">
        <v>526</v>
      </c>
      <c r="J37" s="10" t="s">
        <v>663</v>
      </c>
      <c r="K37" s="10"/>
      <c r="L37" s="10"/>
      <c r="M37" s="10"/>
      <c r="N37" s="6" t="s">
        <v>652</v>
      </c>
      <c r="O37" s="6" t="s">
        <v>657</v>
      </c>
      <c r="P37" s="6" t="str">
        <f t="shared" si="1"/>
        <v>{ "workOsisID": "KJV", "bookName": "Zephaniah", "bookSubtitle": "The Book of Zephaniah", "bookOsisID": "Zeph", "paratext": "ZEP", "groups": ["Old Testament", "Bible"], "aliases": ["Zeph","ZEP"], "chapterLabel": "Chapter", "verseLabel": "Verse", "author": "", "dateEarliest": "", "dateLatest": "" },</v>
      </c>
    </row>
    <row r="38" spans="1:16" s="6" customFormat="1">
      <c r="A38" s="6" t="s">
        <v>102</v>
      </c>
      <c r="B38" s="6" t="str">
        <f t="shared" si="2"/>
        <v>The Book of Haggai</v>
      </c>
      <c r="C38" s="6" t="s">
        <v>101</v>
      </c>
      <c r="D38" s="6" t="s">
        <v>103</v>
      </c>
      <c r="E38" s="7" t="s">
        <v>380</v>
      </c>
      <c r="F38" s="6" t="s">
        <v>474</v>
      </c>
      <c r="G38" s="7" t="s">
        <v>390</v>
      </c>
      <c r="H38" s="7" t="str">
        <f t="shared" si="0"/>
        <v>['Hag','HAG']</v>
      </c>
      <c r="I38" s="6" t="s">
        <v>527</v>
      </c>
      <c r="J38" s="10" t="s">
        <v>663</v>
      </c>
      <c r="K38" s="10"/>
      <c r="L38" s="10"/>
      <c r="M38" s="10"/>
      <c r="N38" s="6" t="s">
        <v>652</v>
      </c>
      <c r="O38" s="6" t="s">
        <v>657</v>
      </c>
      <c r="P38" s="6" t="str">
        <f t="shared" si="1"/>
        <v>{ "workOsisID": "KJV", "bookName": "Haggai", "bookSubtitle": "The Book of Haggai", "bookOsisID": "Hag", "paratext": "HAG", "groups": ["Old Testament", "Bible"], "aliases": ["Hag","HAG"], "chapterLabel": "Chapter", "verseLabel": "Verse", "author": "", "dateEarliest": "", "dateLatest": "" },</v>
      </c>
    </row>
    <row r="39" spans="1:16" s="6" customFormat="1">
      <c r="A39" s="6" t="s">
        <v>105</v>
      </c>
      <c r="B39" s="6" t="str">
        <f t="shared" si="2"/>
        <v>The Book of Zechariah</v>
      </c>
      <c r="C39" s="6" t="s">
        <v>104</v>
      </c>
      <c r="D39" s="6" t="s">
        <v>106</v>
      </c>
      <c r="E39" s="7" t="s">
        <v>380</v>
      </c>
      <c r="F39" s="6" t="s">
        <v>474</v>
      </c>
      <c r="G39" s="7" t="s">
        <v>390</v>
      </c>
      <c r="H39" s="7" t="str">
        <f t="shared" si="0"/>
        <v>['Zech','ZEC']</v>
      </c>
      <c r="I39" s="6" t="s">
        <v>528</v>
      </c>
      <c r="J39" s="10" t="s">
        <v>663</v>
      </c>
      <c r="K39" s="10"/>
      <c r="L39" s="10"/>
      <c r="M39" s="10"/>
      <c r="N39" s="6" t="s">
        <v>652</v>
      </c>
      <c r="O39" s="6" t="s">
        <v>657</v>
      </c>
      <c r="P39" s="6" t="str">
        <f t="shared" si="1"/>
        <v>{ "workOsisID": "KJV", "bookName": "Zechariah", "bookSubtitle": "The Book of Zechariah", "bookOsisID": "Zech", "paratext": "ZEC", "groups": ["Old Testament", "Bible"], "aliases": ["Zech","ZEC"], "chapterLabel": "Chapter", "verseLabel": "Verse", "author": "", "dateEarliest": "", "dateLatest": "" },</v>
      </c>
    </row>
    <row r="40" spans="1:16" s="6" customFormat="1">
      <c r="A40" s="6" t="s">
        <v>108</v>
      </c>
      <c r="B40" s="6" t="str">
        <f t="shared" si="2"/>
        <v>The Book of Malachi</v>
      </c>
      <c r="C40" s="6" t="s">
        <v>107</v>
      </c>
      <c r="D40" s="6" t="s">
        <v>109</v>
      </c>
      <c r="E40" s="7" t="s">
        <v>380</v>
      </c>
      <c r="F40" s="6" t="s">
        <v>474</v>
      </c>
      <c r="G40" s="7" t="s">
        <v>390</v>
      </c>
      <c r="H40" s="7" t="str">
        <f t="shared" si="0"/>
        <v>['Mal','MAL']</v>
      </c>
      <c r="I40" s="6" t="s">
        <v>529</v>
      </c>
      <c r="J40" s="10" t="s">
        <v>663</v>
      </c>
      <c r="K40" s="10"/>
      <c r="L40" s="10"/>
      <c r="M40" s="10"/>
      <c r="N40" s="6" t="s">
        <v>652</v>
      </c>
      <c r="O40" s="6" t="s">
        <v>657</v>
      </c>
      <c r="P40" s="6" t="str">
        <f t="shared" si="1"/>
        <v>{ "workOsisID": "KJV", "bookName": "Malachi", "bookSubtitle": "The Book of Malachi", "bookOsisID": "Mal", "paratext": "MAL", "groups": ["Old Testament", "Bible"], "aliases": ["Mal","MAL"], "chapterLabel": "Chapter", "verseLabel": "Verse", "author": "", "dateEarliest": "", "dateLatest": "" },</v>
      </c>
    </row>
    <row r="41" spans="1:16" s="6" customFormat="1">
      <c r="A41" s="6" t="s">
        <v>111</v>
      </c>
      <c r="B41" s="6" t="s">
        <v>672</v>
      </c>
      <c r="C41" s="6" t="s">
        <v>110</v>
      </c>
      <c r="D41" s="6" t="s">
        <v>112</v>
      </c>
      <c r="E41" s="7" t="s">
        <v>381</v>
      </c>
      <c r="F41" s="6" t="s">
        <v>477</v>
      </c>
      <c r="G41" s="7" t="s">
        <v>390</v>
      </c>
      <c r="H41" s="7" t="str">
        <f t="shared" si="0"/>
        <v>['Matt','MAT']</v>
      </c>
      <c r="I41" s="6" t="s">
        <v>530</v>
      </c>
      <c r="J41" s="10" t="s">
        <v>663</v>
      </c>
      <c r="K41" s="10" t="s">
        <v>111</v>
      </c>
      <c r="L41" s="10"/>
      <c r="M41" s="10"/>
      <c r="N41" s="6" t="s">
        <v>652</v>
      </c>
      <c r="O41" s="6" t="s">
        <v>657</v>
      </c>
      <c r="P41" s="6" t="str">
        <f t="shared" si="1"/>
        <v>{ "workOsisID": "KJV", "bookName": "Matthew", "bookSubtitle": "The Gospel According to St. Matthew", "bookOsisID": "Matt", "paratext": "MAT", "groups": ["New Testament", "Bible", "Gospels"], "aliases": ["Matt","MAT"], "chapterLabel": "Chapter", "verseLabel": "Verse", "author": "Matthew", "dateEarliest": "", "dateLatest": "" },</v>
      </c>
    </row>
    <row r="42" spans="1:16" s="6" customFormat="1">
      <c r="A42" s="6" t="s">
        <v>113</v>
      </c>
      <c r="B42" s="6" t="s">
        <v>673</v>
      </c>
      <c r="C42" s="6" t="s">
        <v>113</v>
      </c>
      <c r="D42" s="6" t="s">
        <v>114</v>
      </c>
      <c r="E42" s="7" t="s">
        <v>381</v>
      </c>
      <c r="F42" s="6" t="s">
        <v>477</v>
      </c>
      <c r="G42" s="7" t="s">
        <v>390</v>
      </c>
      <c r="H42" s="7" t="str">
        <f t="shared" si="0"/>
        <v>['Mark','MRK']</v>
      </c>
      <c r="I42" s="6" t="s">
        <v>531</v>
      </c>
      <c r="J42" s="10" t="s">
        <v>663</v>
      </c>
      <c r="K42" s="10" t="s">
        <v>113</v>
      </c>
      <c r="L42" s="10"/>
      <c r="M42" s="10"/>
      <c r="N42" s="6" t="s">
        <v>652</v>
      </c>
      <c r="O42" s="6" t="s">
        <v>657</v>
      </c>
      <c r="P42" s="6" t="str">
        <f t="shared" si="1"/>
        <v>{ "workOsisID": "KJV", "bookName": "Mark", "bookSubtitle": "The Gospel According to St. Mark", "bookOsisID": "Mark", "paratext": "MRK", "groups": ["New Testament", "Bible", "Gospels"], "aliases": ["Mark","MRK"], "chapterLabel": "Chapter", "verseLabel": "Verse", "author": "Mark", "dateEarliest": "", "dateLatest": "" },</v>
      </c>
    </row>
    <row r="43" spans="1:16" s="6" customFormat="1">
      <c r="A43" s="6" t="s">
        <v>115</v>
      </c>
      <c r="B43" s="6" t="s">
        <v>674</v>
      </c>
      <c r="C43" s="6" t="s">
        <v>115</v>
      </c>
      <c r="D43" s="6" t="s">
        <v>116</v>
      </c>
      <c r="E43" s="7" t="s">
        <v>381</v>
      </c>
      <c r="F43" s="6" t="s">
        <v>477</v>
      </c>
      <c r="G43" s="7" t="s">
        <v>390</v>
      </c>
      <c r="H43" s="7" t="str">
        <f t="shared" si="0"/>
        <v>['Luke','LUK']</v>
      </c>
      <c r="I43" s="6" t="s">
        <v>532</v>
      </c>
      <c r="J43" s="10" t="s">
        <v>663</v>
      </c>
      <c r="K43" s="10" t="s">
        <v>115</v>
      </c>
      <c r="L43" s="10"/>
      <c r="M43" s="10"/>
      <c r="N43" s="6" t="s">
        <v>652</v>
      </c>
      <c r="O43" s="6" t="s">
        <v>657</v>
      </c>
      <c r="P43" s="6" t="str">
        <f t="shared" si="1"/>
        <v>{ "workOsisID": "KJV", "bookName": "Luke", "bookSubtitle": "The Gospel According to St. Luke", "bookOsisID": "Luke", "paratext": "LUK", "groups": ["New Testament", "Bible", "Gospels"], "aliases": ["Luke","LUK"], "chapterLabel": "Chapter", "verseLabel": "Verse", "author": "Luke", "dateEarliest": "", "dateLatest": "" },</v>
      </c>
    </row>
    <row r="44" spans="1:16" s="6" customFormat="1">
      <c r="A44" s="6" t="s">
        <v>117</v>
      </c>
      <c r="B44" s="6" t="s">
        <v>675</v>
      </c>
      <c r="C44" s="6" t="s">
        <v>117</v>
      </c>
      <c r="D44" s="6" t="s">
        <v>118</v>
      </c>
      <c r="E44" s="7" t="s">
        <v>381</v>
      </c>
      <c r="F44" s="6" t="s">
        <v>477</v>
      </c>
      <c r="G44" s="7" t="s">
        <v>390</v>
      </c>
      <c r="H44" s="7" t="str">
        <f t="shared" si="0"/>
        <v>['John','JHN']</v>
      </c>
      <c r="I44" s="6" t="s">
        <v>533</v>
      </c>
      <c r="J44" s="10" t="s">
        <v>663</v>
      </c>
      <c r="K44" s="10" t="s">
        <v>815</v>
      </c>
      <c r="L44" s="10"/>
      <c r="M44" s="10"/>
      <c r="N44" s="6" t="s">
        <v>652</v>
      </c>
      <c r="O44" s="6" t="s">
        <v>657</v>
      </c>
      <c r="P44" s="6" t="str">
        <f t="shared" si="1"/>
        <v>{ "workOsisID": "KJV", "bookName": "John", "bookSubtitle": "The Gospel According to St. John", "bookOsisID": "John", "paratext": "JHN", "groups": ["New Testament", "Bible", "Gospels"], "aliases": ["John","JHN"], "chapterLabel": "Chapter", "verseLabel": "Verse", "author": "St. John", "dateEarliest": "", "dateLatest": "" },</v>
      </c>
    </row>
    <row r="45" spans="1:16" s="6" customFormat="1">
      <c r="A45" s="6" t="s">
        <v>119</v>
      </c>
      <c r="B45" s="6" t="s">
        <v>676</v>
      </c>
      <c r="C45" s="6" t="s">
        <v>119</v>
      </c>
      <c r="D45" s="6" t="s">
        <v>120</v>
      </c>
      <c r="E45" s="7" t="s">
        <v>381</v>
      </c>
      <c r="F45" s="6" t="s">
        <v>478</v>
      </c>
      <c r="G45" s="7" t="s">
        <v>390</v>
      </c>
      <c r="H45" s="7" t="str">
        <f t="shared" si="0"/>
        <v>['Acts','ACT']</v>
      </c>
      <c r="I45" s="6" t="s">
        <v>534</v>
      </c>
      <c r="J45" s="10" t="s">
        <v>663</v>
      </c>
      <c r="K45" s="10"/>
      <c r="L45" s="10"/>
      <c r="M45" s="10"/>
      <c r="N45" s="6" t="s">
        <v>652</v>
      </c>
      <c r="O45" s="6" t="s">
        <v>657</v>
      </c>
      <c r="P45" s="6" t="str">
        <f t="shared" si="1"/>
        <v>{ "workOsisID": "KJV", "bookName": "Acts", "bookSubtitle": "The Acts of the Apostles", "bookOsisID": "Acts", "paratext": "ACT", "groups": ["New Testament", "Bible"], "aliases": ["Acts","ACT"], "chapterLabel": "Chapter", "verseLabel": "Verse", "author": "", "dateEarliest": "", "dateLatest": "" },</v>
      </c>
    </row>
    <row r="46" spans="1:16" s="6" customFormat="1">
      <c r="A46" s="6" t="s">
        <v>122</v>
      </c>
      <c r="B46" s="6" t="s">
        <v>677</v>
      </c>
      <c r="C46" s="6" t="s">
        <v>121</v>
      </c>
      <c r="D46" s="6" t="s">
        <v>123</v>
      </c>
      <c r="E46" s="7" t="s">
        <v>381</v>
      </c>
      <c r="F46" s="6" t="s">
        <v>479</v>
      </c>
      <c r="G46" s="7" t="s">
        <v>390</v>
      </c>
      <c r="H46" s="7" t="str">
        <f t="shared" si="0"/>
        <v>['Rom','ROM']</v>
      </c>
      <c r="I46" s="6" t="s">
        <v>535</v>
      </c>
      <c r="J46" s="10" t="s">
        <v>663</v>
      </c>
      <c r="K46" s="10" t="s">
        <v>812</v>
      </c>
      <c r="L46" s="10"/>
      <c r="M46" s="10"/>
      <c r="N46" s="6" t="s">
        <v>652</v>
      </c>
      <c r="O46" s="6" t="s">
        <v>657</v>
      </c>
      <c r="P46" s="6" t="str">
        <f t="shared" si="1"/>
        <v>{ "workOsisID": "KJV", "bookName": "Romans", "bookSubtitle": "The Epistle of Paul to the Romans ", "bookOsisID": "Rom", "paratext": "ROM", "groups": ["New Testament", "Bible", "Pauline Epistles"], "aliases": ["Rom","ROM"], "chapterLabel": "Chapter", "verseLabel": "Verse", "author": "Paul", "dateEarliest": "", "dateLatest": "" },</v>
      </c>
    </row>
    <row r="47" spans="1:16" s="6" customFormat="1">
      <c r="A47" s="6" t="s">
        <v>125</v>
      </c>
      <c r="B47" s="6" t="s">
        <v>678</v>
      </c>
      <c r="C47" s="6" t="s">
        <v>124</v>
      </c>
      <c r="D47" s="6" t="s">
        <v>126</v>
      </c>
      <c r="E47" s="7" t="s">
        <v>381</v>
      </c>
      <c r="F47" s="6" t="s">
        <v>479</v>
      </c>
      <c r="G47" s="7" t="s">
        <v>390</v>
      </c>
      <c r="H47" s="7" t="str">
        <f t="shared" si="0"/>
        <v>['1Cor','1CO']</v>
      </c>
      <c r="I47" s="6" t="s">
        <v>536</v>
      </c>
      <c r="J47" s="10" t="s">
        <v>663</v>
      </c>
      <c r="K47" s="10" t="s">
        <v>812</v>
      </c>
      <c r="L47" s="10"/>
      <c r="M47" s="10"/>
      <c r="N47" s="6" t="s">
        <v>652</v>
      </c>
      <c r="O47" s="6" t="s">
        <v>657</v>
      </c>
      <c r="P47" s="6" t="str">
        <f t="shared" si="1"/>
        <v>{ "workOsisID": "KJV", "bookName": "1 Corinthians", "bookSubtitle": "The First Epistle of Paul to the Corinthians ", "bookOsisID": "1Cor", "paratext": "1CO", "groups": ["New Testament", "Bible", "Pauline Epistles"], "aliases": ["1Cor","1CO"], "chapterLabel": "Chapter", "verseLabel": "Verse", "author": "Paul", "dateEarliest": "", "dateLatest": "" },</v>
      </c>
    </row>
    <row r="48" spans="1:16" s="6" customFormat="1">
      <c r="A48" s="6" t="s">
        <v>128</v>
      </c>
      <c r="B48" s="6" t="s">
        <v>679</v>
      </c>
      <c r="C48" s="6" t="s">
        <v>127</v>
      </c>
      <c r="D48" s="6" t="s">
        <v>129</v>
      </c>
      <c r="E48" s="7" t="s">
        <v>381</v>
      </c>
      <c r="F48" s="6" t="s">
        <v>479</v>
      </c>
      <c r="G48" s="7" t="s">
        <v>390</v>
      </c>
      <c r="H48" s="7" t="str">
        <f t="shared" si="0"/>
        <v>['2Cor','2CO']</v>
      </c>
      <c r="I48" s="6" t="s">
        <v>537</v>
      </c>
      <c r="J48" s="10" t="s">
        <v>663</v>
      </c>
      <c r="K48" s="10" t="s">
        <v>812</v>
      </c>
      <c r="L48" s="10"/>
      <c r="M48" s="10"/>
      <c r="N48" s="6" t="s">
        <v>652</v>
      </c>
      <c r="O48" s="6" t="s">
        <v>657</v>
      </c>
      <c r="P48" s="6" t="str">
        <f t="shared" si="1"/>
        <v>{ "workOsisID": "KJV", "bookName": "2 Corinthians", "bookSubtitle": "The Second Epistle of Paul to the Corinthians ", "bookOsisID": "2Cor", "paratext": "2CO", "groups": ["New Testament", "Bible", "Pauline Epistles"], "aliases": ["2Cor","2CO"], "chapterLabel": "Chapter", "verseLabel": "Verse", "author": "Paul", "dateEarliest": "", "dateLatest": "" },</v>
      </c>
    </row>
    <row r="49" spans="1:16" s="6" customFormat="1">
      <c r="A49" s="6" t="s">
        <v>131</v>
      </c>
      <c r="B49" s="6" t="s">
        <v>680</v>
      </c>
      <c r="C49" s="6" t="s">
        <v>130</v>
      </c>
      <c r="D49" s="6" t="s">
        <v>132</v>
      </c>
      <c r="E49" s="7" t="s">
        <v>381</v>
      </c>
      <c r="F49" s="6" t="s">
        <v>479</v>
      </c>
      <c r="G49" s="7" t="s">
        <v>390</v>
      </c>
      <c r="H49" s="7" t="str">
        <f t="shared" si="0"/>
        <v>['Gal','GAL']</v>
      </c>
      <c r="I49" s="6" t="s">
        <v>538</v>
      </c>
      <c r="J49" s="10" t="s">
        <v>663</v>
      </c>
      <c r="K49" s="10" t="s">
        <v>812</v>
      </c>
      <c r="L49" s="10"/>
      <c r="M49" s="10"/>
      <c r="N49" s="6" t="s">
        <v>652</v>
      </c>
      <c r="O49" s="6" t="s">
        <v>657</v>
      </c>
      <c r="P49" s="6" t="str">
        <f t="shared" si="1"/>
        <v>{ "workOsisID": "KJV", "bookName": "Galatians", "bookSubtitle": "The Epistle of Paul to the Galatians ", "bookOsisID": "Gal", "paratext": "GAL", "groups": ["New Testament", "Bible", "Pauline Epistles"], "aliases": ["Gal","GAL"], "chapterLabel": "Chapter", "verseLabel": "Verse", "author": "Paul", "dateEarliest": "", "dateLatest": "" },</v>
      </c>
    </row>
    <row r="50" spans="1:16" s="6" customFormat="1">
      <c r="A50" s="6" t="s">
        <v>134</v>
      </c>
      <c r="B50" s="6" t="s">
        <v>681</v>
      </c>
      <c r="C50" s="6" t="s">
        <v>133</v>
      </c>
      <c r="D50" s="6" t="s">
        <v>135</v>
      </c>
      <c r="E50" s="7" t="s">
        <v>381</v>
      </c>
      <c r="F50" s="6" t="s">
        <v>479</v>
      </c>
      <c r="G50" s="7" t="s">
        <v>390</v>
      </c>
      <c r="H50" s="7" t="str">
        <f t="shared" si="0"/>
        <v>['Eph','EPH']</v>
      </c>
      <c r="I50" s="6" t="s">
        <v>539</v>
      </c>
      <c r="J50" s="10" t="s">
        <v>663</v>
      </c>
      <c r="K50" s="10" t="s">
        <v>812</v>
      </c>
      <c r="L50" s="10"/>
      <c r="M50" s="10"/>
      <c r="N50" s="6" t="s">
        <v>652</v>
      </c>
      <c r="O50" s="6" t="s">
        <v>657</v>
      </c>
      <c r="P50" s="6" t="str">
        <f t="shared" si="1"/>
        <v>{ "workOsisID": "KJV", "bookName": "Ephesians", "bookSubtitle": "The Epistle of Paul to the Ephesians ", "bookOsisID": "Eph", "paratext": "EPH", "groups": ["New Testament", "Bible", "Pauline Epistles"], "aliases": ["Eph","EPH"], "chapterLabel": "Chapter", "verseLabel": "Verse", "author": "Paul", "dateEarliest": "", "dateLatest": "" },</v>
      </c>
    </row>
    <row r="51" spans="1:16" s="6" customFormat="1">
      <c r="A51" s="6" t="s">
        <v>137</v>
      </c>
      <c r="B51" s="6" t="s">
        <v>682</v>
      </c>
      <c r="C51" s="6" t="s">
        <v>136</v>
      </c>
      <c r="D51" s="6" t="s">
        <v>138</v>
      </c>
      <c r="E51" s="7" t="s">
        <v>381</v>
      </c>
      <c r="F51" s="6" t="s">
        <v>479</v>
      </c>
      <c r="G51" s="7" t="s">
        <v>390</v>
      </c>
      <c r="H51" s="7" t="str">
        <f t="shared" si="0"/>
        <v>['Phil','PHP']</v>
      </c>
      <c r="I51" s="6" t="s">
        <v>540</v>
      </c>
      <c r="J51" s="10" t="s">
        <v>663</v>
      </c>
      <c r="K51" s="10" t="s">
        <v>812</v>
      </c>
      <c r="L51" s="10"/>
      <c r="M51" s="10"/>
      <c r="N51" s="6" t="s">
        <v>652</v>
      </c>
      <c r="O51" s="6" t="s">
        <v>657</v>
      </c>
      <c r="P51" s="6" t="str">
        <f t="shared" si="1"/>
        <v>{ "workOsisID": "KJV", "bookName": "Philippians", "bookSubtitle": "The Epistle of Paul to the Philippians ", "bookOsisID": "Phil", "paratext": "PHP", "groups": ["New Testament", "Bible", "Pauline Epistles"], "aliases": ["Phil","PHP"], "chapterLabel": "Chapter", "verseLabel": "Verse", "author": "Paul", "dateEarliest": "", "dateLatest": "" },</v>
      </c>
    </row>
    <row r="52" spans="1:16" s="6" customFormat="1">
      <c r="A52" s="6" t="s">
        <v>140</v>
      </c>
      <c r="B52" s="6" t="s">
        <v>683</v>
      </c>
      <c r="C52" s="6" t="s">
        <v>139</v>
      </c>
      <c r="D52" s="6" t="s">
        <v>141</v>
      </c>
      <c r="E52" s="7" t="s">
        <v>381</v>
      </c>
      <c r="F52" s="6" t="s">
        <v>479</v>
      </c>
      <c r="G52" s="7" t="s">
        <v>390</v>
      </c>
      <c r="H52" s="7" t="str">
        <f t="shared" si="0"/>
        <v>['Col','COL']</v>
      </c>
      <c r="I52" s="6" t="s">
        <v>541</v>
      </c>
      <c r="J52" s="10" t="s">
        <v>663</v>
      </c>
      <c r="K52" s="10" t="s">
        <v>812</v>
      </c>
      <c r="L52" s="10"/>
      <c r="M52" s="10"/>
      <c r="N52" s="6" t="s">
        <v>652</v>
      </c>
      <c r="O52" s="6" t="s">
        <v>657</v>
      </c>
      <c r="P52" s="6" t="str">
        <f t="shared" si="1"/>
        <v>{ "workOsisID": "KJV", "bookName": "Colossians", "bookSubtitle": "The Epistle of Paul to the Colossians ", "bookOsisID": "Col", "paratext": "COL", "groups": ["New Testament", "Bible", "Pauline Epistles"], "aliases": ["Col","COL"], "chapterLabel": "Chapter", "verseLabel": "Verse", "author": "Paul", "dateEarliest": "", "dateLatest": "" },</v>
      </c>
    </row>
    <row r="53" spans="1:16" s="6" customFormat="1">
      <c r="A53" s="6" t="s">
        <v>143</v>
      </c>
      <c r="B53" s="6" t="s">
        <v>684</v>
      </c>
      <c r="C53" s="6" t="s">
        <v>142</v>
      </c>
      <c r="D53" s="6" t="s">
        <v>144</v>
      </c>
      <c r="E53" s="7" t="s">
        <v>381</v>
      </c>
      <c r="F53" s="6" t="s">
        <v>479</v>
      </c>
      <c r="G53" s="7" t="s">
        <v>390</v>
      </c>
      <c r="H53" s="7" t="str">
        <f t="shared" si="0"/>
        <v>['1Thess','1TH']</v>
      </c>
      <c r="I53" s="6" t="s">
        <v>542</v>
      </c>
      <c r="J53" s="10" t="s">
        <v>663</v>
      </c>
      <c r="K53" s="10" t="s">
        <v>812</v>
      </c>
      <c r="L53" s="10"/>
      <c r="M53" s="10"/>
      <c r="N53" s="6" t="s">
        <v>652</v>
      </c>
      <c r="O53" s="6" t="s">
        <v>657</v>
      </c>
      <c r="P53" s="6" t="str">
        <f t="shared" si="1"/>
        <v>{ "workOsisID": "KJV", "bookName": "1 Thessalonians", "bookSubtitle": "The First Epistle of Paul to the Thessalonians ", "bookOsisID": "1Thess", "paratext": "1TH", "groups": ["New Testament", "Bible", "Pauline Epistles"], "aliases": ["1Thess","1TH"], "chapterLabel": "Chapter", "verseLabel": "Verse", "author": "Paul", "dateEarliest": "", "dateLatest": "" },</v>
      </c>
    </row>
    <row r="54" spans="1:16" s="6" customFormat="1">
      <c r="A54" s="6" t="s">
        <v>146</v>
      </c>
      <c r="B54" s="6" t="s">
        <v>685</v>
      </c>
      <c r="C54" s="6" t="s">
        <v>145</v>
      </c>
      <c r="D54" s="6" t="s">
        <v>147</v>
      </c>
      <c r="E54" s="7" t="s">
        <v>381</v>
      </c>
      <c r="F54" s="6" t="s">
        <v>479</v>
      </c>
      <c r="G54" s="7" t="s">
        <v>390</v>
      </c>
      <c r="H54" s="7" t="str">
        <f t="shared" si="0"/>
        <v>['2Thess','2TH']</v>
      </c>
      <c r="I54" s="6" t="s">
        <v>543</v>
      </c>
      <c r="J54" s="10" t="s">
        <v>663</v>
      </c>
      <c r="K54" s="10" t="s">
        <v>812</v>
      </c>
      <c r="L54" s="10"/>
      <c r="M54" s="10"/>
      <c r="N54" s="6" t="s">
        <v>652</v>
      </c>
      <c r="O54" s="6" t="s">
        <v>657</v>
      </c>
      <c r="P54" s="6" t="str">
        <f t="shared" si="1"/>
        <v>{ "workOsisID": "KJV", "bookName": "2 Thessalonians", "bookSubtitle": "The Second Epistle of Paul to the Thessalonians ", "bookOsisID": "2Thess", "paratext": "2TH", "groups": ["New Testament", "Bible", "Pauline Epistles"], "aliases": ["2Thess","2TH"], "chapterLabel": "Chapter", "verseLabel": "Verse", "author": "Paul", "dateEarliest": "", "dateLatest": "" },</v>
      </c>
    </row>
    <row r="55" spans="1:16" s="6" customFormat="1">
      <c r="A55" s="6" t="s">
        <v>149</v>
      </c>
      <c r="B55" s="6" t="s">
        <v>686</v>
      </c>
      <c r="C55" s="6" t="s">
        <v>148</v>
      </c>
      <c r="D55" s="6" t="s">
        <v>150</v>
      </c>
      <c r="E55" s="7" t="s">
        <v>381</v>
      </c>
      <c r="F55" s="6" t="s">
        <v>479</v>
      </c>
      <c r="G55" s="7" t="s">
        <v>390</v>
      </c>
      <c r="H55" s="7" t="str">
        <f t="shared" si="0"/>
        <v>['1Tim','1TI']</v>
      </c>
      <c r="I55" s="6" t="s">
        <v>544</v>
      </c>
      <c r="J55" s="10" t="s">
        <v>663</v>
      </c>
      <c r="K55" s="10" t="s">
        <v>812</v>
      </c>
      <c r="L55" s="10"/>
      <c r="M55" s="10"/>
      <c r="N55" s="6" t="s">
        <v>652</v>
      </c>
      <c r="O55" s="6" t="s">
        <v>657</v>
      </c>
      <c r="P55" s="6" t="str">
        <f t="shared" si="1"/>
        <v>{ "workOsisID": "KJV", "bookName": "1 Timothy", "bookSubtitle": "The First Epistle of Paul to Timothy ", "bookOsisID": "1Tim", "paratext": "1TI", "groups": ["New Testament", "Bible", "Pauline Epistles"], "aliases": ["1Tim","1TI"], "chapterLabel": "Chapter", "verseLabel": "Verse", "author": "Paul", "dateEarliest": "", "dateLatest": "" },</v>
      </c>
    </row>
    <row r="56" spans="1:16" s="6" customFormat="1">
      <c r="A56" s="6" t="s">
        <v>152</v>
      </c>
      <c r="B56" s="6" t="s">
        <v>687</v>
      </c>
      <c r="C56" s="6" t="s">
        <v>151</v>
      </c>
      <c r="D56" s="6" t="s">
        <v>153</v>
      </c>
      <c r="E56" s="7" t="s">
        <v>381</v>
      </c>
      <c r="F56" s="6" t="s">
        <v>479</v>
      </c>
      <c r="G56" s="7" t="s">
        <v>390</v>
      </c>
      <c r="H56" s="7" t="str">
        <f t="shared" si="0"/>
        <v>['2Tim','2TI']</v>
      </c>
      <c r="I56" s="6" t="s">
        <v>545</v>
      </c>
      <c r="J56" s="10" t="s">
        <v>663</v>
      </c>
      <c r="K56" s="10" t="s">
        <v>812</v>
      </c>
      <c r="L56" s="10"/>
      <c r="M56" s="10"/>
      <c r="N56" s="6" t="s">
        <v>652</v>
      </c>
      <c r="O56" s="6" t="s">
        <v>657</v>
      </c>
      <c r="P56" s="6" t="str">
        <f t="shared" si="1"/>
        <v>{ "workOsisID": "KJV", "bookName": "2 Timothy", "bookSubtitle": "The Second Epistle of Paul to Timothy ", "bookOsisID": "2Tim", "paratext": "2TI", "groups": ["New Testament", "Bible", "Pauline Epistles"], "aliases": ["2Tim","2TI"], "chapterLabel": "Chapter", "verseLabel": "Verse", "author": "Paul", "dateEarliest": "", "dateLatest": "" },</v>
      </c>
    </row>
    <row r="57" spans="1:16" s="6" customFormat="1">
      <c r="A57" s="6" t="s">
        <v>154</v>
      </c>
      <c r="B57" s="6" t="s">
        <v>688</v>
      </c>
      <c r="C57" s="6" t="s">
        <v>154</v>
      </c>
      <c r="D57" s="6" t="s">
        <v>155</v>
      </c>
      <c r="E57" s="7" t="s">
        <v>381</v>
      </c>
      <c r="F57" s="6" t="s">
        <v>479</v>
      </c>
      <c r="G57" s="7" t="s">
        <v>390</v>
      </c>
      <c r="H57" s="7" t="str">
        <f t="shared" si="0"/>
        <v>['Titus','TIT']</v>
      </c>
      <c r="I57" s="6" t="s">
        <v>546</v>
      </c>
      <c r="J57" s="10" t="s">
        <v>663</v>
      </c>
      <c r="K57" s="10" t="s">
        <v>812</v>
      </c>
      <c r="L57" s="10"/>
      <c r="M57" s="10"/>
      <c r="N57" s="6" t="s">
        <v>652</v>
      </c>
      <c r="O57" s="6" t="s">
        <v>657</v>
      </c>
      <c r="P57" s="6" t="str">
        <f t="shared" si="1"/>
        <v>{ "workOsisID": "KJV", "bookName": "Titus", "bookSubtitle": "The Epistle of Paul to Titus ", "bookOsisID": "Titus", "paratext": "TIT", "groups": ["New Testament", "Bible", "Pauline Epistles"], "aliases": ["Titus","TIT"], "chapterLabel": "Chapter", "verseLabel": "Verse", "author": "Paul", "dateEarliest": "", "dateLatest": "" },</v>
      </c>
    </row>
    <row r="58" spans="1:16" s="6" customFormat="1">
      <c r="A58" s="6" t="s">
        <v>157</v>
      </c>
      <c r="B58" s="6" t="s">
        <v>689</v>
      </c>
      <c r="C58" s="6" t="s">
        <v>156</v>
      </c>
      <c r="D58" s="6" t="s">
        <v>158</v>
      </c>
      <c r="E58" s="7" t="s">
        <v>381</v>
      </c>
      <c r="F58" s="6" t="s">
        <v>479</v>
      </c>
      <c r="G58" s="7" t="s">
        <v>390</v>
      </c>
      <c r="H58" s="7" t="str">
        <f t="shared" si="0"/>
        <v>['Phlm','PHM']</v>
      </c>
      <c r="I58" s="6" t="s">
        <v>547</v>
      </c>
      <c r="J58" s="10" t="s">
        <v>663</v>
      </c>
      <c r="K58" s="10" t="s">
        <v>812</v>
      </c>
      <c r="L58" s="10"/>
      <c r="M58" s="10"/>
      <c r="N58" s="6" t="s">
        <v>652</v>
      </c>
      <c r="O58" s="6" t="s">
        <v>657</v>
      </c>
      <c r="P58" s="6" t="str">
        <f t="shared" si="1"/>
        <v>{ "workOsisID": "KJV", "bookName": "Philemon", "bookSubtitle": "The Epistle of Paul to Philemon ", "bookOsisID": "Phlm", "paratext": "PHM", "groups": ["New Testament", "Bible", "Pauline Epistles"], "aliases": ["Phlm","PHM"], "chapterLabel": "Chapter", "verseLabel": "Verse", "author": "Paul", "dateEarliest": "", "dateLatest": "" },</v>
      </c>
    </row>
    <row r="59" spans="1:16" s="6" customFormat="1">
      <c r="A59" s="6" t="s">
        <v>160</v>
      </c>
      <c r="B59" s="6" t="s">
        <v>690</v>
      </c>
      <c r="C59" s="6" t="s">
        <v>159</v>
      </c>
      <c r="D59" s="6" t="s">
        <v>161</v>
      </c>
      <c r="E59" s="7" t="s">
        <v>381</v>
      </c>
      <c r="F59" s="6" t="s">
        <v>478</v>
      </c>
      <c r="G59" s="7" t="s">
        <v>390</v>
      </c>
      <c r="H59" s="7" t="str">
        <f t="shared" si="0"/>
        <v>['Heb','HEB']</v>
      </c>
      <c r="I59" s="6" t="s">
        <v>548</v>
      </c>
      <c r="J59" s="10" t="s">
        <v>663</v>
      </c>
      <c r="K59" s="10" t="s">
        <v>812</v>
      </c>
      <c r="L59" s="10"/>
      <c r="M59" s="10"/>
      <c r="N59" s="6" t="s">
        <v>652</v>
      </c>
      <c r="O59" s="6" t="s">
        <v>657</v>
      </c>
      <c r="P59" s="6" t="str">
        <f t="shared" si="1"/>
        <v>{ "workOsisID": "KJV", "bookName": "Hebrews", "bookSubtitle": "The Epistle to the Hebrews ", "bookOsisID": "Heb", "paratext": "HEB", "groups": ["New Testament", "Bible"], "aliases": ["Heb","HEB"], "chapterLabel": "Chapter", "verseLabel": "Verse", "author": "Paul", "dateEarliest": "", "dateLatest": "" },</v>
      </c>
    </row>
    <row r="60" spans="1:16" s="6" customFormat="1">
      <c r="A60" s="6" t="s">
        <v>163</v>
      </c>
      <c r="B60" s="6" t="s">
        <v>691</v>
      </c>
      <c r="C60" s="6" t="s">
        <v>162</v>
      </c>
      <c r="D60" s="6" t="s">
        <v>164</v>
      </c>
      <c r="E60" s="7" t="s">
        <v>381</v>
      </c>
      <c r="F60" s="6" t="s">
        <v>478</v>
      </c>
      <c r="G60" s="7" t="s">
        <v>390</v>
      </c>
      <c r="H60" s="7" t="str">
        <f t="shared" si="0"/>
        <v>['Jas','JAS']</v>
      </c>
      <c r="I60" s="6" t="s">
        <v>549</v>
      </c>
      <c r="J60" s="10" t="s">
        <v>663</v>
      </c>
      <c r="K60" s="10" t="s">
        <v>163</v>
      </c>
      <c r="L60" s="10"/>
      <c r="M60" s="10"/>
      <c r="N60" s="6" t="s">
        <v>652</v>
      </c>
      <c r="O60" s="6" t="s">
        <v>657</v>
      </c>
      <c r="P60" s="6" t="str">
        <f t="shared" si="1"/>
        <v>{ "workOsisID": "KJV", "bookName": "James", "bookSubtitle": "The General Epistle of James ", "bookOsisID": "Jas", "paratext": "JAS", "groups": ["New Testament", "Bible"], "aliases": ["Jas","JAS"], "chapterLabel": "Chapter", "verseLabel": "Verse", "author": "James", "dateEarliest": "", "dateLatest": "" },</v>
      </c>
    </row>
    <row r="61" spans="1:16" s="6" customFormat="1">
      <c r="A61" s="6" t="s">
        <v>166</v>
      </c>
      <c r="B61" s="6" t="s">
        <v>692</v>
      </c>
      <c r="C61" s="6" t="s">
        <v>165</v>
      </c>
      <c r="D61" s="6" t="s">
        <v>167</v>
      </c>
      <c r="E61" s="7" t="s">
        <v>381</v>
      </c>
      <c r="F61" s="6" t="s">
        <v>478</v>
      </c>
      <c r="G61" s="7" t="s">
        <v>390</v>
      </c>
      <c r="H61" s="7" t="str">
        <f t="shared" si="0"/>
        <v>['1Pet','1PE']</v>
      </c>
      <c r="I61" s="6" t="s">
        <v>550</v>
      </c>
      <c r="J61" s="10" t="s">
        <v>663</v>
      </c>
      <c r="K61" s="10" t="s">
        <v>813</v>
      </c>
      <c r="L61" s="10"/>
      <c r="M61" s="10"/>
      <c r="N61" s="6" t="s">
        <v>652</v>
      </c>
      <c r="O61" s="6" t="s">
        <v>657</v>
      </c>
      <c r="P61" s="6" t="str">
        <f t="shared" si="1"/>
        <v>{ "workOsisID": "KJV", "bookName": "1 Peter", "bookSubtitle": "The First Epistle of Peter ", "bookOsisID": "1Pet", "paratext": "1PE", "groups": ["New Testament", "Bible"], "aliases": ["1Pet","1PE"], "chapterLabel": "Chapter", "verseLabel": "Verse", "author": "Peter", "dateEarliest": "", "dateLatest": "" },</v>
      </c>
    </row>
    <row r="62" spans="1:16" s="6" customFormat="1">
      <c r="A62" s="6" t="s">
        <v>169</v>
      </c>
      <c r="B62" s="6" t="s">
        <v>693</v>
      </c>
      <c r="C62" s="6" t="s">
        <v>168</v>
      </c>
      <c r="D62" s="6" t="s">
        <v>170</v>
      </c>
      <c r="E62" s="7" t="s">
        <v>381</v>
      </c>
      <c r="F62" s="6" t="s">
        <v>478</v>
      </c>
      <c r="G62" s="7" t="s">
        <v>390</v>
      </c>
      <c r="H62" s="7" t="str">
        <f t="shared" si="0"/>
        <v>['2Pet','2PE']</v>
      </c>
      <c r="I62" s="6" t="s">
        <v>551</v>
      </c>
      <c r="J62" s="10" t="s">
        <v>663</v>
      </c>
      <c r="K62" s="10" t="s">
        <v>813</v>
      </c>
      <c r="L62" s="10"/>
      <c r="M62" s="10"/>
      <c r="N62" s="6" t="s">
        <v>652</v>
      </c>
      <c r="O62" s="6" t="s">
        <v>657</v>
      </c>
      <c r="P62" s="6" t="str">
        <f t="shared" si="1"/>
        <v>{ "workOsisID": "KJV", "bookName": "2 Peter", "bookSubtitle": "The Second Epistle of Peter ", "bookOsisID": "2Pet", "paratext": "2PE", "groups": ["New Testament", "Bible"], "aliases": ["2Pet","2PE"], "chapterLabel": "Chapter", "verseLabel": "Verse", "author": "Peter", "dateEarliest": "", "dateLatest": "" },</v>
      </c>
    </row>
    <row r="63" spans="1:16" s="6" customFormat="1">
      <c r="A63" s="6" t="s">
        <v>172</v>
      </c>
      <c r="B63" s="6" t="s">
        <v>694</v>
      </c>
      <c r="C63" s="6" t="s">
        <v>171</v>
      </c>
      <c r="D63" s="6" t="s">
        <v>173</v>
      </c>
      <c r="E63" s="7" t="s">
        <v>381</v>
      </c>
      <c r="F63" s="6" t="s">
        <v>478</v>
      </c>
      <c r="G63" s="7" t="s">
        <v>390</v>
      </c>
      <c r="H63" s="7" t="str">
        <f t="shared" si="0"/>
        <v>['1John','1JN']</v>
      </c>
      <c r="I63" s="6" t="s">
        <v>552</v>
      </c>
      <c r="J63" s="10" t="s">
        <v>663</v>
      </c>
      <c r="K63" s="10" t="s">
        <v>814</v>
      </c>
      <c r="L63" s="10"/>
      <c r="M63" s="10"/>
      <c r="N63" s="6" t="s">
        <v>652</v>
      </c>
      <c r="O63" s="6" t="s">
        <v>657</v>
      </c>
      <c r="P63" s="6" t="str">
        <f t="shared" si="1"/>
        <v>{ "workOsisID": "KJV", "bookName": "1 John", "bookSubtitle": "The First Epistle of John ", "bookOsisID": "1John", "paratext": "1JN", "groups": ["New Testament", "Bible"], "aliases": ["1John","1JN"], "chapterLabel": "Chapter", "verseLabel": "Verse", "author": "Apostle John", "dateEarliest": "", "dateLatest": "" },</v>
      </c>
    </row>
    <row r="64" spans="1:16" s="6" customFormat="1">
      <c r="A64" s="6" t="s">
        <v>175</v>
      </c>
      <c r="B64" s="6" t="s">
        <v>695</v>
      </c>
      <c r="C64" s="6" t="s">
        <v>174</v>
      </c>
      <c r="D64" s="6" t="s">
        <v>176</v>
      </c>
      <c r="E64" s="7" t="s">
        <v>381</v>
      </c>
      <c r="F64" s="6" t="s">
        <v>478</v>
      </c>
      <c r="G64" s="7" t="s">
        <v>390</v>
      </c>
      <c r="H64" s="7" t="str">
        <f t="shared" si="0"/>
        <v>['2John','2JN']</v>
      </c>
      <c r="I64" s="6" t="s">
        <v>553</v>
      </c>
      <c r="J64" s="10" t="s">
        <v>663</v>
      </c>
      <c r="K64" s="10" t="s">
        <v>814</v>
      </c>
      <c r="L64" s="10"/>
      <c r="M64" s="10"/>
      <c r="N64" s="6" t="s">
        <v>652</v>
      </c>
      <c r="O64" s="6" t="s">
        <v>657</v>
      </c>
      <c r="P64" s="6" t="str">
        <f t="shared" si="1"/>
        <v>{ "workOsisID": "KJV", "bookName": "2 John", "bookSubtitle": "The Second Epistle of John ", "bookOsisID": "2John", "paratext": "2JN", "groups": ["New Testament", "Bible"], "aliases": ["2John","2JN"], "chapterLabel": "Chapter", "verseLabel": "Verse", "author": "Apostle John", "dateEarliest": "", "dateLatest": "" },</v>
      </c>
    </row>
    <row r="65" spans="1:16" s="6" customFormat="1">
      <c r="A65" s="6" t="s">
        <v>178</v>
      </c>
      <c r="B65" s="6" t="s">
        <v>696</v>
      </c>
      <c r="C65" s="6" t="s">
        <v>177</v>
      </c>
      <c r="D65" s="6" t="s">
        <v>179</v>
      </c>
      <c r="E65" s="7" t="s">
        <v>381</v>
      </c>
      <c r="F65" s="6" t="s">
        <v>478</v>
      </c>
      <c r="G65" s="7" t="s">
        <v>390</v>
      </c>
      <c r="H65" s="7" t="str">
        <f t="shared" si="0"/>
        <v>['3John','3JN']</v>
      </c>
      <c r="I65" s="6" t="s">
        <v>554</v>
      </c>
      <c r="J65" s="10" t="s">
        <v>663</v>
      </c>
      <c r="L65" s="10"/>
      <c r="M65" s="10"/>
      <c r="N65" s="6" t="s">
        <v>652</v>
      </c>
      <c r="O65" s="6" t="s">
        <v>657</v>
      </c>
      <c r="P65" s="6" t="str">
        <f t="shared" si="1"/>
        <v>{ "workOsisID": "KJV", "bookName": "3 John", "bookSubtitle": "The Third Epistle of John ", "bookOsisID": "3John", "paratext": "3JN", "groups": ["New Testament", "Bible"], "aliases": ["3John","3JN"], "chapterLabel": "Chapter", "verseLabel": "Verse", "author": "", "dateEarliest": "", "dateLatest": "" },</v>
      </c>
    </row>
    <row r="66" spans="1:16" s="6" customFormat="1">
      <c r="A66" s="6" t="s">
        <v>180</v>
      </c>
      <c r="B66" s="6" t="s">
        <v>697</v>
      </c>
      <c r="C66" s="6" t="s">
        <v>180</v>
      </c>
      <c r="D66" s="6" t="s">
        <v>181</v>
      </c>
      <c r="E66" s="7" t="s">
        <v>381</v>
      </c>
      <c r="F66" s="6" t="s">
        <v>478</v>
      </c>
      <c r="G66" s="7" t="s">
        <v>390</v>
      </c>
      <c r="H66" s="7" t="str">
        <f t="shared" si="0"/>
        <v>['Jude','JUD']</v>
      </c>
      <c r="I66" s="6" t="s">
        <v>555</v>
      </c>
      <c r="J66" s="10" t="s">
        <v>663</v>
      </c>
      <c r="K66" s="10"/>
      <c r="L66" s="10"/>
      <c r="M66" s="10"/>
      <c r="N66" s="6" t="s">
        <v>652</v>
      </c>
      <c r="O66" s="6" t="s">
        <v>657</v>
      </c>
      <c r="P66" s="6" t="str">
        <f t="shared" si="1"/>
        <v>{ "workOsisID": "KJV", "bookName": "Jude", "bookSubtitle": "The Epistle of Jude ", "bookOsisID": "Jude", "paratext": "JUD", "groups": ["New Testament", "Bible"], "aliases": ["Jude","JUD"], "chapterLabel": "Chapter", "verseLabel": "Verse", "author": "", "dateEarliest": "", "dateLatest": "" },</v>
      </c>
    </row>
    <row r="67" spans="1:16" s="6" customFormat="1">
      <c r="A67" s="6" t="s">
        <v>183</v>
      </c>
      <c r="B67" s="6" t="s">
        <v>698</v>
      </c>
      <c r="C67" s="6" t="s">
        <v>182</v>
      </c>
      <c r="D67" s="6" t="s">
        <v>184</v>
      </c>
      <c r="E67" s="7" t="s">
        <v>381</v>
      </c>
      <c r="F67" s="6" t="s">
        <v>478</v>
      </c>
      <c r="G67" s="7" t="s">
        <v>390</v>
      </c>
      <c r="H67" s="7" t="str">
        <f t="shared" ref="H67:H130" si="3">SUBSTITUTE("['"&amp;C67&amp;"','"&amp;D67&amp;"']",",''","")</f>
        <v>['Rev','REV']</v>
      </c>
      <c r="I67" s="6" t="s">
        <v>556</v>
      </c>
      <c r="J67" s="10" t="s">
        <v>663</v>
      </c>
      <c r="K67" s="10" t="s">
        <v>816</v>
      </c>
      <c r="L67" s="10"/>
      <c r="M67" s="10"/>
      <c r="N67" s="6" t="s">
        <v>652</v>
      </c>
      <c r="O67" s="6" t="s">
        <v>657</v>
      </c>
      <c r="P67" s="6" t="str">
        <f t="shared" ref="P67:P130" si="4">"{ ""workOsisID"": """&amp;J67&amp;""", ""bookName"": """&amp;A67&amp;""", ""bookSubtitle"": """&amp;B67&amp;""", ""bookOsisID"": """&amp;C67&amp;""", ""paratext"": "&amp;IF(D67="","null",""""&amp;D67&amp;"""")&amp;", ""groups"": "&amp;F67&amp;", ""aliases"": "&amp;I67&amp;", ""chapterLabel"": """&amp;N67&amp;""", ""verseLabel"": """&amp;O67&amp;""", ""author"": """&amp;K67&amp;""", ""dateEarliest"": """&amp;L67&amp;""", ""dateLatest"": """&amp;M67&amp;""" },"</f>
        <v>{ "workOsisID": "KJV", "bookName": "Revelation", "bookSubtitle": "The Revelation of Jesus Christ (or The Apocalypse of John) ", "bookOsisID": "Rev", "paratext": "REV", "groups": ["New Testament", "Bible"], "aliases": ["Rev","REV"], "chapterLabel": "Chapter", "verseLabel": "Verse", "author": "John the Revelator", "dateEarliest": "", "dateLatest": "" },</v>
      </c>
    </row>
    <row r="68" spans="1:16" s="6" customFormat="1">
      <c r="A68" s="6" t="s">
        <v>186</v>
      </c>
      <c r="B68" s="6" t="str">
        <f t="shared" ref="B68:B69" si="5">"The Book of "&amp;A68</f>
        <v>The Book of Tobit</v>
      </c>
      <c r="C68" s="6" t="s">
        <v>185</v>
      </c>
      <c r="D68" s="6" t="s">
        <v>187</v>
      </c>
      <c r="E68" s="7" t="s">
        <v>382</v>
      </c>
      <c r="F68" s="6" t="s">
        <v>480</v>
      </c>
      <c r="G68" s="7" t="s">
        <v>391</v>
      </c>
      <c r="H68" s="7" t="str">
        <f t="shared" si="3"/>
        <v>['Tob','TOB']</v>
      </c>
      <c r="I68" s="6" t="s">
        <v>557</v>
      </c>
      <c r="J68" s="10" t="s">
        <v>662</v>
      </c>
      <c r="K68" s="10"/>
      <c r="L68" s="10"/>
      <c r="M68" s="10"/>
      <c r="N68" s="6" t="s">
        <v>652</v>
      </c>
      <c r="O68" s="6" t="s">
        <v>657</v>
      </c>
      <c r="P68" s="6" t="str">
        <f t="shared" si="4"/>
        <v>{ "workOsisID": "KJVA", "bookName": "Tobit", "bookSubtitle": "The Book of Tobit", "bookOsisID": "Tob", "paratext": "TOB", "groups": ["Deuterocannon", "Apocrypha"], "aliases": ["Tob","TOB"], "chapterLabel": "Chapter", "verseLabel": "Verse", "author": "", "dateEarliest": "", "dateLatest": "" },</v>
      </c>
    </row>
    <row r="69" spans="1:16" s="6" customFormat="1">
      <c r="A69" s="6" t="s">
        <v>189</v>
      </c>
      <c r="B69" s="6" t="str">
        <f t="shared" si="5"/>
        <v>The Book of Judith</v>
      </c>
      <c r="C69" s="6" t="s">
        <v>188</v>
      </c>
      <c r="D69" s="6" t="s">
        <v>190</v>
      </c>
      <c r="E69" s="7" t="s">
        <v>382</v>
      </c>
      <c r="F69" s="6" t="s">
        <v>480</v>
      </c>
      <c r="G69" s="7" t="s">
        <v>391</v>
      </c>
      <c r="H69" s="7" t="str">
        <f t="shared" si="3"/>
        <v>['Jdt','JDT']</v>
      </c>
      <c r="I69" s="6" t="s">
        <v>558</v>
      </c>
      <c r="J69" s="10" t="s">
        <v>662</v>
      </c>
      <c r="K69" s="10"/>
      <c r="L69" s="10"/>
      <c r="M69" s="10"/>
      <c r="N69" s="6" t="s">
        <v>652</v>
      </c>
      <c r="O69" s="6" t="s">
        <v>657</v>
      </c>
      <c r="P69" s="6" t="str">
        <f t="shared" si="4"/>
        <v>{ "workOsisID": "KJVA", "bookName": "Judith", "bookSubtitle": "The Book of Judith", "bookOsisID": "Jdt", "paratext": "JDT", "groups": ["Deuterocannon", "Apocrypha"], "aliases": ["Jdt","JDT"], "chapterLabel": "Chapter", "verseLabel": "Verse", "author": "", "dateEarliest": "", "dateLatest": "" },</v>
      </c>
    </row>
    <row r="70" spans="1:16">
      <c r="A70" t="s">
        <v>392</v>
      </c>
      <c r="C70" t="s">
        <v>191</v>
      </c>
      <c r="D70" t="s">
        <v>192</v>
      </c>
      <c r="E70" s="5" t="s">
        <v>382</v>
      </c>
      <c r="F70" t="s">
        <v>480</v>
      </c>
      <c r="G70" s="5" t="s">
        <v>391</v>
      </c>
      <c r="H70" s="5" t="str">
        <f t="shared" si="3"/>
        <v>['EsthGr','ESG']</v>
      </c>
      <c r="I70" t="s">
        <v>559</v>
      </c>
      <c r="N70" t="s">
        <v>652</v>
      </c>
      <c r="O70" t="s">
        <v>657</v>
      </c>
      <c r="P70" s="6" t="str">
        <f t="shared" si="4"/>
        <v>{ "workOsisID": "", "bookName": "Greek Esther", "bookSubtitle": "", "bookOsisID": "EsthGr", "paratext": "ESG", "groups": ["Deuterocannon", "Apocrypha"], "aliases": ["EsthGr","ESG"], "chapterLabel": "Chapter", "verseLabel": "Verse", "author": "", "dateEarliest": "", "dateLatest": "" },</v>
      </c>
    </row>
    <row r="71" spans="1:16" s="6" customFormat="1">
      <c r="A71" s="6" t="s">
        <v>194</v>
      </c>
      <c r="B71" s="6" t="s">
        <v>699</v>
      </c>
      <c r="C71" s="6" t="s">
        <v>193</v>
      </c>
      <c r="D71" s="6" t="s">
        <v>195</v>
      </c>
      <c r="E71" s="7" t="s">
        <v>382</v>
      </c>
      <c r="F71" s="6" t="s">
        <v>480</v>
      </c>
      <c r="G71" s="7" t="s">
        <v>391</v>
      </c>
      <c r="H71" s="7" t="str">
        <f t="shared" si="3"/>
        <v>['AddEsth','ADE']</v>
      </c>
      <c r="I71" s="6" t="s">
        <v>560</v>
      </c>
      <c r="J71" s="10" t="s">
        <v>662</v>
      </c>
      <c r="K71" s="10"/>
      <c r="L71" s="10"/>
      <c r="M71" s="10"/>
      <c r="N71" s="6" t="s">
        <v>652</v>
      </c>
      <c r="O71" s="6" t="s">
        <v>657</v>
      </c>
      <c r="P71" s="6" t="str">
        <f t="shared" si="4"/>
        <v>{ "workOsisID": "KJVA", "bookName": "Additions to Esther", "bookSubtitle": "The Rest of the Chapters of the Book of Esther, which are found neither in the Hebrew, nor in the Chaldee", "bookOsisID": "AddEsth", "paratext": "ADE", "groups": ["Deuterocannon", "Apocrypha"], "aliases": ["AddEsth","ADE"], "chapterLabel": "Chapter", "verseLabel": "Verse", "author": "", "dateEarliest": "", "dateLatest": "" },</v>
      </c>
    </row>
    <row r="72" spans="1:16" s="6" customFormat="1">
      <c r="A72" s="6" t="s">
        <v>197</v>
      </c>
      <c r="B72" s="6" t="s">
        <v>755</v>
      </c>
      <c r="C72" s="6" t="s">
        <v>196</v>
      </c>
      <c r="D72" s="6" t="s">
        <v>198</v>
      </c>
      <c r="E72" s="7" t="s">
        <v>382</v>
      </c>
      <c r="F72" s="6" t="s">
        <v>480</v>
      </c>
      <c r="G72" s="7" t="s">
        <v>391</v>
      </c>
      <c r="H72" s="7" t="str">
        <f t="shared" si="3"/>
        <v>['Wis','WIS']</v>
      </c>
      <c r="I72" s="6" t="s">
        <v>561</v>
      </c>
      <c r="J72" s="10" t="s">
        <v>662</v>
      </c>
      <c r="K72" s="10"/>
      <c r="L72" s="10"/>
      <c r="M72" s="10"/>
      <c r="N72" s="6" t="s">
        <v>652</v>
      </c>
      <c r="O72" s="6" t="s">
        <v>657</v>
      </c>
      <c r="P72" s="6" t="str">
        <f t="shared" si="4"/>
        <v>{ "workOsisID": "KJVA", "bookName": "Wisdom", "bookSubtitle": "The Wisdom of Solomon", "bookOsisID": "Wis", "paratext": "WIS", "groups": ["Deuterocannon", "Apocrypha"], "aliases": ["Wisdom of Solomon","Wis","WIS"], "chapterLabel": "Chapter", "verseLabel": "Verse", "author": "", "dateEarliest": "", "dateLatest": "" },</v>
      </c>
    </row>
    <row r="73" spans="1:16" s="6" customFormat="1">
      <c r="A73" s="6" t="s">
        <v>393</v>
      </c>
      <c r="B73" s="6" t="s">
        <v>701</v>
      </c>
      <c r="C73" s="6" t="s">
        <v>199</v>
      </c>
      <c r="E73" s="7" t="s">
        <v>382</v>
      </c>
      <c r="F73" s="6" t="s">
        <v>480</v>
      </c>
      <c r="G73" s="7" t="s">
        <v>391</v>
      </c>
      <c r="H73" s="7" t="str">
        <f t="shared" si="3"/>
        <v>['SirP']</v>
      </c>
      <c r="I73" s="6" t="s">
        <v>756</v>
      </c>
      <c r="J73" s="10" t="s">
        <v>662</v>
      </c>
      <c r="K73" s="10"/>
      <c r="L73" s="10"/>
      <c r="M73" s="10"/>
      <c r="N73" s="6" t="s">
        <v>652</v>
      </c>
      <c r="O73" s="6" t="s">
        <v>657</v>
      </c>
      <c r="P73" s="6" t="str">
        <f t="shared" si="4"/>
        <v>{ "workOsisID": "KJVA", "bookName": "Sirach Prologue", "bookSubtitle": "The Wisdom of Jesus the Son of Sirach (Prologue)", "bookOsisID": "SirP", "paratext": null, "groups": ["Deuterocannon", "Apocrypha"], "aliases": ["SirP","Ecclesiasticus Prologue"], "chapterLabel": "Chapter", "verseLabel": "Verse", "author": "", "dateEarliest": "", "dateLatest": "" },</v>
      </c>
    </row>
    <row r="74" spans="1:16" s="6" customFormat="1">
      <c r="A74" s="6" t="s">
        <v>201</v>
      </c>
      <c r="B74" s="6" t="s">
        <v>700</v>
      </c>
      <c r="C74" s="6" t="s">
        <v>200</v>
      </c>
      <c r="D74" s="6" t="s">
        <v>202</v>
      </c>
      <c r="E74" s="7" t="s">
        <v>382</v>
      </c>
      <c r="F74" s="6" t="s">
        <v>480</v>
      </c>
      <c r="G74" s="7" t="s">
        <v>391</v>
      </c>
      <c r="H74" s="7" t="str">
        <f t="shared" si="3"/>
        <v>['Sir','SIR']</v>
      </c>
      <c r="I74" s="6" t="s">
        <v>562</v>
      </c>
      <c r="J74" s="10" t="s">
        <v>662</v>
      </c>
      <c r="K74" s="10"/>
      <c r="L74" s="10"/>
      <c r="M74" s="10"/>
      <c r="N74" s="6" t="s">
        <v>652</v>
      </c>
      <c r="O74" s="6" t="s">
        <v>657</v>
      </c>
      <c r="P74" s="6" t="str">
        <f t="shared" si="4"/>
        <v>{ "workOsisID": "KJVA", "bookName": "Sirach", "bookSubtitle": "The Wisdom of Jesus the Son of Sirach", "bookOsisID": "Sir", "paratext": "SIR", "groups": ["Deuterocannon", "Apocrypha"], "aliases": ["Ecclesiasticus","Sir","SIR"], "chapterLabel": "Chapter", "verseLabel": "Verse", "author": "", "dateEarliest": "", "dateLatest": "" },</v>
      </c>
    </row>
    <row r="75" spans="1:16">
      <c r="A75" t="s">
        <v>204</v>
      </c>
      <c r="B75" t="s">
        <v>702</v>
      </c>
      <c r="C75" t="s">
        <v>203</v>
      </c>
      <c r="D75" t="s">
        <v>205</v>
      </c>
      <c r="E75" s="5" t="s">
        <v>382</v>
      </c>
      <c r="F75" t="s">
        <v>480</v>
      </c>
      <c r="G75" s="5" t="s">
        <v>391</v>
      </c>
      <c r="H75" s="5" t="str">
        <f t="shared" si="3"/>
        <v>['Bar','BAR']</v>
      </c>
      <c r="I75" t="s">
        <v>563</v>
      </c>
      <c r="J75" s="11" t="s">
        <v>662</v>
      </c>
      <c r="N75" t="s">
        <v>652</v>
      </c>
      <c r="O75" t="s">
        <v>657</v>
      </c>
      <c r="P75" s="6" t="str">
        <f t="shared" si="4"/>
        <v>{ "workOsisID": "KJVA", "bookName": "Baruch", "bookSubtitle": "Baruch the Prophet", "bookOsisID": "Bar", "paratext": "BAR", "groups": ["Deuterocannon", "Apocrypha"], "aliases": ["Bar","BAR"], "chapterLabel": "Chapter", "verseLabel": "Verse", "author": "", "dateEarliest": "", "dateLatest": "" },</v>
      </c>
    </row>
    <row r="76" spans="1:16" s="6" customFormat="1">
      <c r="A76" s="12" t="s">
        <v>759</v>
      </c>
      <c r="B76" s="12" t="s">
        <v>757</v>
      </c>
      <c r="C76" s="12" t="s">
        <v>206</v>
      </c>
      <c r="D76" s="12" t="s">
        <v>207</v>
      </c>
      <c r="E76" s="13" t="s">
        <v>382</v>
      </c>
      <c r="F76" s="12" t="s">
        <v>480</v>
      </c>
      <c r="G76" s="13" t="s">
        <v>391</v>
      </c>
      <c r="H76" s="13" t="str">
        <f t="shared" si="3"/>
        <v>['EpJer','LJE']</v>
      </c>
      <c r="I76" s="12" t="s">
        <v>758</v>
      </c>
      <c r="J76" s="14" t="s">
        <v>662</v>
      </c>
      <c r="K76" s="14"/>
      <c r="L76" s="14"/>
      <c r="M76" s="14"/>
      <c r="N76" s="12" t="s">
        <v>652</v>
      </c>
      <c r="O76" s="12" t="s">
        <v>657</v>
      </c>
      <c r="P76" s="6" t="str">
        <f t="shared" si="4"/>
        <v>{ "workOsisID": "KJVA", "bookName": "Epistle of Jeremiah", "bookSubtitle": "The Epistle of Jeremiah", "bookOsisID": "EpJer", "paratext": "LJE", "groups": ["Deuterocannon", "Apocrypha"], "aliases": ["EpJer","The Letter of Jeremiah","Letter of Jeremiah","LJE"], "chapterLabel": "Chapter", "verseLabel": "Verse", "author": "", "dateEarliest": "", "dateLatest": "" },</v>
      </c>
    </row>
    <row r="77" spans="1:16">
      <c r="A77" t="s">
        <v>394</v>
      </c>
      <c r="C77" t="s">
        <v>208</v>
      </c>
      <c r="D77" t="s">
        <v>209</v>
      </c>
      <c r="E77" s="5" t="s">
        <v>382</v>
      </c>
      <c r="F77" t="s">
        <v>480</v>
      </c>
      <c r="G77" s="5" t="s">
        <v>391</v>
      </c>
      <c r="H77" s="5" t="str">
        <f t="shared" si="3"/>
        <v>['DanGr','DAG']</v>
      </c>
      <c r="I77" t="s">
        <v>564</v>
      </c>
      <c r="N77" t="s">
        <v>652</v>
      </c>
      <c r="O77" t="s">
        <v>657</v>
      </c>
      <c r="P77" s="6" t="str">
        <f t="shared" si="4"/>
        <v>{ "workOsisID": "", "bookName": "Greek Daniel", "bookSubtitle": "", "bookOsisID": "DanGr", "paratext": "DAG", "groups": ["Deuterocannon", "Apocrypha"], "aliases": ["DanGr","DAG"], "chapterLabel": "Chapter", "verseLabel": "Verse", "author": "", "dateEarliest": "", "dateLatest": "" },</v>
      </c>
    </row>
    <row r="78" spans="1:16">
      <c r="A78" t="s">
        <v>211</v>
      </c>
      <c r="C78" t="s">
        <v>210</v>
      </c>
      <c r="E78" s="5" t="s">
        <v>382</v>
      </c>
      <c r="F78" t="s">
        <v>480</v>
      </c>
      <c r="G78" s="5" t="s">
        <v>391</v>
      </c>
      <c r="H78" s="5" t="str">
        <f t="shared" si="3"/>
        <v>['AddDan']</v>
      </c>
      <c r="I78" t="s">
        <v>565</v>
      </c>
      <c r="N78" t="s">
        <v>652</v>
      </c>
      <c r="O78" t="s">
        <v>657</v>
      </c>
      <c r="P78" s="6" t="str">
        <f t="shared" si="4"/>
        <v>{ "workOsisID": "", "bookName": "Additions to Daniel", "bookSubtitle": "", "bookOsisID": "AddDan", "paratext": null, "groups": ["Deuterocannon", "Apocrypha"], "aliases": ["AddDan"], "chapterLabel": "Chapter", "verseLabel": "Verse", "author": "", "dateEarliest": "", "dateLatest": "" },</v>
      </c>
    </row>
    <row r="79" spans="1:16" s="6" customFormat="1">
      <c r="A79" s="6" t="s">
        <v>213</v>
      </c>
      <c r="B79" s="6" t="s">
        <v>703</v>
      </c>
      <c r="C79" s="6" t="s">
        <v>212</v>
      </c>
      <c r="D79" s="6" t="s">
        <v>214</v>
      </c>
      <c r="E79" s="7" t="s">
        <v>382</v>
      </c>
      <c r="F79" s="6" t="s">
        <v>480</v>
      </c>
      <c r="G79" s="7" t="s">
        <v>391</v>
      </c>
      <c r="H79" s="7" t="str">
        <f t="shared" si="3"/>
        <v>['PrAzar','S3Y']</v>
      </c>
      <c r="I79" s="6" t="s">
        <v>704</v>
      </c>
      <c r="J79" s="10" t="s">
        <v>662</v>
      </c>
      <c r="K79" s="10"/>
      <c r="L79" s="10"/>
      <c r="M79" s="10"/>
      <c r="N79" s="6" t="s">
        <v>652</v>
      </c>
      <c r="O79" s="6" t="s">
        <v>657</v>
      </c>
      <c r="P79" s="6" t="str">
        <f t="shared" si="4"/>
        <v>{ "workOsisID": "KJVA", "bookName": "Prayer of Azariah", "bookSubtitle": "Song of the Three Holy Children", "bookOsisID": "PrAzar", "paratext": "S3Y", "groups": ["Deuterocannon", "Apocrypha"], "aliases": ["Song of the Three Children","Song of the Three Holy Children","PrAzar","S3Y"], "chapterLabel": "Chapter", "verseLabel": "Verse", "author": "", "dateEarliest": "", "dateLatest": "" },</v>
      </c>
    </row>
    <row r="80" spans="1:16" s="6" customFormat="1">
      <c r="A80" s="6" t="s">
        <v>216</v>
      </c>
      <c r="B80" s="6" t="s">
        <v>705</v>
      </c>
      <c r="C80" s="6" t="s">
        <v>215</v>
      </c>
      <c r="D80" s="6" t="s">
        <v>217</v>
      </c>
      <c r="E80" s="7" t="s">
        <v>382</v>
      </c>
      <c r="F80" s="6" t="s">
        <v>480</v>
      </c>
      <c r="G80" s="7" t="s">
        <v>391</v>
      </c>
      <c r="H80" s="7" t="str">
        <f t="shared" si="3"/>
        <v>['Sus','SUS']</v>
      </c>
      <c r="I80" s="6" t="s">
        <v>566</v>
      </c>
      <c r="J80" s="10" t="s">
        <v>662</v>
      </c>
      <c r="K80" s="10"/>
      <c r="L80" s="10"/>
      <c r="M80" s="10"/>
      <c r="N80" s="6" t="s">
        <v>652</v>
      </c>
      <c r="O80" s="6" t="s">
        <v>657</v>
      </c>
      <c r="P80" s="6" t="str">
        <f t="shared" si="4"/>
        <v>{ "workOsisID": "KJVA", "bookName": "Susanna", "bookSubtitle": "History of Susanna", "bookOsisID": "Sus", "paratext": "SUS", "groups": ["Deuterocannon", "Apocrypha"], "aliases": ["Sus","SUS"], "chapterLabel": "Chapter", "verseLabel": "Verse", "author": "", "dateEarliest": "", "dateLatest": "" },</v>
      </c>
    </row>
    <row r="81" spans="1:16">
      <c r="A81" t="s">
        <v>219</v>
      </c>
      <c r="C81" t="s">
        <v>218</v>
      </c>
      <c r="D81" t="s">
        <v>220</v>
      </c>
      <c r="E81" s="5" t="s">
        <v>382</v>
      </c>
      <c r="F81" t="s">
        <v>480</v>
      </c>
      <c r="G81" s="5" t="s">
        <v>391</v>
      </c>
      <c r="H81" s="5" t="str">
        <f t="shared" si="3"/>
        <v>['Bel','BEL']</v>
      </c>
      <c r="I81" t="s">
        <v>567</v>
      </c>
      <c r="J81" s="11" t="s">
        <v>662</v>
      </c>
      <c r="N81" t="s">
        <v>652</v>
      </c>
      <c r="O81" t="s">
        <v>657</v>
      </c>
      <c r="P81" s="6" t="str">
        <f t="shared" si="4"/>
        <v>{ "workOsisID": "KJVA", "bookName": "Bel and the Dragon", "bookSubtitle": "", "bookOsisID": "Bel", "paratext": "BEL", "groups": ["Deuterocannon", "Apocrypha"], "aliases": ["Bel","BEL"], "chapterLabel": "Chapter", "verseLabel": "Verse", "author": "", "dateEarliest": "", "dateLatest": "" },</v>
      </c>
    </row>
    <row r="82" spans="1:16" s="6" customFormat="1">
      <c r="A82" s="6" t="s">
        <v>222</v>
      </c>
      <c r="B82" s="6" t="s">
        <v>763</v>
      </c>
      <c r="C82" s="6" t="s">
        <v>221</v>
      </c>
      <c r="D82" s="6" t="s">
        <v>223</v>
      </c>
      <c r="E82" s="7" t="s">
        <v>382</v>
      </c>
      <c r="F82" s="6" t="s">
        <v>480</v>
      </c>
      <c r="G82" s="7" t="s">
        <v>391</v>
      </c>
      <c r="H82" s="7" t="str">
        <f t="shared" si="3"/>
        <v>['1Macc','1MA']</v>
      </c>
      <c r="I82" s="6" t="s">
        <v>568</v>
      </c>
      <c r="J82" s="10" t="s">
        <v>662</v>
      </c>
      <c r="K82" s="10"/>
      <c r="L82" s="10"/>
      <c r="M82" s="10"/>
      <c r="N82" s="6" t="s">
        <v>652</v>
      </c>
      <c r="O82" s="6" t="s">
        <v>657</v>
      </c>
      <c r="P82" s="6" t="str">
        <f t="shared" si="4"/>
        <v>{ "workOsisID": "KJVA", "bookName": "1 Maccabees", "bookSubtitle": "The First Book of the Maccabees", "bookOsisID": "1Macc", "paratext": "1MA", "groups": ["Deuterocannon", "Apocrypha"], "aliases": ["1Macc","1MA"], "chapterLabel": "Chapter", "verseLabel": "Verse", "author": "", "dateEarliest": "", "dateLatest": "" },</v>
      </c>
    </row>
    <row r="83" spans="1:16" s="6" customFormat="1">
      <c r="A83" s="6" t="s">
        <v>225</v>
      </c>
      <c r="B83" s="6" t="s">
        <v>760</v>
      </c>
      <c r="C83" s="6" t="s">
        <v>224</v>
      </c>
      <c r="D83" s="6" t="s">
        <v>226</v>
      </c>
      <c r="E83" s="7" t="s">
        <v>382</v>
      </c>
      <c r="F83" s="6" t="s">
        <v>480</v>
      </c>
      <c r="G83" s="7" t="s">
        <v>391</v>
      </c>
      <c r="H83" s="7" t="str">
        <f t="shared" si="3"/>
        <v>['2Macc','2MA']</v>
      </c>
      <c r="I83" s="6" t="s">
        <v>569</v>
      </c>
      <c r="J83" s="10" t="s">
        <v>662</v>
      </c>
      <c r="K83" s="10"/>
      <c r="L83" s="10"/>
      <c r="M83" s="10"/>
      <c r="N83" s="6" t="s">
        <v>652</v>
      </c>
      <c r="O83" s="6" t="s">
        <v>657</v>
      </c>
      <c r="P83" s="6" t="str">
        <f t="shared" si="4"/>
        <v>{ "workOsisID": "KJVA", "bookName": "2 Maccabees", "bookSubtitle": "The Second Book of the Maccabees", "bookOsisID": "2Macc", "paratext": "2MA", "groups": ["Deuterocannon", "Apocrypha"], "aliases": ["2Macc","2MA"], "chapterLabel": "Chapter", "verseLabel": "Verse", "author": "", "dateEarliest": "", "dateLatest": "" },</v>
      </c>
    </row>
    <row r="84" spans="1:16">
      <c r="A84" t="s">
        <v>228</v>
      </c>
      <c r="B84" s="12" t="s">
        <v>762</v>
      </c>
      <c r="C84" t="s">
        <v>227</v>
      </c>
      <c r="D84" t="s">
        <v>229</v>
      </c>
      <c r="E84" s="5" t="s">
        <v>382</v>
      </c>
      <c r="F84" t="s">
        <v>480</v>
      </c>
      <c r="G84" s="5" t="s">
        <v>391</v>
      </c>
      <c r="H84" s="5" t="str">
        <f t="shared" si="3"/>
        <v>['3Macc','3MA']</v>
      </c>
      <c r="I84" t="s">
        <v>570</v>
      </c>
      <c r="N84" t="s">
        <v>652</v>
      </c>
      <c r="O84" t="s">
        <v>657</v>
      </c>
      <c r="P84" s="6" t="str">
        <f t="shared" si="4"/>
        <v>{ "workOsisID": "", "bookName": "3 Maccabees", "bookSubtitle": "The Third Book of the Maccabees", "bookOsisID": "3Macc", "paratext": "3MA", "groups": ["Deuterocannon", "Apocrypha"], "aliases": ["3Macc","3MA"], "chapterLabel": "Chapter", "verseLabel": "Verse", "author": "", "dateEarliest": "", "dateLatest": "" },</v>
      </c>
    </row>
    <row r="85" spans="1:16">
      <c r="A85" t="s">
        <v>231</v>
      </c>
      <c r="B85" s="12" t="s">
        <v>761</v>
      </c>
      <c r="C85" t="s">
        <v>230</v>
      </c>
      <c r="D85" t="s">
        <v>232</v>
      </c>
      <c r="E85" s="5" t="s">
        <v>382</v>
      </c>
      <c r="F85" t="s">
        <v>480</v>
      </c>
      <c r="G85" s="5" t="s">
        <v>391</v>
      </c>
      <c r="H85" s="5" t="str">
        <f t="shared" si="3"/>
        <v>['4Macc','4MA']</v>
      </c>
      <c r="I85" t="s">
        <v>571</v>
      </c>
      <c r="N85" t="s">
        <v>652</v>
      </c>
      <c r="O85" t="s">
        <v>657</v>
      </c>
      <c r="P85" s="6" t="str">
        <f t="shared" si="4"/>
        <v>{ "workOsisID": "", "bookName": "4 Maccabees", "bookSubtitle": "The Fourth Book of the Maccabees", "bookOsisID": "4Macc", "paratext": "4MA", "groups": ["Deuterocannon", "Apocrypha"], "aliases": ["4Macc","4MA"], "chapterLabel": "Chapter", "verseLabel": "Verse", "author": "", "dateEarliest": "", "dateLatest": "" },</v>
      </c>
    </row>
    <row r="86" spans="1:16" s="6" customFormat="1">
      <c r="A86" s="6" t="s">
        <v>234</v>
      </c>
      <c r="B86" s="6" t="s">
        <v>706</v>
      </c>
      <c r="C86" s="6" t="s">
        <v>233</v>
      </c>
      <c r="D86" s="6" t="s">
        <v>235</v>
      </c>
      <c r="E86" s="7" t="s">
        <v>382</v>
      </c>
      <c r="F86" s="6" t="s">
        <v>480</v>
      </c>
      <c r="G86" s="7" t="s">
        <v>391</v>
      </c>
      <c r="H86" s="7" t="str">
        <f t="shared" si="3"/>
        <v>['PrMan','MAN']</v>
      </c>
      <c r="I86" s="6" t="s">
        <v>572</v>
      </c>
      <c r="J86" s="10" t="s">
        <v>662</v>
      </c>
      <c r="K86" s="10"/>
      <c r="L86" s="10"/>
      <c r="M86" s="10"/>
      <c r="N86" s="6" t="s">
        <v>652</v>
      </c>
      <c r="O86" s="6" t="s">
        <v>657</v>
      </c>
      <c r="P86" s="6" t="str">
        <f t="shared" si="4"/>
        <v>{ "workOsisID": "KJVA", "bookName": "Prayer of Manasseh", "bookSubtitle": "The Prayer of Manasses King of Juda, when he was holden captive in Babylon", "bookOsisID": "PrMan", "paratext": "MAN", "groups": ["Deuterocannon", "Apocrypha"], "aliases": ["PrMan","MAN"], "chapterLabel": "Chapter", "verseLabel": "Verse", "author": "", "dateEarliest": "", "dateLatest": "" },</v>
      </c>
    </row>
    <row r="87" spans="1:16">
      <c r="A87" s="6" t="s">
        <v>237</v>
      </c>
      <c r="B87" s="6" t="s">
        <v>764</v>
      </c>
      <c r="C87" s="6" t="s">
        <v>236</v>
      </c>
      <c r="D87" s="6" t="s">
        <v>238</v>
      </c>
      <c r="E87" s="7" t="s">
        <v>382</v>
      </c>
      <c r="F87" s="6" t="s">
        <v>480</v>
      </c>
      <c r="G87" s="7" t="s">
        <v>391</v>
      </c>
      <c r="H87" s="7" t="str">
        <f t="shared" si="3"/>
        <v>['1Esd','1ES']</v>
      </c>
      <c r="I87" s="6" t="s">
        <v>573</v>
      </c>
      <c r="J87" s="10"/>
      <c r="K87" s="10"/>
      <c r="L87" s="10"/>
      <c r="M87" s="10"/>
      <c r="N87" s="6" t="s">
        <v>652</v>
      </c>
      <c r="O87" s="6" t="s">
        <v>657</v>
      </c>
      <c r="P87" s="6" t="str">
        <f t="shared" si="4"/>
        <v>{ "workOsisID": "", "bookName": "1 Esdras", "bookSubtitle": "The First Book of Esdras", "bookOsisID": "1Esd", "paratext": "1ES", "groups": ["Deuterocannon", "Apocrypha"], "aliases": ["1Esd","1ES"], "chapterLabel": "Chapter", "verseLabel": "Verse", "author": "", "dateEarliest": "", "dateLatest": "" },</v>
      </c>
    </row>
    <row r="88" spans="1:16" s="6" customFormat="1">
      <c r="A88" s="6" t="s">
        <v>240</v>
      </c>
      <c r="B88" s="6" t="s">
        <v>765</v>
      </c>
      <c r="C88" s="6" t="s">
        <v>239</v>
      </c>
      <c r="D88" s="6" t="s">
        <v>241</v>
      </c>
      <c r="E88" s="7" t="s">
        <v>382</v>
      </c>
      <c r="F88" s="6" t="s">
        <v>480</v>
      </c>
      <c r="G88" s="7" t="s">
        <v>391</v>
      </c>
      <c r="H88" s="7" t="str">
        <f t="shared" si="3"/>
        <v>['2Esd','2ES']</v>
      </c>
      <c r="I88" s="6" t="s">
        <v>574</v>
      </c>
      <c r="J88" s="10" t="s">
        <v>662</v>
      </c>
      <c r="K88" s="10"/>
      <c r="L88" s="10"/>
      <c r="M88" s="10"/>
      <c r="N88" s="6" t="s">
        <v>652</v>
      </c>
      <c r="O88" s="6" t="s">
        <v>657</v>
      </c>
      <c r="P88" s="6" t="str">
        <f t="shared" si="4"/>
        <v>{ "workOsisID": "KJVA", "bookName": "2 Esdras", "bookSubtitle": "The Second Book of Esdras", "bookOsisID": "2Esd", "paratext": "2ES", "groups": ["Deuterocannon", "Apocrypha"], "aliases": ["2Esd","2ES"], "chapterLabel": "Chapter", "verseLabel": "Verse", "author": "", "dateEarliest": "", "dateLatest": "" },</v>
      </c>
    </row>
    <row r="89" spans="1:16">
      <c r="A89" t="s">
        <v>395</v>
      </c>
      <c r="C89" t="s">
        <v>242</v>
      </c>
      <c r="D89" t="s">
        <v>243</v>
      </c>
      <c r="E89" s="5" t="s">
        <v>382</v>
      </c>
      <c r="F89" t="s">
        <v>480</v>
      </c>
      <c r="G89" s="5" t="s">
        <v>391</v>
      </c>
      <c r="H89" s="5" t="str">
        <f t="shared" si="3"/>
        <v>['AddPs','PS2']</v>
      </c>
      <c r="I89" t="s">
        <v>575</v>
      </c>
      <c r="N89" t="s">
        <v>652</v>
      </c>
      <c r="O89" t="s">
        <v>657</v>
      </c>
      <c r="P89" s="6" t="str">
        <f t="shared" si="4"/>
        <v>{ "workOsisID": "", "bookName": "Psalm 151", "bookSubtitle": "", "bookOsisID": "AddPs", "paratext": "PS2", "groups": ["Deuterocannon", "Apocrypha"], "aliases": ["AddPs","PS2"], "chapterLabel": "Chapter", "verseLabel": "Verse", "author": "", "dateEarliest": "", "dateLatest": "" },</v>
      </c>
    </row>
    <row r="90" spans="1:16">
      <c r="A90" t="s">
        <v>244</v>
      </c>
      <c r="C90" t="s">
        <v>244</v>
      </c>
      <c r="D90" t="s">
        <v>245</v>
      </c>
      <c r="E90" s="5" t="s">
        <v>383</v>
      </c>
      <c r="F90" t="s">
        <v>650</v>
      </c>
      <c r="G90" s="5" t="s">
        <v>391</v>
      </c>
      <c r="H90" s="5" t="str">
        <f t="shared" si="3"/>
        <v>['Odes','ODA']</v>
      </c>
      <c r="I90" t="s">
        <v>576</v>
      </c>
      <c r="N90" t="s">
        <v>652</v>
      </c>
      <c r="O90" t="s">
        <v>657</v>
      </c>
      <c r="P90" s="6" t="str">
        <f t="shared" si="4"/>
        <v>{ "workOsisID": "", "bookName": "Odes", "bookSubtitle": "", "bookOsisID": "Odes", "paratext": "ODA", "groups": ["Rahlfs' LXX", "Apocrypha"], "aliases": ["Odes","ODA"], "chapterLabel": "Chapter", "verseLabel": "Verse", "author": "", "dateEarliest": "", "dateLatest": "" },</v>
      </c>
    </row>
    <row r="91" spans="1:16">
      <c r="A91" t="s">
        <v>247</v>
      </c>
      <c r="C91" t="s">
        <v>246</v>
      </c>
      <c r="D91" t="s">
        <v>248</v>
      </c>
      <c r="E91" s="5" t="s">
        <v>383</v>
      </c>
      <c r="F91" t="s">
        <v>650</v>
      </c>
      <c r="G91" s="5" t="s">
        <v>391</v>
      </c>
      <c r="H91" s="5" t="str">
        <f t="shared" si="3"/>
        <v>['PssSol','PSS']</v>
      </c>
      <c r="I91" t="s">
        <v>577</v>
      </c>
      <c r="N91" t="s">
        <v>652</v>
      </c>
      <c r="O91" t="s">
        <v>657</v>
      </c>
      <c r="P91" s="6" t="str">
        <f t="shared" si="4"/>
        <v>{ "workOsisID": "", "bookName": "Psalms of Solomon", "bookSubtitle": "", "bookOsisID": "PssSol", "paratext": "PSS", "groups": ["Rahlfs' LXX", "Apocrypha"], "aliases": ["PssSol","PSS"], "chapterLabel": "Chapter", "verseLabel": "Verse", "author": "", "dateEarliest": "", "dateLatest": "" },</v>
      </c>
    </row>
    <row r="92" spans="1:16">
      <c r="A92" t="s">
        <v>396</v>
      </c>
      <c r="C92" t="s">
        <v>249</v>
      </c>
      <c r="D92" t="s">
        <v>250</v>
      </c>
      <c r="E92" s="5" t="s">
        <v>384</v>
      </c>
      <c r="F92" t="s">
        <v>649</v>
      </c>
      <c r="G92" s="5" t="s">
        <v>391</v>
      </c>
      <c r="H92" s="5" t="str">
        <f t="shared" si="3"/>
        <v>['JoshA','JSA']</v>
      </c>
      <c r="I92" t="s">
        <v>578</v>
      </c>
      <c r="N92" t="s">
        <v>652</v>
      </c>
      <c r="O92" t="s">
        <v>657</v>
      </c>
      <c r="P92" s="6" t="str">
        <f t="shared" si="4"/>
        <v>{ "workOsisID": "", "bookName": "Joshua A", "bookSubtitle": "", "bookOsisID": "JoshA", "paratext": "JSA", "groups": ["Rahlfs' variant books", "Apocrypha"], "aliases": ["JoshA","JSA"], "chapterLabel": "Chapter", "verseLabel": "Verse", "author": "", "dateEarliest": "", "dateLatest": "" },</v>
      </c>
    </row>
    <row r="93" spans="1:16">
      <c r="A93" t="s">
        <v>397</v>
      </c>
      <c r="C93" t="s">
        <v>251</v>
      </c>
      <c r="D93" t="s">
        <v>252</v>
      </c>
      <c r="E93" s="5" t="s">
        <v>384</v>
      </c>
      <c r="F93" t="s">
        <v>649</v>
      </c>
      <c r="G93" s="5" t="s">
        <v>391</v>
      </c>
      <c r="H93" s="5" t="str">
        <f t="shared" si="3"/>
        <v>['JudgB','JDB']</v>
      </c>
      <c r="I93" t="s">
        <v>579</v>
      </c>
      <c r="N93" t="s">
        <v>652</v>
      </c>
      <c r="O93" t="s">
        <v>657</v>
      </c>
      <c r="P93" s="6" t="str">
        <f t="shared" si="4"/>
        <v>{ "workOsisID": "", "bookName": "Judges B", "bookSubtitle": "", "bookOsisID": "JudgB", "paratext": "JDB", "groups": ["Rahlfs' variant books", "Apocrypha"], "aliases": ["JudgB","JDB"], "chapterLabel": "Chapter", "verseLabel": "Verse", "author": "", "dateEarliest": "", "dateLatest": "" },</v>
      </c>
    </row>
    <row r="94" spans="1:16">
      <c r="A94" t="s">
        <v>398</v>
      </c>
      <c r="C94" t="s">
        <v>253</v>
      </c>
      <c r="D94" t="s">
        <v>254</v>
      </c>
      <c r="E94" s="5" t="s">
        <v>384</v>
      </c>
      <c r="F94" t="s">
        <v>649</v>
      </c>
      <c r="G94" s="5" t="s">
        <v>391</v>
      </c>
      <c r="H94" s="5" t="str">
        <f t="shared" si="3"/>
        <v>['TobS','TBS']</v>
      </c>
      <c r="I94" t="s">
        <v>580</v>
      </c>
      <c r="N94" t="s">
        <v>652</v>
      </c>
      <c r="O94" t="s">
        <v>657</v>
      </c>
      <c r="P94" s="6" t="str">
        <f t="shared" si="4"/>
        <v>{ "workOsisID": "", "bookName": "Tobit S", "bookSubtitle": "", "bookOsisID": "TobS", "paratext": "TBS", "groups": ["Rahlfs' variant books", "Apocrypha"], "aliases": ["TobS","TBS"], "chapterLabel": "Chapter", "verseLabel": "Verse", "author": "", "dateEarliest": "", "dateLatest": "" },</v>
      </c>
    </row>
    <row r="95" spans="1:16">
      <c r="A95" t="s">
        <v>399</v>
      </c>
      <c r="C95" t="s">
        <v>255</v>
      </c>
      <c r="D95" t="s">
        <v>256</v>
      </c>
      <c r="E95" s="5" t="s">
        <v>384</v>
      </c>
      <c r="F95" t="s">
        <v>649</v>
      </c>
      <c r="G95" s="5" t="s">
        <v>391</v>
      </c>
      <c r="H95" s="5" t="str">
        <f t="shared" si="3"/>
        <v>['SusTh','SST']</v>
      </c>
      <c r="I95" t="s">
        <v>581</v>
      </c>
      <c r="N95" t="s">
        <v>652</v>
      </c>
      <c r="O95" t="s">
        <v>657</v>
      </c>
      <c r="P95" s="6" t="str">
        <f t="shared" si="4"/>
        <v>{ "workOsisID": "", "bookName": "Susanna θ", "bookSubtitle": "", "bookOsisID": "SusTh", "paratext": "SST", "groups": ["Rahlfs' variant books", "Apocrypha"], "aliases": ["SusTh","SST"], "chapterLabel": "Chapter", "verseLabel": "Verse", "author": "", "dateEarliest": "", "dateLatest": "" },</v>
      </c>
    </row>
    <row r="96" spans="1:16">
      <c r="A96" t="s">
        <v>400</v>
      </c>
      <c r="C96" t="s">
        <v>257</v>
      </c>
      <c r="D96" t="s">
        <v>258</v>
      </c>
      <c r="E96" s="5" t="s">
        <v>384</v>
      </c>
      <c r="F96" t="s">
        <v>649</v>
      </c>
      <c r="G96" s="5" t="s">
        <v>391</v>
      </c>
      <c r="H96" s="5" t="str">
        <f t="shared" si="3"/>
        <v>['DanTh','DNT']</v>
      </c>
      <c r="I96" t="s">
        <v>582</v>
      </c>
      <c r="N96" t="s">
        <v>652</v>
      </c>
      <c r="O96" t="s">
        <v>657</v>
      </c>
      <c r="P96" s="6" t="str">
        <f t="shared" si="4"/>
        <v>{ "workOsisID": "", "bookName": "Daniel θ", "bookSubtitle": "", "bookOsisID": "DanTh", "paratext": "DNT", "groups": ["Rahlfs' variant books", "Apocrypha"], "aliases": ["DanTh","DNT"], "chapterLabel": "Chapter", "verseLabel": "Verse", "author": "", "dateEarliest": "", "dateLatest": "" },</v>
      </c>
    </row>
    <row r="97" spans="1:16">
      <c r="A97" t="s">
        <v>401</v>
      </c>
      <c r="C97" t="s">
        <v>259</v>
      </c>
      <c r="D97" t="s">
        <v>260</v>
      </c>
      <c r="E97" s="5" t="s">
        <v>384</v>
      </c>
      <c r="F97" t="s">
        <v>649</v>
      </c>
      <c r="G97" s="5" t="s">
        <v>391</v>
      </c>
      <c r="H97" s="5" t="str">
        <f t="shared" si="3"/>
        <v>['BelTh','BLT']</v>
      </c>
      <c r="I97" t="s">
        <v>583</v>
      </c>
      <c r="N97" t="s">
        <v>652</v>
      </c>
      <c r="O97" t="s">
        <v>657</v>
      </c>
      <c r="P97" s="6" t="str">
        <f t="shared" si="4"/>
        <v>{ "workOsisID": "", "bookName": "Bel and the Dragon θ", "bookSubtitle": "", "bookOsisID": "BelTh", "paratext": "BLT", "groups": ["Rahlfs' variant books", "Apocrypha"], "aliases": ["BelTh","BLT"], "chapterLabel": "Chapter", "verseLabel": "Verse", "author": "", "dateEarliest": "", "dateLatest": "" },</v>
      </c>
    </row>
    <row r="98" spans="1:16">
      <c r="A98" s="6" t="s">
        <v>262</v>
      </c>
      <c r="B98" s="6" t="s">
        <v>262</v>
      </c>
      <c r="C98" s="6" t="s">
        <v>261</v>
      </c>
      <c r="D98" s="6" t="s">
        <v>263</v>
      </c>
      <c r="E98" s="7" t="s">
        <v>385</v>
      </c>
      <c r="F98" s="6" t="s">
        <v>481</v>
      </c>
      <c r="G98" s="7" t="s">
        <v>391</v>
      </c>
      <c r="H98" s="7" t="str">
        <f t="shared" si="3"/>
        <v>['EpLao','LAO']</v>
      </c>
      <c r="I98" s="6" t="s">
        <v>584</v>
      </c>
      <c r="J98" s="10" t="s">
        <v>662</v>
      </c>
      <c r="K98" s="10"/>
      <c r="L98" s="10"/>
      <c r="M98" s="10"/>
      <c r="N98" s="6" t="s">
        <v>652</v>
      </c>
      <c r="O98" s="6" t="s">
        <v>657</v>
      </c>
      <c r="P98" s="6" t="str">
        <f t="shared" si="4"/>
        <v>{ "workOsisID": "KJVA", "bookName": "Epistle to the Laodiceans", "bookSubtitle": "Epistle to the Laodiceans", "bookOsisID": "EpLao", "paratext": "LAO", "groups": ["Vulgate", "Apocrypha"], "aliases": ["EpLao","LAO","Laodiceans"], "chapterLabel": "Chapter", "verseLabel": "Verse", "author": "", "dateEarliest": "", "dateLatest": "" },</v>
      </c>
    </row>
    <row r="99" spans="1:16">
      <c r="A99" t="s">
        <v>265</v>
      </c>
      <c r="C99" t="s">
        <v>264</v>
      </c>
      <c r="D99" t="s">
        <v>266</v>
      </c>
      <c r="E99" s="5" t="s">
        <v>385</v>
      </c>
      <c r="F99" t="s">
        <v>481</v>
      </c>
      <c r="G99" s="5" t="s">
        <v>391</v>
      </c>
      <c r="H99" s="5" t="str">
        <f t="shared" si="3"/>
        <v>['5Ezra','5EZ']</v>
      </c>
      <c r="I99" t="s">
        <v>585</v>
      </c>
      <c r="N99" t="s">
        <v>652</v>
      </c>
      <c r="O99" t="s">
        <v>657</v>
      </c>
      <c r="P99" s="6" t="str">
        <f t="shared" si="4"/>
        <v>{ "workOsisID": "", "bookName": "5 Ezra", "bookSubtitle": "", "bookOsisID": "5Ezra", "paratext": "5EZ", "groups": ["Vulgate", "Apocrypha"], "aliases": ["5Ezra","5EZ"], "chapterLabel": "Chapter", "verseLabel": "Verse", "author": "", "dateEarliest": "", "dateLatest": "" },</v>
      </c>
    </row>
    <row r="100" spans="1:16">
      <c r="A100" t="s">
        <v>268</v>
      </c>
      <c r="C100" t="s">
        <v>267</v>
      </c>
      <c r="D100" t="s">
        <v>269</v>
      </c>
      <c r="E100" s="5" t="s">
        <v>385</v>
      </c>
      <c r="F100" t="s">
        <v>481</v>
      </c>
      <c r="G100" s="5" t="s">
        <v>391</v>
      </c>
      <c r="H100" s="5" t="str">
        <f t="shared" si="3"/>
        <v>['4Ezra','EZA']</v>
      </c>
      <c r="I100" t="s">
        <v>586</v>
      </c>
      <c r="N100" t="s">
        <v>652</v>
      </c>
      <c r="O100" t="s">
        <v>657</v>
      </c>
      <c r="P100" s="6" t="str">
        <f t="shared" si="4"/>
        <v>{ "workOsisID": "", "bookName": "4 Ezra", "bookSubtitle": "", "bookOsisID": "4Ezra", "paratext": "EZA", "groups": ["Vulgate", "Apocrypha"], "aliases": ["Ezra Apocalypse","4Ezra","EZA"], "chapterLabel": "Chapter", "verseLabel": "Verse", "author": "", "dateEarliest": "", "dateLatest": "" },</v>
      </c>
    </row>
    <row r="101" spans="1:16">
      <c r="A101" t="s">
        <v>271</v>
      </c>
      <c r="C101" t="s">
        <v>270</v>
      </c>
      <c r="D101" t="s">
        <v>272</v>
      </c>
      <c r="E101" s="5" t="s">
        <v>385</v>
      </c>
      <c r="F101" t="s">
        <v>481</v>
      </c>
      <c r="G101" s="5" t="s">
        <v>391</v>
      </c>
      <c r="H101" s="5" t="str">
        <f t="shared" si="3"/>
        <v>['6Ezra','6EZ']</v>
      </c>
      <c r="I101" t="s">
        <v>587</v>
      </c>
      <c r="N101" t="s">
        <v>652</v>
      </c>
      <c r="O101" t="s">
        <v>657</v>
      </c>
      <c r="P101" s="6" t="str">
        <f t="shared" si="4"/>
        <v>{ "workOsisID": "", "bookName": "6 Ezra", "bookSubtitle": "", "bookOsisID": "6Ezra", "paratext": "6EZ", "groups": ["Vulgate", "Apocrypha"], "aliases": ["6Ezra","6EZ"], "chapterLabel": "Chapter", "verseLabel": "Verse", "author": "", "dateEarliest": "", "dateLatest": "" },</v>
      </c>
    </row>
    <row r="102" spans="1:16">
      <c r="A102" t="s">
        <v>402</v>
      </c>
      <c r="C102" t="s">
        <v>273</v>
      </c>
      <c r="D102" t="s">
        <v>274</v>
      </c>
      <c r="E102" s="5" t="s">
        <v>385</v>
      </c>
      <c r="F102" t="s">
        <v>481</v>
      </c>
      <c r="G102" s="5" t="s">
        <v>391</v>
      </c>
      <c r="H102" s="5" t="str">
        <f t="shared" si="3"/>
        <v>['PrSol','PSO']</v>
      </c>
      <c r="I102" t="s">
        <v>588</v>
      </c>
      <c r="N102" t="s">
        <v>652</v>
      </c>
      <c r="O102" t="s">
        <v>657</v>
      </c>
      <c r="P102" s="6" t="str">
        <f t="shared" si="4"/>
        <v>{ "workOsisID": "", "bookName": "Prayer of Solomon", "bookSubtitle": "", "bookOsisID": "PrSol", "paratext": "PSO", "groups": ["Vulgate", "Apocrypha"], "aliases": ["PrSol","PSO"], "chapterLabel": "Chapter", "verseLabel": "Verse", "author": "", "dateEarliest": "", "dateLatest": "" },</v>
      </c>
    </row>
    <row r="103" spans="1:16">
      <c r="A103" t="s">
        <v>403</v>
      </c>
      <c r="C103" t="s">
        <v>275</v>
      </c>
      <c r="D103" t="s">
        <v>276</v>
      </c>
      <c r="E103" s="5" t="s">
        <v>385</v>
      </c>
      <c r="F103" t="s">
        <v>481</v>
      </c>
      <c r="G103" s="5" t="s">
        <v>391</v>
      </c>
      <c r="H103" s="5" t="str">
        <f t="shared" si="3"/>
        <v>['PrJer','PJE']</v>
      </c>
      <c r="I103" t="s">
        <v>589</v>
      </c>
      <c r="N103" t="s">
        <v>652</v>
      </c>
      <c r="O103" t="s">
        <v>657</v>
      </c>
      <c r="P103" s="6" t="str">
        <f t="shared" si="4"/>
        <v>{ "workOsisID": "", "bookName": "Prayer of Jeremiah", "bookSubtitle": "", "bookOsisID": "PrJer", "paratext": "PJE", "groups": ["Vulgate", "Apocrypha"], "aliases": ["PrJer","PJE"], "chapterLabel": "Chapter", "verseLabel": "Verse", "author": "", "dateEarliest": "", "dateLatest": "" },</v>
      </c>
    </row>
    <row r="104" spans="1:16">
      <c r="A104" t="s">
        <v>278</v>
      </c>
      <c r="C104" t="s">
        <v>277</v>
      </c>
      <c r="D104" t="s">
        <v>279</v>
      </c>
      <c r="E104" s="5" t="s">
        <v>386</v>
      </c>
      <c r="F104" t="s">
        <v>482</v>
      </c>
      <c r="G104" s="5" t="s">
        <v>391</v>
      </c>
      <c r="H104" s="5" t="str">
        <f t="shared" si="3"/>
        <v>['1En','ENO']</v>
      </c>
      <c r="I104" t="s">
        <v>590</v>
      </c>
      <c r="N104" t="s">
        <v>652</v>
      </c>
      <c r="O104" t="s">
        <v>657</v>
      </c>
      <c r="P104" s="6" t="str">
        <f t="shared" si="4"/>
        <v>{ "workOsisID": "", "bookName": "1 Enoch", "bookSubtitle": "", "bookOsisID": "1En", "paratext": "ENO", "groups": ["Ethiopian Orthodox Canon", "Apocrypha"], "aliases": ["Ethiopic Apocalypse of Enoch","Ethiopic Enoch","1En","ENO"], "chapterLabel": "Chapter", "verseLabel": "Verse", "author": "", "dateEarliest": "", "dateLatest": "" },</v>
      </c>
    </row>
    <row r="105" spans="1:16">
      <c r="A105" t="s">
        <v>281</v>
      </c>
      <c r="C105" t="s">
        <v>280</v>
      </c>
      <c r="D105" t="s">
        <v>282</v>
      </c>
      <c r="E105" s="5" t="s">
        <v>386</v>
      </c>
      <c r="F105" t="s">
        <v>482</v>
      </c>
      <c r="G105" s="5" t="s">
        <v>391</v>
      </c>
      <c r="H105" s="5" t="str">
        <f t="shared" si="3"/>
        <v>['Jub','JUB']</v>
      </c>
      <c r="I105" t="s">
        <v>591</v>
      </c>
      <c r="N105" t="s">
        <v>652</v>
      </c>
      <c r="O105" t="s">
        <v>657</v>
      </c>
      <c r="P105" s="6" t="str">
        <f t="shared" si="4"/>
        <v>{ "workOsisID": "", "bookName": "Jubilees", "bookSubtitle": "", "bookOsisID": "Jub", "paratext": "JUB", "groups": ["Ethiopian Orthodox Canon", "Apocrypha"], "aliases": ["Jub","JUB"], "chapterLabel": "Chapter", "verseLabel": "Verse", "author": "", "dateEarliest": "", "dateLatest": "" },</v>
      </c>
    </row>
    <row r="106" spans="1:16">
      <c r="A106" t="s">
        <v>284</v>
      </c>
      <c r="C106" t="s">
        <v>283</v>
      </c>
      <c r="D106" t="s">
        <v>285</v>
      </c>
      <c r="E106" s="5" t="s">
        <v>386</v>
      </c>
      <c r="F106" t="s">
        <v>482</v>
      </c>
      <c r="G106" s="5" t="s">
        <v>391</v>
      </c>
      <c r="H106" s="5" t="str">
        <f t="shared" si="3"/>
        <v>['4Bar','4BA']</v>
      </c>
      <c r="I106" t="s">
        <v>592</v>
      </c>
      <c r="N106" t="s">
        <v>652</v>
      </c>
      <c r="O106" t="s">
        <v>657</v>
      </c>
      <c r="P106" s="6" t="str">
        <f t="shared" si="4"/>
        <v>{ "workOsisID": "", "bookName": "4 Baruch", "bookSubtitle": "", "bookOsisID": "4Bar", "paratext": "4BA", "groups": ["Ethiopian Orthodox Canon", "Apocrypha"], "aliases": ["Paraleipomena Jeremiou","4Bar","4BA"], "chapterLabel": "Chapter", "verseLabel": "Verse", "author": "", "dateEarliest": "", "dateLatest": "" },</v>
      </c>
    </row>
    <row r="107" spans="1:16">
      <c r="A107" t="s">
        <v>404</v>
      </c>
      <c r="C107" t="s">
        <v>286</v>
      </c>
      <c r="D107" t="s">
        <v>287</v>
      </c>
      <c r="E107" s="5" t="s">
        <v>386</v>
      </c>
      <c r="F107" t="s">
        <v>482</v>
      </c>
      <c r="G107" s="5" t="s">
        <v>391</v>
      </c>
      <c r="H107" s="5" t="str">
        <f t="shared" si="3"/>
        <v>['1Meq','1MQ']</v>
      </c>
      <c r="I107" t="s">
        <v>593</v>
      </c>
      <c r="N107" t="s">
        <v>652</v>
      </c>
      <c r="O107" t="s">
        <v>657</v>
      </c>
      <c r="P107" s="6" t="str">
        <f t="shared" si="4"/>
        <v>{ "workOsisID": "", "bookName": "1 Meqabyan", "bookSubtitle": "", "bookOsisID": "1Meq", "paratext": "1MQ", "groups": ["Ethiopian Orthodox Canon", "Apocrypha"], "aliases": ["1Meq","1MQ"], "chapterLabel": "Chapter", "verseLabel": "Verse", "author": "", "dateEarliest": "", "dateLatest": "" },</v>
      </c>
    </row>
    <row r="108" spans="1:16">
      <c r="A108" t="s">
        <v>405</v>
      </c>
      <c r="C108" t="s">
        <v>288</v>
      </c>
      <c r="D108" t="s">
        <v>289</v>
      </c>
      <c r="E108" s="5" t="s">
        <v>386</v>
      </c>
      <c r="F108" t="s">
        <v>482</v>
      </c>
      <c r="G108" s="5" t="s">
        <v>391</v>
      </c>
      <c r="H108" s="5" t="str">
        <f t="shared" si="3"/>
        <v>['2Meq','2MQ']</v>
      </c>
      <c r="I108" t="s">
        <v>594</v>
      </c>
      <c r="N108" t="s">
        <v>652</v>
      </c>
      <c r="O108" t="s">
        <v>657</v>
      </c>
      <c r="P108" s="6" t="str">
        <f t="shared" si="4"/>
        <v>{ "workOsisID": "", "bookName": "2 Meqabyan", "bookSubtitle": "", "bookOsisID": "2Meq", "paratext": "2MQ", "groups": ["Ethiopian Orthodox Canon", "Apocrypha"], "aliases": ["2Meq","2MQ"], "chapterLabel": "Chapter", "verseLabel": "Verse", "author": "", "dateEarliest": "", "dateLatest": "" },</v>
      </c>
    </row>
    <row r="109" spans="1:16">
      <c r="A109" t="s">
        <v>406</v>
      </c>
      <c r="C109" t="s">
        <v>290</v>
      </c>
      <c r="D109" t="s">
        <v>291</v>
      </c>
      <c r="E109" s="5" t="s">
        <v>386</v>
      </c>
      <c r="F109" t="s">
        <v>482</v>
      </c>
      <c r="G109" s="5" t="s">
        <v>391</v>
      </c>
      <c r="H109" s="5" t="str">
        <f t="shared" si="3"/>
        <v>['3Meq','3MQ']</v>
      </c>
      <c r="I109" t="s">
        <v>595</v>
      </c>
      <c r="N109" t="s">
        <v>652</v>
      </c>
      <c r="O109" t="s">
        <v>657</v>
      </c>
      <c r="P109" s="6" t="str">
        <f t="shared" si="4"/>
        <v>{ "workOsisID": "", "bookName": "3 Meqabyan", "bookSubtitle": "", "bookOsisID": "3Meq", "paratext": "3MQ", "groups": ["Ethiopian Orthodox Canon", "Apocrypha"], "aliases": ["3Meq","3MQ"], "chapterLabel": "Chapter", "verseLabel": "Verse", "author": "", "dateEarliest": "", "dateLatest": "" },</v>
      </c>
    </row>
    <row r="110" spans="1:16">
      <c r="A110" t="s">
        <v>407</v>
      </c>
      <c r="C110" t="s">
        <v>292</v>
      </c>
      <c r="D110" t="s">
        <v>293</v>
      </c>
      <c r="E110" s="5" t="s">
        <v>386</v>
      </c>
      <c r="F110" t="s">
        <v>482</v>
      </c>
      <c r="G110" s="5" t="s">
        <v>391</v>
      </c>
      <c r="H110" s="5" t="str">
        <f t="shared" si="3"/>
        <v>['Rep','REP']</v>
      </c>
      <c r="I110" t="s">
        <v>596</v>
      </c>
      <c r="N110" t="s">
        <v>652</v>
      </c>
      <c r="O110" t="s">
        <v>657</v>
      </c>
      <c r="P110" s="6" t="str">
        <f t="shared" si="4"/>
        <v>{ "workOsisID": "", "bookName": "Reproof", "bookSubtitle": "", "bookOsisID": "Rep", "paratext": "REP", "groups": ["Ethiopian Orthodox Canon", "Apocrypha"], "aliases": ["Tegsas","Tegsats","Taagsas","Rep","REP"], "chapterLabel": "Chapter", "verseLabel": "Verse", "author": "", "dateEarliest": "", "dateLatest": "" },</v>
      </c>
    </row>
    <row r="111" spans="1:16">
      <c r="A111" t="s">
        <v>295</v>
      </c>
      <c r="C111" t="s">
        <v>294</v>
      </c>
      <c r="E111" s="5" t="s">
        <v>386</v>
      </c>
      <c r="F111" t="s">
        <v>482</v>
      </c>
      <c r="G111" s="5" t="s">
        <v>391</v>
      </c>
      <c r="H111" s="5" t="str">
        <f t="shared" si="3"/>
        <v>['AddJer']</v>
      </c>
      <c r="I111" t="s">
        <v>597</v>
      </c>
      <c r="N111" t="s">
        <v>652</v>
      </c>
      <c r="O111" t="s">
        <v>657</v>
      </c>
      <c r="P111" s="6" t="str">
        <f t="shared" si="4"/>
        <v>{ "workOsisID": "", "bookName": "Additions to Jeremiah", "bookSubtitle": "", "bookOsisID": "AddJer", "paratext": null, "groups": ["Ethiopian Orthodox Canon", "Apocrypha"], "aliases": ["Rest of Jeremiah","AddJer"], "chapterLabel": "Chapter", "verseLabel": "Verse", "author": "", "dateEarliest": "", "dateLatest": "" },</v>
      </c>
    </row>
    <row r="112" spans="1:16">
      <c r="A112" t="s">
        <v>408</v>
      </c>
      <c r="C112" t="s">
        <v>296</v>
      </c>
      <c r="E112" s="5" t="s">
        <v>386</v>
      </c>
      <c r="F112" t="s">
        <v>482</v>
      </c>
      <c r="G112" s="5" t="s">
        <v>391</v>
      </c>
      <c r="H112" s="5" t="str">
        <f t="shared" si="3"/>
        <v>['PsJos']</v>
      </c>
      <c r="I112" t="s">
        <v>648</v>
      </c>
      <c r="N112" t="s">
        <v>652</v>
      </c>
      <c r="O112" t="s">
        <v>657</v>
      </c>
      <c r="P112" s="6" t="str">
        <f t="shared" si="4"/>
        <v>{ "workOsisID": "", "bookName": "Pseudo-Josephus", "bookSubtitle": "", "bookOsisID": "PsJos", "paratext": null, "groups": ["Ethiopian Orthodox Canon", "Apocrypha"], "aliases": ["Jossipon","Joseph ben Gorion's Medieval History of the Jews","PsJos"], "chapterLabel": "Chapter", "verseLabel": "Verse", "author": "", "dateEarliest": "", "dateLatest": "" },</v>
      </c>
    </row>
    <row r="113" spans="1:16">
      <c r="A113" t="s">
        <v>409</v>
      </c>
      <c r="C113" t="s">
        <v>297</v>
      </c>
      <c r="D113" t="s">
        <v>298</v>
      </c>
      <c r="E113" s="5" t="s">
        <v>387</v>
      </c>
      <c r="F113" t="s">
        <v>483</v>
      </c>
      <c r="G113" s="5" t="s">
        <v>391</v>
      </c>
      <c r="H113" s="5" t="str">
        <f t="shared" si="3"/>
        <v>['EpCorPaul','COP']</v>
      </c>
      <c r="I113" t="s">
        <v>598</v>
      </c>
      <c r="N113" t="s">
        <v>652</v>
      </c>
      <c r="O113" t="s">
        <v>657</v>
      </c>
      <c r="P113" s="6" t="str">
        <f t="shared" si="4"/>
        <v>{ "workOsisID": "", "bookName": "Epistle of the Corinthians to Paul", "bookSubtitle": "", "bookOsisID": "EpCorPaul", "paratext": "COP", "groups": ["Armenian Orthodox Canon", "Apocrypha"], "aliases": ["EpCorPaul","COP"], "chapterLabel": "Chapter", "verseLabel": "Verse", "author": "", "dateEarliest": "", "dateLatest": "" },</v>
      </c>
    </row>
    <row r="114" spans="1:16">
      <c r="A114" t="s">
        <v>300</v>
      </c>
      <c r="C114" t="s">
        <v>299</v>
      </c>
      <c r="D114" t="s">
        <v>301</v>
      </c>
      <c r="E114" s="5" t="s">
        <v>387</v>
      </c>
      <c r="F114" t="s">
        <v>483</v>
      </c>
      <c r="G114" s="5" t="s">
        <v>391</v>
      </c>
      <c r="H114" s="5" t="str">
        <f t="shared" si="3"/>
        <v>['3Cor','3CO']</v>
      </c>
      <c r="I114" t="s">
        <v>599</v>
      </c>
      <c r="N114" t="s">
        <v>652</v>
      </c>
      <c r="O114" t="s">
        <v>657</v>
      </c>
      <c r="P114" s="6" t="str">
        <f t="shared" si="4"/>
        <v>{ "workOsisID": "", "bookName": "3 Corinthians", "bookSubtitle": "", "bookOsisID": "3Cor", "paratext": "3CO", "groups": ["Armenian Orthodox Canon", "Apocrypha"], "aliases": ["3Cor","3CO"], "chapterLabel": "Chapter", "verseLabel": "Verse", "author": "", "dateEarliest": "", "dateLatest": "" },</v>
      </c>
    </row>
    <row r="115" spans="1:16">
      <c r="A115" t="s">
        <v>410</v>
      </c>
      <c r="C115" t="s">
        <v>302</v>
      </c>
      <c r="D115" t="s">
        <v>303</v>
      </c>
      <c r="E115" s="5" t="s">
        <v>387</v>
      </c>
      <c r="F115" t="s">
        <v>483</v>
      </c>
      <c r="G115" s="5" t="s">
        <v>391</v>
      </c>
      <c r="H115" s="5" t="str">
        <f t="shared" si="3"/>
        <v>['WSir','WSI']</v>
      </c>
      <c r="I115" t="s">
        <v>600</v>
      </c>
      <c r="N115" t="s">
        <v>652</v>
      </c>
      <c r="O115" t="s">
        <v>657</v>
      </c>
      <c r="P115" s="6" t="str">
        <f t="shared" si="4"/>
        <v>{ "workOsisID": "", "bookName": "Words of Sirach", "bookSubtitle": "", "bookOsisID": "WSir", "paratext": "WSI", "groups": ["Armenian Orthodox Canon", "Apocrypha"], "aliases": ["WSir","WSI"], "chapterLabel": "Chapter", "verseLabel": "Verse", "author": "", "dateEarliest": "", "dateLatest": "" },</v>
      </c>
    </row>
    <row r="116" spans="1:16">
      <c r="A116" t="s">
        <v>411</v>
      </c>
      <c r="C116" t="s">
        <v>304</v>
      </c>
      <c r="D116" t="s">
        <v>305</v>
      </c>
      <c r="E116" s="5" t="s">
        <v>387</v>
      </c>
      <c r="F116" t="s">
        <v>483</v>
      </c>
      <c r="G116" s="5" t="s">
        <v>391</v>
      </c>
      <c r="H116" s="5" t="str">
        <f t="shared" si="3"/>
        <v>['PrEuth','EUT']</v>
      </c>
      <c r="I116" t="s">
        <v>601</v>
      </c>
      <c r="N116" t="s">
        <v>652</v>
      </c>
      <c r="O116" t="s">
        <v>657</v>
      </c>
      <c r="P116" s="6" t="str">
        <f t="shared" si="4"/>
        <v>{ "workOsisID": "", "bookName": "Prayer of Euthalius", "bookSubtitle": "", "bookOsisID": "PrEuth", "paratext": "EUT", "groups": ["Armenian Orthodox Canon", "Apocrypha"], "aliases": ["PrEuth","EUT"], "chapterLabel": "Chapter", "verseLabel": "Verse", "author": "", "dateEarliest": "", "dateLatest": "" },</v>
      </c>
    </row>
    <row r="117" spans="1:16">
      <c r="A117" t="s">
        <v>412</v>
      </c>
      <c r="C117" t="s">
        <v>306</v>
      </c>
      <c r="D117" t="s">
        <v>307</v>
      </c>
      <c r="E117" s="5" t="s">
        <v>387</v>
      </c>
      <c r="F117" t="s">
        <v>483</v>
      </c>
      <c r="G117" s="5" t="s">
        <v>391</v>
      </c>
      <c r="H117" s="5" t="str">
        <f t="shared" si="3"/>
        <v>['DormJohn','DOJ']</v>
      </c>
      <c r="I117" t="s">
        <v>602</v>
      </c>
      <c r="N117" t="s">
        <v>652</v>
      </c>
      <c r="O117" t="s">
        <v>657</v>
      </c>
      <c r="P117" s="6" t="str">
        <f t="shared" si="4"/>
        <v>{ "workOsisID": "", "bookName": "Dormition of John", "bookSubtitle": "", "bookOsisID": "DormJohn", "paratext": "DOJ", "groups": ["Armenian Orthodox Canon", "Apocrypha"], "aliases": ["DormJohn","DOJ"], "chapterLabel": "Chapter", "verseLabel": "Verse", "author": "", "dateEarliest": "", "dateLatest": "" },</v>
      </c>
    </row>
    <row r="118" spans="1:16">
      <c r="A118" t="s">
        <v>309</v>
      </c>
      <c r="C118" t="s">
        <v>308</v>
      </c>
      <c r="E118" s="5" t="s">
        <v>387</v>
      </c>
      <c r="F118" t="s">
        <v>483</v>
      </c>
      <c r="G118" s="5" t="s">
        <v>391</v>
      </c>
      <c r="H118" s="5" t="str">
        <f t="shared" si="3"/>
        <v>['JosAsen']</v>
      </c>
      <c r="I118" t="s">
        <v>603</v>
      </c>
      <c r="N118" t="s">
        <v>652</v>
      </c>
      <c r="O118" t="s">
        <v>657</v>
      </c>
      <c r="P118" s="6" t="str">
        <f t="shared" si="4"/>
        <v>{ "workOsisID": "", "bookName": "Joseph and Asenath", "bookSubtitle": "", "bookOsisID": "JosAsen", "paratext": null, "groups": ["Armenian Orthodox Canon", "Apocrypha"], "aliases": ["JosAsen"], "chapterLabel": "Chapter", "verseLabel": "Verse", "author": "", "dateEarliest": "", "dateLatest": "" },</v>
      </c>
    </row>
    <row r="119" spans="1:16">
      <c r="A119" t="s">
        <v>311</v>
      </c>
      <c r="C119" t="s">
        <v>310</v>
      </c>
      <c r="E119" s="5" t="s">
        <v>387</v>
      </c>
      <c r="F119" t="s">
        <v>483</v>
      </c>
      <c r="G119" s="5" t="s">
        <v>391</v>
      </c>
      <c r="H119" s="5" t="str">
        <f t="shared" si="3"/>
        <v>['T12Patr']</v>
      </c>
      <c r="I119" t="s">
        <v>604</v>
      </c>
      <c r="J119" t="s">
        <v>310</v>
      </c>
      <c r="K119"/>
      <c r="L119"/>
      <c r="M119"/>
      <c r="N119" t="s">
        <v>652</v>
      </c>
      <c r="O119" t="s">
        <v>657</v>
      </c>
      <c r="P119" s="6" t="str">
        <f t="shared" si="4"/>
        <v>{ "workOsisID": "T12Patr", "bookName": "Testaments of the Twelve Patriarchs (composed of:)", "bookSubtitle": "", "bookOsisID": "T12Patr", "paratext": null, "groups": ["Armenian Orthodox Canon", "Apocrypha"], "aliases": ["T12Patr"], "chapterLabel": "Chapter", "verseLabel": "Verse", "author": "", "dateEarliest": "", "dateLatest": "" },</v>
      </c>
    </row>
    <row r="120" spans="1:16">
      <c r="A120" t="s">
        <v>312</v>
      </c>
      <c r="C120" t="s">
        <v>714</v>
      </c>
      <c r="E120" s="5" t="s">
        <v>387</v>
      </c>
      <c r="F120" t="s">
        <v>483</v>
      </c>
      <c r="G120" s="5" t="s">
        <v>391</v>
      </c>
      <c r="H120" s="5" t="str">
        <f t="shared" si="3"/>
        <v>['TAsh']</v>
      </c>
      <c r="I120" t="s">
        <v>715</v>
      </c>
      <c r="J120" t="s">
        <v>310</v>
      </c>
      <c r="K120"/>
      <c r="L120"/>
      <c r="M120"/>
      <c r="N120" t="s">
        <v>652</v>
      </c>
      <c r="O120" t="s">
        <v>657</v>
      </c>
      <c r="P120" s="6" t="str">
        <f t="shared" si="4"/>
        <v>{ "workOsisID": "T12Patr", "bookName": "Testament of Asher", "bookSubtitle": "", "bookOsisID": "TAsh", "paratext": null, "groups": ["Armenian Orthodox Canon", "Apocrypha"], "aliases": ["TAsh"], "chapterLabel": "Chapter", "verseLabel": "Verse", "author": "", "dateEarliest": "", "dateLatest": "" },</v>
      </c>
    </row>
    <row r="121" spans="1:16">
      <c r="A121" t="s">
        <v>313</v>
      </c>
      <c r="C121" t="s">
        <v>716</v>
      </c>
      <c r="E121" s="5" t="s">
        <v>387</v>
      </c>
      <c r="F121" t="s">
        <v>483</v>
      </c>
      <c r="G121" s="5" t="s">
        <v>391</v>
      </c>
      <c r="H121" s="5" t="str">
        <f t="shared" si="3"/>
        <v>['TBenj']</v>
      </c>
      <c r="I121" t="s">
        <v>717</v>
      </c>
      <c r="J121" t="s">
        <v>310</v>
      </c>
      <c r="K121"/>
      <c r="L121"/>
      <c r="M121"/>
      <c r="N121" t="s">
        <v>652</v>
      </c>
      <c r="O121" t="s">
        <v>657</v>
      </c>
      <c r="P121" s="6" t="str">
        <f t="shared" si="4"/>
        <v>{ "workOsisID": "T12Patr", "bookName": "Testament of Benjamin", "bookSubtitle": "", "bookOsisID": "TBenj", "paratext": null, "groups": ["Armenian Orthodox Canon", "Apocrypha"], "aliases": ["TBenj"], "chapterLabel": "Chapter", "verseLabel": "Verse", "author": "", "dateEarliest": "", "dateLatest": "" },</v>
      </c>
    </row>
    <row r="122" spans="1:16">
      <c r="A122" t="s">
        <v>314</v>
      </c>
      <c r="C122" t="s">
        <v>718</v>
      </c>
      <c r="E122" s="5" t="s">
        <v>387</v>
      </c>
      <c r="F122" t="s">
        <v>483</v>
      </c>
      <c r="G122" s="5" t="s">
        <v>391</v>
      </c>
      <c r="H122" s="5" t="str">
        <f t="shared" si="3"/>
        <v>['TDan']</v>
      </c>
      <c r="I122" t="s">
        <v>719</v>
      </c>
      <c r="J122" t="s">
        <v>310</v>
      </c>
      <c r="K122"/>
      <c r="L122"/>
      <c r="M122"/>
      <c r="N122" t="s">
        <v>652</v>
      </c>
      <c r="O122" t="s">
        <v>657</v>
      </c>
      <c r="P122" s="6" t="str">
        <f t="shared" si="4"/>
        <v>{ "workOsisID": "T12Patr", "bookName": "Testament of Dan", "bookSubtitle": "", "bookOsisID": "TDan", "paratext": null, "groups": ["Armenian Orthodox Canon", "Apocrypha"], "aliases": ["TDan"], "chapterLabel": "Chapter", "verseLabel": "Verse", "author": "", "dateEarliest": "", "dateLatest": "" },</v>
      </c>
    </row>
    <row r="123" spans="1:16">
      <c r="A123" t="s">
        <v>315</v>
      </c>
      <c r="C123" t="s">
        <v>720</v>
      </c>
      <c r="E123" s="5" t="s">
        <v>387</v>
      </c>
      <c r="F123" t="s">
        <v>483</v>
      </c>
      <c r="G123" s="5" t="s">
        <v>391</v>
      </c>
      <c r="H123" s="5" t="str">
        <f t="shared" si="3"/>
        <v>['TGad']</v>
      </c>
      <c r="I123" t="s">
        <v>721</v>
      </c>
      <c r="J123" t="s">
        <v>310</v>
      </c>
      <c r="K123"/>
      <c r="L123"/>
      <c r="M123"/>
      <c r="N123" t="s">
        <v>652</v>
      </c>
      <c r="O123" t="s">
        <v>657</v>
      </c>
      <c r="P123" s="6" t="str">
        <f t="shared" si="4"/>
        <v>{ "workOsisID": "T12Patr", "bookName": "Testament of Gad", "bookSubtitle": "", "bookOsisID": "TGad", "paratext": null, "groups": ["Armenian Orthodox Canon", "Apocrypha"], "aliases": ["TGad"], "chapterLabel": "Chapter", "verseLabel": "Verse", "author": "", "dateEarliest": "", "dateLatest": "" },</v>
      </c>
    </row>
    <row r="124" spans="1:16">
      <c r="A124" t="s">
        <v>316</v>
      </c>
      <c r="C124" t="s">
        <v>722</v>
      </c>
      <c r="E124" s="5" t="s">
        <v>387</v>
      </c>
      <c r="F124" t="s">
        <v>483</v>
      </c>
      <c r="G124" s="5" t="s">
        <v>391</v>
      </c>
      <c r="H124" s="5" t="str">
        <f t="shared" si="3"/>
        <v>['TIss']</v>
      </c>
      <c r="I124" t="s">
        <v>723</v>
      </c>
      <c r="J124" t="s">
        <v>310</v>
      </c>
      <c r="K124"/>
      <c r="L124"/>
      <c r="M124"/>
      <c r="N124" t="s">
        <v>652</v>
      </c>
      <c r="O124" t="s">
        <v>657</v>
      </c>
      <c r="P124" s="6" t="str">
        <f t="shared" si="4"/>
        <v>{ "workOsisID": "T12Patr", "bookName": "Testament of Issachar", "bookSubtitle": "", "bookOsisID": "TIss", "paratext": null, "groups": ["Armenian Orthodox Canon", "Apocrypha"], "aliases": ["TIss"], "chapterLabel": "Chapter", "verseLabel": "Verse", "author": "", "dateEarliest": "", "dateLatest": "" },</v>
      </c>
    </row>
    <row r="125" spans="1:16">
      <c r="A125" t="s">
        <v>317</v>
      </c>
      <c r="C125" t="s">
        <v>724</v>
      </c>
      <c r="E125" s="5" t="s">
        <v>387</v>
      </c>
      <c r="F125" t="s">
        <v>483</v>
      </c>
      <c r="G125" s="5" t="s">
        <v>391</v>
      </c>
      <c r="H125" s="5" t="str">
        <f t="shared" si="3"/>
        <v>['TJos']</v>
      </c>
      <c r="I125" t="s">
        <v>725</v>
      </c>
      <c r="J125" t="s">
        <v>310</v>
      </c>
      <c r="K125"/>
      <c r="L125"/>
      <c r="M125"/>
      <c r="N125" t="s">
        <v>652</v>
      </c>
      <c r="O125" t="s">
        <v>657</v>
      </c>
      <c r="P125" s="6" t="str">
        <f t="shared" si="4"/>
        <v>{ "workOsisID": "T12Patr", "bookName": "Testament of Joseph", "bookSubtitle": "", "bookOsisID": "TJos", "paratext": null, "groups": ["Armenian Orthodox Canon", "Apocrypha"], "aliases": ["TJos"], "chapterLabel": "Chapter", "verseLabel": "Verse", "author": "", "dateEarliest": "", "dateLatest": "" },</v>
      </c>
    </row>
    <row r="126" spans="1:16">
      <c r="A126" t="s">
        <v>318</v>
      </c>
      <c r="C126" t="s">
        <v>726</v>
      </c>
      <c r="E126" s="5" t="s">
        <v>387</v>
      </c>
      <c r="F126" t="s">
        <v>483</v>
      </c>
      <c r="G126" s="5" t="s">
        <v>391</v>
      </c>
      <c r="H126" s="5" t="str">
        <f t="shared" si="3"/>
        <v>['TJud']</v>
      </c>
      <c r="I126" t="s">
        <v>727</v>
      </c>
      <c r="J126" t="s">
        <v>310</v>
      </c>
      <c r="K126"/>
      <c r="L126"/>
      <c r="M126"/>
      <c r="N126" t="s">
        <v>652</v>
      </c>
      <c r="O126" t="s">
        <v>657</v>
      </c>
      <c r="P126" s="6" t="str">
        <f t="shared" si="4"/>
        <v>{ "workOsisID": "T12Patr", "bookName": "Testament of Judah", "bookSubtitle": "", "bookOsisID": "TJud", "paratext": null, "groups": ["Armenian Orthodox Canon", "Apocrypha"], "aliases": ["TJud"], "chapterLabel": "Chapter", "verseLabel": "Verse", "author": "", "dateEarliest": "", "dateLatest": "" },</v>
      </c>
    </row>
    <row r="127" spans="1:16">
      <c r="A127" t="s">
        <v>319</v>
      </c>
      <c r="C127" t="s">
        <v>728</v>
      </c>
      <c r="E127" s="5" t="s">
        <v>387</v>
      </c>
      <c r="F127" t="s">
        <v>483</v>
      </c>
      <c r="G127" s="5" t="s">
        <v>391</v>
      </c>
      <c r="H127" s="5" t="str">
        <f t="shared" si="3"/>
        <v>['TLevi']</v>
      </c>
      <c r="I127" t="s">
        <v>729</v>
      </c>
      <c r="J127" t="s">
        <v>310</v>
      </c>
      <c r="K127"/>
      <c r="L127"/>
      <c r="M127"/>
      <c r="N127" t="s">
        <v>652</v>
      </c>
      <c r="O127" t="s">
        <v>657</v>
      </c>
      <c r="P127" s="6" t="str">
        <f t="shared" si="4"/>
        <v>{ "workOsisID": "T12Patr", "bookName": "Testament of Levi", "bookSubtitle": "", "bookOsisID": "TLevi", "paratext": null, "groups": ["Armenian Orthodox Canon", "Apocrypha"], "aliases": ["TLevi"], "chapterLabel": "Chapter", "verseLabel": "Verse", "author": "", "dateEarliest": "", "dateLatest": "" },</v>
      </c>
    </row>
    <row r="128" spans="1:16">
      <c r="A128" t="s">
        <v>320</v>
      </c>
      <c r="C128" t="s">
        <v>730</v>
      </c>
      <c r="E128" s="5" t="s">
        <v>387</v>
      </c>
      <c r="F128" t="s">
        <v>483</v>
      </c>
      <c r="G128" s="5" t="s">
        <v>391</v>
      </c>
      <c r="H128" s="5" t="str">
        <f t="shared" si="3"/>
        <v>['TNaph']</v>
      </c>
      <c r="I128" t="s">
        <v>731</v>
      </c>
      <c r="J128" t="s">
        <v>310</v>
      </c>
      <c r="K128"/>
      <c r="L128"/>
      <c r="M128"/>
      <c r="N128" t="s">
        <v>652</v>
      </c>
      <c r="O128" t="s">
        <v>657</v>
      </c>
      <c r="P128" s="6" t="str">
        <f t="shared" si="4"/>
        <v>{ "workOsisID": "T12Patr", "bookName": "Testament of Naphtali", "bookSubtitle": "", "bookOsisID": "TNaph", "paratext": null, "groups": ["Armenian Orthodox Canon", "Apocrypha"], "aliases": ["TNaph"], "chapterLabel": "Chapter", "verseLabel": "Verse", "author": "", "dateEarliest": "", "dateLatest": "" },</v>
      </c>
    </row>
    <row r="129" spans="1:16">
      <c r="A129" t="s">
        <v>321</v>
      </c>
      <c r="C129" t="s">
        <v>732</v>
      </c>
      <c r="E129" s="5" t="s">
        <v>387</v>
      </c>
      <c r="F129" t="s">
        <v>483</v>
      </c>
      <c r="G129" s="5" t="s">
        <v>391</v>
      </c>
      <c r="H129" s="5" t="str">
        <f t="shared" si="3"/>
        <v>['TReu']</v>
      </c>
      <c r="I129" t="s">
        <v>733</v>
      </c>
      <c r="J129" t="s">
        <v>310</v>
      </c>
      <c r="K129"/>
      <c r="L129"/>
      <c r="M129"/>
      <c r="N129" t="s">
        <v>652</v>
      </c>
      <c r="O129" t="s">
        <v>657</v>
      </c>
      <c r="P129" s="6" t="str">
        <f t="shared" si="4"/>
        <v>{ "workOsisID": "T12Patr", "bookName": "Testament of Reuben", "bookSubtitle": "", "bookOsisID": "TReu", "paratext": null, "groups": ["Armenian Orthodox Canon", "Apocrypha"], "aliases": ["TReu"], "chapterLabel": "Chapter", "verseLabel": "Verse", "author": "", "dateEarliest": "", "dateLatest": "" },</v>
      </c>
    </row>
    <row r="130" spans="1:16">
      <c r="A130" t="s">
        <v>322</v>
      </c>
      <c r="C130" t="s">
        <v>734</v>
      </c>
      <c r="E130" s="5" t="s">
        <v>387</v>
      </c>
      <c r="F130" t="s">
        <v>483</v>
      </c>
      <c r="G130" s="5" t="s">
        <v>391</v>
      </c>
      <c r="H130" s="5" t="str">
        <f t="shared" si="3"/>
        <v>['TSim']</v>
      </c>
      <c r="I130" t="s">
        <v>735</v>
      </c>
      <c r="J130" t="s">
        <v>310</v>
      </c>
      <c r="K130"/>
      <c r="L130"/>
      <c r="M130"/>
      <c r="N130" t="s">
        <v>652</v>
      </c>
      <c r="O130" t="s">
        <v>657</v>
      </c>
      <c r="P130" s="6" t="str">
        <f t="shared" si="4"/>
        <v>{ "workOsisID": "T12Patr", "bookName": "Testament of Simeon", "bookSubtitle": "", "bookOsisID": "TSim", "paratext": null, "groups": ["Armenian Orthodox Canon", "Apocrypha"], "aliases": ["TSim"], "chapterLabel": "Chapter", "verseLabel": "Verse", "author": "", "dateEarliest": "", "dateLatest": "" },</v>
      </c>
    </row>
    <row r="131" spans="1:16">
      <c r="A131" t="s">
        <v>323</v>
      </c>
      <c r="C131" t="s">
        <v>736</v>
      </c>
      <c r="E131" s="5" t="s">
        <v>387</v>
      </c>
      <c r="F131" t="s">
        <v>483</v>
      </c>
      <c r="G131" s="5" t="s">
        <v>391</v>
      </c>
      <c r="H131" s="5" t="str">
        <f t="shared" ref="H131:H180" si="6">SUBSTITUTE("['"&amp;C131&amp;"','"&amp;D131&amp;"']",",''","")</f>
        <v>['TZeb']</v>
      </c>
      <c r="I131" t="s">
        <v>737</v>
      </c>
      <c r="J131" t="s">
        <v>310</v>
      </c>
      <c r="K131"/>
      <c r="L131"/>
      <c r="M131"/>
      <c r="N131" t="s">
        <v>652</v>
      </c>
      <c r="O131" t="s">
        <v>657</v>
      </c>
      <c r="P131" s="6" t="str">
        <f t="shared" ref="P131:P180" si="7">"{ ""workOsisID"": """&amp;J131&amp;""", ""bookName"": """&amp;A131&amp;""", ""bookSubtitle"": """&amp;B131&amp;""", ""bookOsisID"": """&amp;C131&amp;""", ""paratext"": "&amp;IF(D131="","null",""""&amp;D131&amp;"""")&amp;", ""groups"": "&amp;F131&amp;", ""aliases"": "&amp;I131&amp;", ""chapterLabel"": """&amp;N131&amp;""", ""verseLabel"": """&amp;O131&amp;""", ""author"": """&amp;K131&amp;""", ""dateEarliest"": """&amp;L131&amp;""", ""dateLatest"": """&amp;M131&amp;""" },"</f>
        <v>{ "workOsisID": "T12Patr", "bookName": "Testament of Zebulun", "bookSubtitle": "", "bookOsisID": "TZeb", "paratext": null, "groups": ["Armenian Orthodox Canon", "Apocrypha"], "aliases": ["TZeb"], "chapterLabel": "Chapter", "verseLabel": "Verse", "author": "", "dateEarliest": "", "dateLatest": "" },</v>
      </c>
    </row>
    <row r="132" spans="1:16">
      <c r="A132" t="s">
        <v>325</v>
      </c>
      <c r="C132" t="s">
        <v>324</v>
      </c>
      <c r="D132" t="s">
        <v>326</v>
      </c>
      <c r="E132" s="5" t="s">
        <v>388</v>
      </c>
      <c r="F132" t="s">
        <v>484</v>
      </c>
      <c r="G132" s="5" t="s">
        <v>391</v>
      </c>
      <c r="H132" s="5" t="str">
        <f t="shared" si="6"/>
        <v>['2Bar','2BA']</v>
      </c>
      <c r="I132" t="s">
        <v>460</v>
      </c>
      <c r="J132"/>
      <c r="K132"/>
      <c r="L132"/>
      <c r="M132"/>
      <c r="N132" t="s">
        <v>652</v>
      </c>
      <c r="O132" t="s">
        <v>657</v>
      </c>
      <c r="P132" s="6" t="str">
        <f t="shared" si="7"/>
        <v>{ "workOsisID": "", "bookName": "2 Baruch", "bookSubtitle": "", "bookOsisID": "2Bar", "paratext": "2BA", "groups": ["Syriac Orthodox Canon", "Apocrypha"], "aliases": ["(Syriac) Apocalypse of Baruch"], "chapterLabel": "Chapter", "verseLabel": "Verse", "author": "", "dateEarliest": "", "dateLatest": "" },</v>
      </c>
    </row>
    <row r="133" spans="1:16">
      <c r="A133" t="s">
        <v>413</v>
      </c>
      <c r="C133" t="s">
        <v>327</v>
      </c>
      <c r="D133" t="s">
        <v>328</v>
      </c>
      <c r="E133" s="5" t="s">
        <v>388</v>
      </c>
      <c r="F133" t="s">
        <v>484</v>
      </c>
      <c r="G133" s="5" t="s">
        <v>391</v>
      </c>
      <c r="H133" s="5" t="str">
        <f t="shared" si="6"/>
        <v>['EpBar','LBA']</v>
      </c>
      <c r="I133" t="s">
        <v>605</v>
      </c>
      <c r="J133" s="11" t="s">
        <v>662</v>
      </c>
      <c r="N133" t="s">
        <v>652</v>
      </c>
      <c r="O133" t="s">
        <v>657</v>
      </c>
      <c r="P133" s="6" t="str">
        <f t="shared" si="7"/>
        <v>{ "workOsisID": "KJVA", "bookName": "Letter of Baruch", "bookSubtitle": "", "bookOsisID": "EpBar", "paratext": "LBA", "groups": ["Syriac Orthodox Canon", "Apocrypha"], "aliases": ["EpBar","LBA"], "chapterLabel": "Chapter", "verseLabel": "Verse", "author": "", "dateEarliest": "", "dateLatest": "" },</v>
      </c>
    </row>
    <row r="134" spans="1:16">
      <c r="A134" t="s">
        <v>330</v>
      </c>
      <c r="C134" t="s">
        <v>329</v>
      </c>
      <c r="D134" t="s">
        <v>331</v>
      </c>
      <c r="E134" s="5" t="s">
        <v>388</v>
      </c>
      <c r="F134" t="s">
        <v>484</v>
      </c>
      <c r="G134" s="5" t="s">
        <v>391</v>
      </c>
      <c r="H134" s="5" t="str">
        <f t="shared" si="6"/>
        <v>['5ApocSyrPss','PS3']</v>
      </c>
      <c r="I134" t="s">
        <v>459</v>
      </c>
      <c r="N134" t="s">
        <v>652</v>
      </c>
      <c r="O134" t="s">
        <v>657</v>
      </c>
      <c r="P134" s="6" t="str">
        <f t="shared" si="7"/>
        <v>{ "workOsisID": "", "bookName": "Additional Syriac Psalms", "bookSubtitle": "", "bookOsisID": "5ApocSyrPss", "paratext": "PS3", "groups": ["Syriac Orthodox Canon", "Apocrypha"], "aliases": ["5 Apocryphal Syriac Psalms"], "chapterLabel": "Chapter", "verseLabel": "Verse", "author": "", "dateEarliest": "", "dateLatest": "" },</v>
      </c>
    </row>
    <row r="135" spans="1:16">
      <c r="A135" t="s">
        <v>414</v>
      </c>
      <c r="C135" t="s">
        <v>332</v>
      </c>
      <c r="E135" s="5" t="s">
        <v>388</v>
      </c>
      <c r="F135" t="s">
        <v>484</v>
      </c>
      <c r="G135" s="5" t="s">
        <v>391</v>
      </c>
      <c r="H135" s="5" t="str">
        <f t="shared" si="6"/>
        <v>['JosephusJWvi']</v>
      </c>
      <c r="I135" t="s">
        <v>606</v>
      </c>
      <c r="N135" t="s">
        <v>652</v>
      </c>
      <c r="O135" t="s">
        <v>657</v>
      </c>
      <c r="P135" s="6" t="str">
        <f t="shared" si="7"/>
        <v>{ "workOsisID": "", "bookName": "Josephus' Jewish War VI", "bookSubtitle": "", "bookOsisID": "JosephusJWvi", "paratext": null, "groups": ["Syriac Orthodox Canon", "Apocrypha"], "aliases": ["JosephusJWvi"], "chapterLabel": "Chapter", "verseLabel": "Verse", "author": "", "dateEarliest": "", "dateLatest": "" },</v>
      </c>
    </row>
    <row r="136" spans="1:16">
      <c r="A136" t="s">
        <v>334</v>
      </c>
      <c r="B136" t="s">
        <v>707</v>
      </c>
      <c r="C136" t="s">
        <v>333</v>
      </c>
      <c r="D136" t="s">
        <v>335</v>
      </c>
      <c r="E136" s="5" t="s">
        <v>389</v>
      </c>
      <c r="F136" t="s">
        <v>485</v>
      </c>
      <c r="G136" s="5" t="s">
        <v>391</v>
      </c>
      <c r="H136" s="5" t="str">
        <f t="shared" si="6"/>
        <v>['1Clem','1CL']</v>
      </c>
      <c r="I136" t="s">
        <v>607</v>
      </c>
      <c r="N136" t="s">
        <v>652</v>
      </c>
      <c r="O136" t="s">
        <v>657</v>
      </c>
      <c r="P136" s="6" t="str">
        <f t="shared" si="7"/>
        <v>{ "workOsisID": "", "bookName": "1 Clement", "bookSubtitle": "The First Epistle of Clement: To the Church of God at Corinth", "bookOsisID": "1Clem", "paratext": "1CL", "groups": ["Apostolic Fathers", "Apocrypha"], "aliases": ["1Clem","1CL"], "chapterLabel": "Chapter", "verseLabel": "Verse", "author": "", "dateEarliest": "", "dateLatest": "" },</v>
      </c>
    </row>
    <row r="137" spans="1:16">
      <c r="A137" t="s">
        <v>337</v>
      </c>
      <c r="B137" t="s">
        <v>708</v>
      </c>
      <c r="C137" t="s">
        <v>336</v>
      </c>
      <c r="D137" t="s">
        <v>338</v>
      </c>
      <c r="E137" s="5" t="s">
        <v>389</v>
      </c>
      <c r="F137" t="s">
        <v>485</v>
      </c>
      <c r="G137" s="5" t="s">
        <v>391</v>
      </c>
      <c r="H137" s="5" t="str">
        <f t="shared" si="6"/>
        <v>['2Clem','2CL']</v>
      </c>
      <c r="I137" t="s">
        <v>608</v>
      </c>
      <c r="N137" t="s">
        <v>652</v>
      </c>
      <c r="O137" t="s">
        <v>657</v>
      </c>
      <c r="P137" s="6" t="str">
        <f t="shared" si="7"/>
        <v>{ "workOsisID": "", "bookName": "2 Clement", "bookSubtitle": "The Second Epistle of Clement", "bookOsisID": "2Clem", "paratext": "2CL", "groups": ["Apostolic Fathers", "Apocrypha"], "aliases": ["2Clem","2CL"], "chapterLabel": "Chapter", "verseLabel": "Verse", "author": "", "dateEarliest": "", "dateLatest": "" },</v>
      </c>
    </row>
    <row r="138" spans="1:16">
      <c r="A138" t="s">
        <v>340</v>
      </c>
      <c r="B138" t="s">
        <v>709</v>
      </c>
      <c r="C138" t="s">
        <v>339</v>
      </c>
      <c r="E138" s="5" t="s">
        <v>389</v>
      </c>
      <c r="F138" t="s">
        <v>485</v>
      </c>
      <c r="G138" s="5" t="s">
        <v>391</v>
      </c>
      <c r="H138" s="5" t="str">
        <f t="shared" si="6"/>
        <v>['IgnEph']</v>
      </c>
      <c r="I138" t="s">
        <v>609</v>
      </c>
      <c r="N138" t="s">
        <v>652</v>
      </c>
      <c r="O138" t="s">
        <v>657</v>
      </c>
      <c r="P138" s="6" t="str">
        <f t="shared" si="7"/>
        <v>{ "workOsisID": "", "bookName": "Ignatius to the Ephesians", "bookSubtitle": "The Epistle of Ignatius to the Ephesians", "bookOsisID": "IgnEph", "paratext": null, "groups": ["Apostolic Fathers", "Apocrypha"], "aliases": ["IgnEph"], "chapterLabel": "Chapter", "verseLabel": "Verse", "author": "", "dateEarliest": "", "dateLatest": "" },</v>
      </c>
    </row>
    <row r="139" spans="1:16">
      <c r="A139" t="s">
        <v>342</v>
      </c>
      <c r="B139" t="s">
        <v>710</v>
      </c>
      <c r="C139" t="s">
        <v>341</v>
      </c>
      <c r="E139" s="5" t="s">
        <v>389</v>
      </c>
      <c r="F139" t="s">
        <v>485</v>
      </c>
      <c r="G139" s="5" t="s">
        <v>391</v>
      </c>
      <c r="H139" s="5" t="str">
        <f t="shared" si="6"/>
        <v>['IgnMagn']</v>
      </c>
      <c r="I139" t="s">
        <v>610</v>
      </c>
      <c r="N139" t="s">
        <v>652</v>
      </c>
      <c r="O139" t="s">
        <v>657</v>
      </c>
      <c r="P139" s="6" t="str">
        <f t="shared" si="7"/>
        <v>{ "workOsisID": "", "bookName": "Ignatius to the Magnesians", "bookSubtitle": "The Epistle of Ignatius to the Magnesians", "bookOsisID": "IgnMagn", "paratext": null, "groups": ["Apostolic Fathers", "Apocrypha"], "aliases": ["IgnMagn"], "chapterLabel": "Chapter", "verseLabel": "Verse", "author": "", "dateEarliest": "", "dateLatest": "" },</v>
      </c>
    </row>
    <row r="140" spans="1:16">
      <c r="A140" t="s">
        <v>344</v>
      </c>
      <c r="B140" t="s">
        <v>711</v>
      </c>
      <c r="C140" t="s">
        <v>343</v>
      </c>
      <c r="E140" s="5" t="s">
        <v>389</v>
      </c>
      <c r="F140" t="s">
        <v>485</v>
      </c>
      <c r="G140" s="5" t="s">
        <v>391</v>
      </c>
      <c r="H140" s="5" t="str">
        <f t="shared" si="6"/>
        <v>['IgnTrall']</v>
      </c>
      <c r="I140" t="s">
        <v>611</v>
      </c>
      <c r="N140" t="s">
        <v>652</v>
      </c>
      <c r="O140" t="s">
        <v>657</v>
      </c>
      <c r="P140" s="6" t="str">
        <f t="shared" si="7"/>
        <v>{ "workOsisID": "", "bookName": "Ignatius to the Trallians", "bookSubtitle": "The Epistle of Ignatius to the Trallians", "bookOsisID": "IgnTrall", "paratext": null, "groups": ["Apostolic Fathers", "Apocrypha"], "aliases": ["IgnTrall"], "chapterLabel": "Chapter", "verseLabel": "Verse", "author": "", "dateEarliest": "", "dateLatest": "" },</v>
      </c>
    </row>
    <row r="141" spans="1:16">
      <c r="A141" t="s">
        <v>346</v>
      </c>
      <c r="B141" t="s">
        <v>712</v>
      </c>
      <c r="C141" t="s">
        <v>345</v>
      </c>
      <c r="E141" s="5" t="s">
        <v>389</v>
      </c>
      <c r="F141" t="s">
        <v>485</v>
      </c>
      <c r="G141" s="5" t="s">
        <v>391</v>
      </c>
      <c r="H141" s="5" t="str">
        <f t="shared" si="6"/>
        <v>['IgnRom']</v>
      </c>
      <c r="I141" t="s">
        <v>612</v>
      </c>
      <c r="N141" t="s">
        <v>652</v>
      </c>
      <c r="O141" t="s">
        <v>657</v>
      </c>
      <c r="P141" s="6" t="str">
        <f t="shared" si="7"/>
        <v>{ "workOsisID": "", "bookName": "Ignatius to the Romans", "bookSubtitle": "The Epistle of Ignatius to the Romans", "bookOsisID": "IgnRom", "paratext": null, "groups": ["Apostolic Fathers", "Apocrypha"], "aliases": ["IgnRom"], "chapterLabel": "Chapter", "verseLabel": "Verse", "author": "", "dateEarliest": "", "dateLatest": "" },</v>
      </c>
    </row>
    <row r="142" spans="1:16">
      <c r="A142" t="s">
        <v>348</v>
      </c>
      <c r="B142" t="s">
        <v>713</v>
      </c>
      <c r="C142" t="s">
        <v>347</v>
      </c>
      <c r="E142" s="5" t="s">
        <v>389</v>
      </c>
      <c r="F142" t="s">
        <v>485</v>
      </c>
      <c r="G142" s="5" t="s">
        <v>391</v>
      </c>
      <c r="H142" s="5" t="str">
        <f t="shared" si="6"/>
        <v>['IgnPhld']</v>
      </c>
      <c r="I142" t="s">
        <v>613</v>
      </c>
      <c r="N142" t="s">
        <v>652</v>
      </c>
      <c r="O142" t="s">
        <v>657</v>
      </c>
      <c r="P142" s="6" t="str">
        <f t="shared" si="7"/>
        <v>{ "workOsisID": "", "bookName": "Ignatius to the Philadelphians", "bookSubtitle": "The Epistle of Ignatius to the Philadelphians", "bookOsisID": "IgnPhld", "paratext": null, "groups": ["Apostolic Fathers", "Apocrypha"], "aliases": ["IgnPhld"], "chapterLabel": "Chapter", "verseLabel": "Verse", "author": "", "dateEarliest": "", "dateLatest": "" },</v>
      </c>
    </row>
    <row r="143" spans="1:16">
      <c r="A143" t="s">
        <v>350</v>
      </c>
      <c r="B143" t="s">
        <v>738</v>
      </c>
      <c r="C143" t="s">
        <v>349</v>
      </c>
      <c r="E143" s="5" t="s">
        <v>389</v>
      </c>
      <c r="F143" t="s">
        <v>485</v>
      </c>
      <c r="G143" s="5" t="s">
        <v>391</v>
      </c>
      <c r="H143" s="5" t="str">
        <f t="shared" si="6"/>
        <v>['IgnSmyrn']</v>
      </c>
      <c r="I143" t="s">
        <v>614</v>
      </c>
      <c r="N143" t="s">
        <v>652</v>
      </c>
      <c r="O143" t="s">
        <v>657</v>
      </c>
      <c r="P143" s="6" t="str">
        <f t="shared" si="7"/>
        <v>{ "workOsisID": "", "bookName": "Ignatius to the Smyrnaeans", "bookSubtitle": "The Epistle of Ignatius to the Smyrnaeans", "bookOsisID": "IgnSmyrn", "paratext": null, "groups": ["Apostolic Fathers", "Apocrypha"], "aliases": ["IgnSmyrn"], "chapterLabel": "Chapter", "verseLabel": "Verse", "author": "", "dateEarliest": "", "dateLatest": "" },</v>
      </c>
    </row>
    <row r="144" spans="1:16">
      <c r="A144" t="s">
        <v>352</v>
      </c>
      <c r="B144" t="s">
        <v>739</v>
      </c>
      <c r="C144" t="s">
        <v>351</v>
      </c>
      <c r="E144" s="5" t="s">
        <v>389</v>
      </c>
      <c r="F144" t="s">
        <v>485</v>
      </c>
      <c r="G144" s="5" t="s">
        <v>391</v>
      </c>
      <c r="H144" s="5" t="str">
        <f t="shared" si="6"/>
        <v>['IgnPol']</v>
      </c>
      <c r="I144" t="s">
        <v>615</v>
      </c>
      <c r="N144" t="s">
        <v>652</v>
      </c>
      <c r="O144" t="s">
        <v>657</v>
      </c>
      <c r="P144" s="6" t="str">
        <f t="shared" si="7"/>
        <v>{ "workOsisID": "", "bookName": "Ignatius to Polycarp", "bookSubtitle": "The Epistle of Ignatius to Polycarp", "bookOsisID": "IgnPol", "paratext": null, "groups": ["Apostolic Fathers", "Apocrypha"], "aliases": ["IgnPol"], "chapterLabel": "Chapter", "verseLabel": "Verse", "author": "", "dateEarliest": "", "dateLatest": "" },</v>
      </c>
    </row>
    <row r="145" spans="1:16">
      <c r="A145" t="s">
        <v>354</v>
      </c>
      <c r="B145" t="s">
        <v>740</v>
      </c>
      <c r="C145" t="s">
        <v>353</v>
      </c>
      <c r="E145" s="5" t="s">
        <v>389</v>
      </c>
      <c r="F145" t="s">
        <v>485</v>
      </c>
      <c r="G145" s="5" t="s">
        <v>391</v>
      </c>
      <c r="H145" s="5" t="str">
        <f t="shared" si="6"/>
        <v>['PolPhil']</v>
      </c>
      <c r="I145" t="s">
        <v>616</v>
      </c>
      <c r="N145" t="s">
        <v>652</v>
      </c>
      <c r="O145" t="s">
        <v>657</v>
      </c>
      <c r="P145" s="6" t="str">
        <f t="shared" si="7"/>
        <v>{ "workOsisID": "", "bookName": "Polycarp to the Philippians", "bookSubtitle": "The Epistle of Polycarp to the Philippians", "bookOsisID": "PolPhil", "paratext": null, "groups": ["Apostolic Fathers", "Apocrypha"], "aliases": ["PolPhil"], "chapterLabel": "Chapter", "verseLabel": "Verse", "author": "", "dateEarliest": "", "dateLatest": "" },</v>
      </c>
    </row>
    <row r="146" spans="1:16">
      <c r="A146" t="s">
        <v>356</v>
      </c>
      <c r="B146" t="s">
        <v>741</v>
      </c>
      <c r="C146" t="s">
        <v>355</v>
      </c>
      <c r="E146" s="5" t="s">
        <v>389</v>
      </c>
      <c r="F146" t="s">
        <v>485</v>
      </c>
      <c r="G146" s="5" t="s">
        <v>391</v>
      </c>
      <c r="H146" s="5" t="str">
        <f t="shared" si="6"/>
        <v>['MartPol']</v>
      </c>
      <c r="I146" t="s">
        <v>617</v>
      </c>
      <c r="N146" t="s">
        <v>652</v>
      </c>
      <c r="O146" t="s">
        <v>657</v>
      </c>
      <c r="P146" s="6" t="str">
        <f t="shared" si="7"/>
        <v>{ "workOsisID": "", "bookName": "Martyrdom of Polycarp", "bookSubtitle": "The Martyrdom of St. Polycarp", "bookOsisID": "MartPol", "paratext": null, "groups": ["Apostolic Fathers", "Apocrypha"], "aliases": ["MartPol"], "chapterLabel": "Chapter", "verseLabel": "Verse", "author": "", "dateEarliest": "", "dateLatest": "" },</v>
      </c>
    </row>
    <row r="147" spans="1:16" s="6" customFormat="1">
      <c r="A147" s="6" t="s">
        <v>358</v>
      </c>
      <c r="B147" s="6" t="s">
        <v>743</v>
      </c>
      <c r="C147" s="6" t="s">
        <v>357</v>
      </c>
      <c r="D147" s="6" t="s">
        <v>359</v>
      </c>
      <c r="E147" s="7" t="s">
        <v>389</v>
      </c>
      <c r="F147" s="6" t="s">
        <v>485</v>
      </c>
      <c r="G147" s="7" t="s">
        <v>391</v>
      </c>
      <c r="H147" s="7" t="str">
        <f t="shared" si="6"/>
        <v>['Did','DID']</v>
      </c>
      <c r="I147" s="6" t="s">
        <v>618</v>
      </c>
      <c r="J147" s="10" t="s">
        <v>358</v>
      </c>
      <c r="K147" s="10"/>
      <c r="L147" s="10"/>
      <c r="M147" s="10"/>
      <c r="N147" s="6" t="s">
        <v>652</v>
      </c>
      <c r="O147" s="6" t="s">
        <v>657</v>
      </c>
      <c r="P147" s="6" t="str">
        <f t="shared" si="7"/>
        <v>{ "workOsisID": "Didache", "bookName": "Didache", "bookSubtitle": "The Lord's Teaching Through the Twelve Apostles to the Nations", "bookOsisID": "Did", "paratext": "DID", "groups": ["Apostolic Fathers", "Apocrypha"], "aliases": ["Did","DID"], "chapterLabel": "Chapter", "verseLabel": "Verse", "author": "", "dateEarliest": "", "dateLatest": "" },</v>
      </c>
    </row>
    <row r="148" spans="1:16">
      <c r="A148" t="s">
        <v>361</v>
      </c>
      <c r="B148" t="s">
        <v>742</v>
      </c>
      <c r="C148" t="s">
        <v>360</v>
      </c>
      <c r="D148" t="s">
        <v>328</v>
      </c>
      <c r="E148" s="5" t="s">
        <v>389</v>
      </c>
      <c r="F148" t="s">
        <v>485</v>
      </c>
      <c r="G148" s="5" t="s">
        <v>391</v>
      </c>
      <c r="H148" s="5" t="str">
        <f t="shared" si="6"/>
        <v>['Barn','LBA']</v>
      </c>
      <c r="I148" t="s">
        <v>619</v>
      </c>
      <c r="N148" t="s">
        <v>652</v>
      </c>
      <c r="O148" t="s">
        <v>657</v>
      </c>
      <c r="P148" s="6" t="str">
        <f t="shared" si="7"/>
        <v>{ "workOsisID": "", "bookName": "Barnabas", "bookSubtitle": "The Epistle of Barnabas", "bookOsisID": "Barn", "paratext": "LBA", "groups": ["Apostolic Fathers", "Apocrypha"], "aliases": ["Barn","LBA"], "chapterLabel": "Chapter", "verseLabel": "Verse", "author": "", "dateEarliest": "", "dateLatest": "" },</v>
      </c>
    </row>
    <row r="149" spans="1:16">
      <c r="A149" t="s">
        <v>426</v>
      </c>
      <c r="B149" t="s">
        <v>744</v>
      </c>
      <c r="C149" t="s">
        <v>362</v>
      </c>
      <c r="D149" t="s">
        <v>363</v>
      </c>
      <c r="E149" s="5" t="s">
        <v>389</v>
      </c>
      <c r="F149" t="s">
        <v>485</v>
      </c>
      <c r="G149" s="5" t="s">
        <v>391</v>
      </c>
      <c r="H149" s="5" t="str">
        <f t="shared" si="6"/>
        <v>['Herm','SHE']</v>
      </c>
      <c r="I149" t="s">
        <v>620</v>
      </c>
      <c r="N149" t="s">
        <v>652</v>
      </c>
      <c r="O149" t="s">
        <v>657</v>
      </c>
      <c r="P149" s="6" t="str">
        <f t="shared" si="7"/>
        <v>{ "workOsisID": "", "bookName": "Shepherd of Hermas", "bookSubtitle": "The Shepherd of Hermas", "bookOsisID": "Herm", "paratext": "SHE", "groups": ["Apostolic Fathers", "Apocrypha"], "aliases": ["Herm","SHE"], "chapterLabel": "Chapter", "verseLabel": "Verse", "author": "", "dateEarliest": "", "dateLatest": "" },</v>
      </c>
    </row>
    <row r="150" spans="1:16">
      <c r="A150" t="s">
        <v>365</v>
      </c>
      <c r="B150" t="s">
        <v>745</v>
      </c>
      <c r="C150" t="s">
        <v>364</v>
      </c>
      <c r="E150" s="5" t="s">
        <v>389</v>
      </c>
      <c r="F150" t="s">
        <v>485</v>
      </c>
      <c r="G150" s="5" t="s">
        <v>391</v>
      </c>
      <c r="H150" s="5" t="str">
        <f t="shared" si="6"/>
        <v>['Herm.Mand']</v>
      </c>
      <c r="I150" t="s">
        <v>621</v>
      </c>
      <c r="N150" t="s">
        <v>652</v>
      </c>
      <c r="O150" t="s">
        <v>657</v>
      </c>
      <c r="P150" s="6" t="str">
        <f t="shared" si="7"/>
        <v>{ "workOsisID": "", "bookName": "Shepherd of Hermas, Mandates", "bookSubtitle": "The Shepherd of Hermas - 12 Commandments", "bookOsisID": "Herm.Mand", "paratext": null, "groups": ["Apostolic Fathers", "Apocrypha"], "aliases": ["Herm.Mand"], "chapterLabel": "Chapter", "verseLabel": "Verse", "author": "", "dateEarliest": "", "dateLatest": "" },</v>
      </c>
    </row>
    <row r="151" spans="1:16">
      <c r="A151" t="s">
        <v>367</v>
      </c>
      <c r="B151" t="s">
        <v>746</v>
      </c>
      <c r="C151" t="s">
        <v>366</v>
      </c>
      <c r="E151" s="5" t="s">
        <v>389</v>
      </c>
      <c r="F151" t="s">
        <v>485</v>
      </c>
      <c r="G151" s="5" t="s">
        <v>391</v>
      </c>
      <c r="H151" s="5" t="str">
        <f t="shared" si="6"/>
        <v>['Herm.Sim']</v>
      </c>
      <c r="I151" t="s">
        <v>622</v>
      </c>
      <c r="N151" t="s">
        <v>652</v>
      </c>
      <c r="O151" t="s">
        <v>657</v>
      </c>
      <c r="P151" s="6" t="str">
        <f t="shared" si="7"/>
        <v>{ "workOsisID": "", "bookName": "Shepherd of Hermas, Similitudes", "bookSubtitle": "The Shepherd of Hermas - 10 Parables", "bookOsisID": "Herm.Sim", "paratext": null, "groups": ["Apostolic Fathers", "Apocrypha"], "aliases": ["Herm.Sim"], "chapterLabel": "Chapter", "verseLabel": "Verse", "author": "", "dateEarliest": "", "dateLatest": "" },</v>
      </c>
    </row>
    <row r="152" spans="1:16">
      <c r="A152" t="s">
        <v>369</v>
      </c>
      <c r="B152" t="s">
        <v>747</v>
      </c>
      <c r="C152" t="s">
        <v>368</v>
      </c>
      <c r="E152" s="5" t="s">
        <v>389</v>
      </c>
      <c r="F152" t="s">
        <v>485</v>
      </c>
      <c r="G152" s="5" t="s">
        <v>391</v>
      </c>
      <c r="H152" s="5" t="str">
        <f t="shared" si="6"/>
        <v>['Herm.Vis']</v>
      </c>
      <c r="I152" t="s">
        <v>623</v>
      </c>
      <c r="N152" t="s">
        <v>652</v>
      </c>
      <c r="O152" t="s">
        <v>657</v>
      </c>
      <c r="P152" s="6" t="str">
        <f t="shared" si="7"/>
        <v>{ "workOsisID": "", "bookName": "Shepherd of Hermas, Visions", "bookSubtitle": "The Shepherd of Hermas - 5 visions", "bookOsisID": "Herm.Vis", "paratext": null, "groups": ["Apostolic Fathers", "Apocrypha"], "aliases": ["Herm.Vis"], "chapterLabel": "Chapter", "verseLabel": "Verse", "author": "", "dateEarliest": "", "dateLatest": "" },</v>
      </c>
    </row>
    <row r="153" spans="1:16">
      <c r="A153" t="s">
        <v>371</v>
      </c>
      <c r="B153" t="s">
        <v>748</v>
      </c>
      <c r="C153" t="s">
        <v>370</v>
      </c>
      <c r="E153" s="5" t="s">
        <v>389</v>
      </c>
      <c r="F153" t="s">
        <v>485</v>
      </c>
      <c r="G153" s="5" t="s">
        <v>391</v>
      </c>
      <c r="H153" s="5" t="str">
        <f t="shared" si="6"/>
        <v>['Diogn']</v>
      </c>
      <c r="I153" t="s">
        <v>624</v>
      </c>
      <c r="N153" t="s">
        <v>652</v>
      </c>
      <c r="O153" t="s">
        <v>657</v>
      </c>
      <c r="P153" s="6" t="str">
        <f t="shared" si="7"/>
        <v>{ "workOsisID": "", "bookName": "Diognetus", "bookSubtitle": "The Epistle to Diognetus", "bookOsisID": "Diogn", "paratext": null, "groups": ["Apostolic Fathers", "Apocrypha"], "aliases": ["Diogn"], "chapterLabel": "Chapter", "verseLabel": "Verse", "author": "", "dateEarliest": "", "dateLatest": "" },</v>
      </c>
    </row>
    <row r="154" spans="1:16">
      <c r="A154" s="3" t="s">
        <v>415</v>
      </c>
      <c r="B154" s="3"/>
      <c r="C154" t="s">
        <v>372</v>
      </c>
      <c r="E154" s="5" t="s">
        <v>389</v>
      </c>
      <c r="F154" t="s">
        <v>485</v>
      </c>
      <c r="G154" s="5" t="s">
        <v>391</v>
      </c>
      <c r="H154" s="5" t="str">
        <f t="shared" si="6"/>
        <v>['AposCreed']</v>
      </c>
      <c r="I154" t="s">
        <v>625</v>
      </c>
      <c r="N154" t="s">
        <v>652</v>
      </c>
      <c r="O154" t="s">
        <v>657</v>
      </c>
      <c r="P154" s="6" t="str">
        <f t="shared" si="7"/>
        <v>{ "workOsisID": "", "bookName": "Apostles' Creed", "bookSubtitle": "", "bookOsisID": "AposCreed", "paratext": null, "groups": ["Apostolic Fathers", "Apocrypha"], "aliases": ["AposCreed"], "chapterLabel": "Chapter", "verseLabel": "Verse", "author": "", "dateEarliest": "", "dateLatest": "" },</v>
      </c>
    </row>
    <row r="155" spans="1:16">
      <c r="A155" t="s">
        <v>416</v>
      </c>
      <c r="B155" t="s">
        <v>749</v>
      </c>
      <c r="C155" t="s">
        <v>373</v>
      </c>
      <c r="E155" s="5" t="s">
        <v>389</v>
      </c>
      <c r="F155" t="s">
        <v>485</v>
      </c>
      <c r="G155" s="5" t="s">
        <v>391</v>
      </c>
      <c r="H155" s="5" t="str">
        <f t="shared" si="6"/>
        <v>['PapFrag']</v>
      </c>
      <c r="I155" t="s">
        <v>626</v>
      </c>
      <c r="N155" t="s">
        <v>652</v>
      </c>
      <c r="O155" t="s">
        <v>657</v>
      </c>
      <c r="P155" s="6" t="str">
        <f t="shared" si="7"/>
        <v>{ "workOsisID": "", "bookName": "Fragments of Papias", "bookSubtitle": "Fragments of the Writings of Papias of Hierapolis", "bookOsisID": "PapFrag", "paratext": null, "groups": ["Apostolic Fathers", "Apocrypha"], "aliases": ["PapFrag"], "chapterLabel": "Chapter", "verseLabel": "Verse", "author": "", "dateEarliest": "", "dateLatest": "" },</v>
      </c>
    </row>
    <row r="156" spans="1:16">
      <c r="A156" t="s">
        <v>417</v>
      </c>
      <c r="C156" t="s">
        <v>374</v>
      </c>
      <c r="E156" s="5" t="s">
        <v>389</v>
      </c>
      <c r="F156" t="s">
        <v>485</v>
      </c>
      <c r="G156" s="5" t="s">
        <v>391</v>
      </c>
      <c r="H156" s="5" t="str">
        <f t="shared" si="6"/>
        <v>['RelElders']</v>
      </c>
      <c r="I156" t="s">
        <v>627</v>
      </c>
      <c r="N156" t="s">
        <v>652</v>
      </c>
      <c r="O156" t="s">
        <v>657</v>
      </c>
      <c r="P156" s="6" t="str">
        <f t="shared" si="7"/>
        <v>{ "workOsisID": "", "bookName": "Reliques of the Elders", "bookSubtitle": "", "bookOsisID": "RelElders", "paratext": null, "groups": ["Apostolic Fathers", "Apocrypha"], "aliases": ["RelElders"], "chapterLabel": "Chapter", "verseLabel": "Verse", "author": "", "dateEarliest": "", "dateLatest": "" },</v>
      </c>
    </row>
    <row r="157" spans="1:16">
      <c r="A157" t="s">
        <v>418</v>
      </c>
      <c r="B157" t="s">
        <v>750</v>
      </c>
      <c r="C157" t="s">
        <v>375</v>
      </c>
      <c r="E157" s="5" t="s">
        <v>389</v>
      </c>
      <c r="F157" t="s">
        <v>485</v>
      </c>
      <c r="G157" s="5" t="s">
        <v>391</v>
      </c>
      <c r="H157" s="5" t="str">
        <f t="shared" si="6"/>
        <v>['QuadFrag']</v>
      </c>
      <c r="I157" t="s">
        <v>628</v>
      </c>
      <c r="N157" t="s">
        <v>652</v>
      </c>
      <c r="O157" t="s">
        <v>657</v>
      </c>
      <c r="P157" s="6" t="str">
        <f t="shared" si="7"/>
        <v>{ "workOsisID": "", "bookName": "Fragment of Quadratus", "bookSubtitle": "Fragment of the Apology of Quadratus of Athens", "bookOsisID": "QuadFrag", "paratext": null, "groups": ["Apostolic Fathers", "Apocrypha"], "aliases": ["QuadFrag"], "chapterLabel": "Chapter", "verseLabel": "Verse", "author": "", "dateEarliest": "", "dateLatest": "" },</v>
      </c>
    </row>
    <row r="158" spans="1:16">
      <c r="A158" t="s">
        <v>377</v>
      </c>
      <c r="C158" t="s">
        <v>376</v>
      </c>
      <c r="E158" s="5" t="s">
        <v>391</v>
      </c>
      <c r="F158" t="s">
        <v>486</v>
      </c>
      <c r="G158" s="5" t="s">
        <v>391</v>
      </c>
      <c r="H158" s="5" t="str">
        <f t="shared" si="6"/>
        <v>['TatDiat']</v>
      </c>
      <c r="I158" t="s">
        <v>458</v>
      </c>
      <c r="N158" t="s">
        <v>652</v>
      </c>
      <c r="O158" t="s">
        <v>657</v>
      </c>
      <c r="P158" s="6" t="str">
        <f t="shared" si="7"/>
        <v>{ "workOsisID": "", "bookName": "Diatessaron", "bookSubtitle": "", "bookOsisID": "TatDiat", "paratext": null, "groups": ["Apocrypha", "Apocrypha"], "aliases": ["Tatian's Diatessaron","Tatian"], "chapterLabel": "Chapter", "verseLabel": "Verse", "author": "", "dateEarliest": "", "dateLatest": "" },</v>
      </c>
    </row>
    <row r="159" spans="1:16">
      <c r="A159" t="s">
        <v>419</v>
      </c>
      <c r="C159" t="s">
        <v>378</v>
      </c>
      <c r="D159" t="s">
        <v>379</v>
      </c>
      <c r="E159" s="5" t="s">
        <v>391</v>
      </c>
      <c r="F159" t="s">
        <v>486</v>
      </c>
      <c r="G159" s="5" t="s">
        <v>391</v>
      </c>
      <c r="H159" s="5" t="str">
        <f t="shared" si="6"/>
        <v>['PsMet','PSB']</v>
      </c>
      <c r="I159" t="s">
        <v>629</v>
      </c>
      <c r="N159" t="s">
        <v>652</v>
      </c>
      <c r="O159" t="s">
        <v>657</v>
      </c>
      <c r="P159" s="6" t="str">
        <f t="shared" si="7"/>
        <v>{ "workOsisID": "", "bookName": "Metrical Psalms", "bookSubtitle": "", "bookOsisID": "PsMet", "paratext": "PSB", "groups": ["Apocrypha", "Apocrypha"], "aliases": ["PsMet","PSB"], "chapterLabel": "Chapter", "verseLabel": "Verse", "author": "", "dateEarliest": "", "dateLatest": "" },</v>
      </c>
    </row>
    <row r="160" spans="1:16" s="6" customFormat="1">
      <c r="A160" s="6" t="s">
        <v>427</v>
      </c>
      <c r="B160" s="6" t="s">
        <v>666</v>
      </c>
      <c r="C160" s="6" t="s">
        <v>428</v>
      </c>
      <c r="E160" s="7" t="s">
        <v>437</v>
      </c>
      <c r="F160" s="6" t="s">
        <v>487</v>
      </c>
      <c r="G160" s="7" t="s">
        <v>438</v>
      </c>
      <c r="H160" s="7" t="str">
        <f t="shared" si="6"/>
        <v>['1Ne']</v>
      </c>
      <c r="I160" s="6" t="s">
        <v>630</v>
      </c>
      <c r="J160" s="10" t="s">
        <v>664</v>
      </c>
      <c r="K160" s="10" t="s">
        <v>817</v>
      </c>
      <c r="L160" s="16" t="s">
        <v>789</v>
      </c>
      <c r="M160" s="16" t="s">
        <v>790</v>
      </c>
      <c r="N160" s="6" t="s">
        <v>652</v>
      </c>
      <c r="O160" s="6" t="s">
        <v>657</v>
      </c>
      <c r="P160" s="6" t="str">
        <f t="shared" si="7"/>
        <v>{ "workOsisID": "BofM", "bookName": "1 Nephi", "bookSubtitle": "Another Testament of Jesus Christ", "bookOsisID": "1Ne", "paratext": null, "groups": ["Book of Mormon", "Small Plates of Nephi", "LDS"], "aliases": ["1Ne","1 Ne", "1st Nephi", "First Nephi", "The First Book of Nephi","I Nephi"], "chapterLabel": "Chapter", "verseLabel": "Verse", "author": "Nephi", "dateEarliest": "-0600-01-01", "dateLatest": "-0570-01-01" },</v>
      </c>
    </row>
    <row r="161" spans="1:16" s="6" customFormat="1">
      <c r="A161" s="6" t="s">
        <v>429</v>
      </c>
      <c r="B161" s="6" t="s">
        <v>666</v>
      </c>
      <c r="C161" s="6" t="s">
        <v>430</v>
      </c>
      <c r="E161" s="7" t="s">
        <v>437</v>
      </c>
      <c r="F161" s="6" t="s">
        <v>487</v>
      </c>
      <c r="G161" s="7" t="s">
        <v>438</v>
      </c>
      <c r="H161" s="7" t="str">
        <f t="shared" si="6"/>
        <v>['2Ne']</v>
      </c>
      <c r="I161" s="6" t="s">
        <v>631</v>
      </c>
      <c r="J161" s="10" t="s">
        <v>664</v>
      </c>
      <c r="K161" s="10" t="s">
        <v>817</v>
      </c>
      <c r="L161" s="16" t="s">
        <v>791</v>
      </c>
      <c r="M161" s="16" t="s">
        <v>792</v>
      </c>
      <c r="N161" s="6" t="s">
        <v>652</v>
      </c>
      <c r="O161" s="6" t="s">
        <v>657</v>
      </c>
      <c r="P161" s="6" t="str">
        <f t="shared" si="7"/>
        <v>{ "workOsisID": "BofM", "bookName": "2 Nephi", "bookSubtitle": "Another Testament of Jesus Christ", "bookOsisID": "2Ne", "paratext": null, "groups": ["Book of Mormon", "Small Plates of Nephi", "LDS"], "aliases": ["2Ne","2 Ne", "2nd Nephi", "Second Nephi", "The Second Book of Nephi", "II Nephi"], "chapterLabel": "Chapter", "verseLabel": "Verse", "author": "Nephi", "dateEarliest": "-0588-01-01", "dateLatest": "-0545-01-01" },</v>
      </c>
    </row>
    <row r="162" spans="1:16" s="6" customFormat="1">
      <c r="A162" s="6" t="s">
        <v>431</v>
      </c>
      <c r="B162" s="6" t="s">
        <v>666</v>
      </c>
      <c r="C162" s="6" t="s">
        <v>432</v>
      </c>
      <c r="E162" s="7" t="s">
        <v>437</v>
      </c>
      <c r="F162" s="6" t="s">
        <v>487</v>
      </c>
      <c r="G162" s="7" t="s">
        <v>438</v>
      </c>
      <c r="H162" s="7" t="str">
        <f t="shared" si="6"/>
        <v>['Jac']</v>
      </c>
      <c r="I162" s="6" t="s">
        <v>632</v>
      </c>
      <c r="J162" s="10" t="s">
        <v>664</v>
      </c>
      <c r="K162" s="10" t="s">
        <v>431</v>
      </c>
      <c r="L162" s="16" t="s">
        <v>793</v>
      </c>
      <c r="M162" s="16" t="s">
        <v>794</v>
      </c>
      <c r="N162" s="6" t="s">
        <v>652</v>
      </c>
      <c r="O162" s="6" t="s">
        <v>657</v>
      </c>
      <c r="P162" s="6" t="str">
        <f t="shared" si="7"/>
        <v>{ "workOsisID": "BofM", "bookName": "Jacob", "bookSubtitle": "Another Testament of Jesus Christ", "bookOsisID": "Jac", "paratext": null, "groups": ["Book of Mormon", "Small Plates of Nephi", "LDS"], "aliases": ["Jac"], "chapterLabel": "Chapter", "verseLabel": "Verse", "author": "Jacob", "dateEarliest": "-0544-01-01", "dateLatest": "-0421-01-01" },</v>
      </c>
    </row>
    <row r="163" spans="1:16" s="6" customFormat="1">
      <c r="A163" s="6" t="s">
        <v>433</v>
      </c>
      <c r="B163" s="6" t="s">
        <v>666</v>
      </c>
      <c r="C163" s="6" t="s">
        <v>433</v>
      </c>
      <c r="E163" s="7" t="s">
        <v>437</v>
      </c>
      <c r="F163" s="6" t="s">
        <v>487</v>
      </c>
      <c r="G163" s="7" t="s">
        <v>438</v>
      </c>
      <c r="H163" s="7" t="str">
        <f t="shared" si="6"/>
        <v>['Enos']</v>
      </c>
      <c r="I163" s="6" t="s">
        <v>633</v>
      </c>
      <c r="J163" s="10" t="s">
        <v>664</v>
      </c>
      <c r="K163" s="10"/>
      <c r="L163" s="16" t="s">
        <v>795</v>
      </c>
      <c r="M163" s="16" t="s">
        <v>795</v>
      </c>
      <c r="N163" s="6" t="s">
        <v>652</v>
      </c>
      <c r="O163" s="6" t="s">
        <v>657</v>
      </c>
      <c r="P163" s="6" t="str">
        <f t="shared" si="7"/>
        <v>{ "workOsisID": "BofM", "bookName": "Enos", "bookSubtitle": "Another Testament of Jesus Christ", "bookOsisID": "Enos", "paratext": null, "groups": ["Book of Mormon", "Small Plates of Nephi", "LDS"], "aliases": ["Eno"], "chapterLabel": "Chapter", "verseLabel": "Verse", "author": "", "dateEarliest": "-0420-01-01", "dateLatest": "-0420-01-01" },</v>
      </c>
    </row>
    <row r="164" spans="1:16" s="6" customFormat="1">
      <c r="A164" s="6" t="s">
        <v>472</v>
      </c>
      <c r="B164" s="6" t="s">
        <v>666</v>
      </c>
      <c r="C164" s="6" t="s">
        <v>439</v>
      </c>
      <c r="E164" s="7" t="s">
        <v>437</v>
      </c>
      <c r="F164" s="6" t="s">
        <v>487</v>
      </c>
      <c r="G164" s="7" t="s">
        <v>438</v>
      </c>
      <c r="H164" s="7" t="str">
        <f t="shared" si="6"/>
        <v>['Jar']</v>
      </c>
      <c r="I164" s="6" t="s">
        <v>634</v>
      </c>
      <c r="J164" s="10" t="s">
        <v>664</v>
      </c>
      <c r="K164" s="10"/>
      <c r="L164" s="16" t="s">
        <v>796</v>
      </c>
      <c r="M164" s="16" t="s">
        <v>797</v>
      </c>
      <c r="N164" s="6" t="s">
        <v>652</v>
      </c>
      <c r="O164" s="6" t="s">
        <v>657</v>
      </c>
      <c r="P164" s="6" t="str">
        <f t="shared" si="7"/>
        <v>{ "workOsisID": "BofM", "bookName": "Jarom", "bookSubtitle": "Another Testament of Jesus Christ", "bookOsisID": "Jar", "paratext": null, "groups": ["Book of Mormon", "Small Plates of Nephi", "LDS"], "aliases": ["Jar"], "chapterLabel": "Chapter", "verseLabel": "Verse", "author": "", "dateEarliest": "-0399-01-01", "dateLatest": "-0361-01-01" },</v>
      </c>
    </row>
    <row r="165" spans="1:16" s="6" customFormat="1">
      <c r="A165" s="6" t="s">
        <v>434</v>
      </c>
      <c r="B165" s="6" t="s">
        <v>666</v>
      </c>
      <c r="C165" s="6" t="s">
        <v>434</v>
      </c>
      <c r="E165" s="7" t="s">
        <v>437</v>
      </c>
      <c r="F165" s="6" t="s">
        <v>487</v>
      </c>
      <c r="G165" s="7" t="s">
        <v>438</v>
      </c>
      <c r="H165" s="7" t="str">
        <f t="shared" si="6"/>
        <v>['Omni']</v>
      </c>
      <c r="I165" s="6" t="s">
        <v>635</v>
      </c>
      <c r="J165" s="10" t="s">
        <v>664</v>
      </c>
      <c r="K165" s="10"/>
      <c r="L165" s="16" t="s">
        <v>798</v>
      </c>
      <c r="M165" s="16" t="s">
        <v>799</v>
      </c>
      <c r="N165" s="6" t="s">
        <v>652</v>
      </c>
      <c r="O165" s="6" t="s">
        <v>657</v>
      </c>
      <c r="P165" s="6" t="str">
        <f t="shared" si="7"/>
        <v>{ "workOsisID": "BofM", "bookName": "Omni", "bookSubtitle": "Another Testament of Jesus Christ", "bookOsisID": "Omni", "paratext": null, "groups": ["Book of Mormon", "Small Plates of Nephi", "LDS"], "aliases": ["Omn"], "chapterLabel": "Chapter", "verseLabel": "Verse", "author": "", "dateEarliest": "-0323-01-01", "dateLatest": "-0130-01-01" },</v>
      </c>
    </row>
    <row r="166" spans="1:16" s="6" customFormat="1">
      <c r="A166" s="6" t="s">
        <v>435</v>
      </c>
      <c r="B166" s="6" t="s">
        <v>666</v>
      </c>
      <c r="C166" s="6" t="s">
        <v>436</v>
      </c>
      <c r="E166" s="7" t="s">
        <v>437</v>
      </c>
      <c r="F166" s="6" t="s">
        <v>488</v>
      </c>
      <c r="G166" s="7" t="s">
        <v>438</v>
      </c>
      <c r="H166" s="7" t="str">
        <f t="shared" si="6"/>
        <v>['WoM']</v>
      </c>
      <c r="I166" s="6" t="s">
        <v>636</v>
      </c>
      <c r="J166" s="10" t="s">
        <v>664</v>
      </c>
      <c r="K166" s="10" t="s">
        <v>448</v>
      </c>
      <c r="L166" s="16" t="s">
        <v>800</v>
      </c>
      <c r="M166" s="16" t="s">
        <v>800</v>
      </c>
      <c r="N166" s="6" t="s">
        <v>652</v>
      </c>
      <c r="O166" s="6" t="s">
        <v>657</v>
      </c>
      <c r="P166" s="6" t="str">
        <f t="shared" si="7"/>
        <v>{ "workOsisID": "BofM", "bookName": "Words of Mormon", "bookSubtitle": "Another Testament of Jesus Christ", "bookOsisID": "WoM", "paratext": null, "groups": ["Book of Mormon", "LDS","Mormon"], "aliases": ["WoM"], "chapterLabel": "Chapter", "verseLabel": "Verse", "author": "Mormon", "dateEarliest": "0385-01-01", "dateLatest": "0385-01-01" },</v>
      </c>
    </row>
    <row r="167" spans="1:16" s="6" customFormat="1">
      <c r="A167" s="6" t="s">
        <v>440</v>
      </c>
      <c r="B167" s="6" t="s">
        <v>666</v>
      </c>
      <c r="C167" s="6" t="s">
        <v>453</v>
      </c>
      <c r="E167" s="7" t="s">
        <v>437</v>
      </c>
      <c r="F167" s="6" t="s">
        <v>489</v>
      </c>
      <c r="G167" s="7" t="s">
        <v>438</v>
      </c>
      <c r="H167" s="7" t="str">
        <f t="shared" si="6"/>
        <v>['Mosi']</v>
      </c>
      <c r="I167" s="6" t="s">
        <v>637</v>
      </c>
      <c r="J167" s="10" t="s">
        <v>664</v>
      </c>
      <c r="K167" s="10" t="s">
        <v>448</v>
      </c>
      <c r="L167" s="16" t="s">
        <v>799</v>
      </c>
      <c r="M167" s="16" t="s">
        <v>801</v>
      </c>
      <c r="N167" s="6" t="s">
        <v>652</v>
      </c>
      <c r="O167" s="6" t="s">
        <v>657</v>
      </c>
      <c r="P167" s="6" t="str">
        <f t="shared" si="7"/>
        <v>{ "workOsisID": "BofM", "bookName": "Mosiah", "bookSubtitle": "Another Testament of Jesus Christ", "bookOsisID": "Mosi", "paratext": null, "groups": ["Book of Mormon", "LDS", "Mormon", "Large Plates of Nephi", "Abridgement"], "aliases": ["Mosi"], "chapterLabel": "Chapter", "verseLabel": "Verse", "author": "Mormon", "dateEarliest": "-0130-01-01", "dateLatest": "-0091-01-01" },</v>
      </c>
    </row>
    <row r="168" spans="1:16" s="6" customFormat="1">
      <c r="A168" s="6" t="s">
        <v>441</v>
      </c>
      <c r="B168" s="6" t="s">
        <v>666</v>
      </c>
      <c r="C168" s="6" t="s">
        <v>441</v>
      </c>
      <c r="E168" s="7" t="s">
        <v>437</v>
      </c>
      <c r="F168" s="6" t="s">
        <v>489</v>
      </c>
      <c r="G168" s="7" t="s">
        <v>438</v>
      </c>
      <c r="H168" s="7" t="str">
        <f t="shared" si="6"/>
        <v>['Alma']</v>
      </c>
      <c r="I168" s="6" t="s">
        <v>638</v>
      </c>
      <c r="J168" s="10" t="s">
        <v>664</v>
      </c>
      <c r="K168" s="10" t="s">
        <v>448</v>
      </c>
      <c r="L168" s="16" t="s">
        <v>801</v>
      </c>
      <c r="M168" s="16" t="s">
        <v>802</v>
      </c>
      <c r="N168" s="6" t="s">
        <v>652</v>
      </c>
      <c r="O168" s="6" t="s">
        <v>657</v>
      </c>
      <c r="P168" s="6" t="str">
        <f t="shared" si="7"/>
        <v>{ "workOsisID": "BofM", "bookName": "Alma", "bookSubtitle": "Another Testament of Jesus Christ", "bookOsisID": "Alma", "paratext": null, "groups": ["Book of Mormon", "LDS", "Mormon", "Large Plates of Nephi", "Abridgement"], "aliases": ["Alm"], "chapterLabel": "Chapter", "verseLabel": "Verse", "author": "Mormon", "dateEarliest": "-0091-01-01", "dateLatest": "-0052-01-01" },</v>
      </c>
    </row>
    <row r="169" spans="1:16" s="6" customFormat="1">
      <c r="A169" s="6" t="s">
        <v>442</v>
      </c>
      <c r="B169" s="6" t="s">
        <v>666</v>
      </c>
      <c r="C169" s="6" t="s">
        <v>443</v>
      </c>
      <c r="E169" s="7" t="s">
        <v>437</v>
      </c>
      <c r="F169" s="6" t="s">
        <v>489</v>
      </c>
      <c r="G169" s="7" t="s">
        <v>438</v>
      </c>
      <c r="H169" s="7" t="str">
        <f t="shared" si="6"/>
        <v>['Hel']</v>
      </c>
      <c r="I169" s="6" t="s">
        <v>639</v>
      </c>
      <c r="J169" s="10" t="s">
        <v>664</v>
      </c>
      <c r="K169" s="10" t="s">
        <v>448</v>
      </c>
      <c r="L169" s="16" t="s">
        <v>802</v>
      </c>
      <c r="M169" s="16" t="s">
        <v>803</v>
      </c>
      <c r="N169" s="6" t="s">
        <v>652</v>
      </c>
      <c r="O169" s="6" t="s">
        <v>657</v>
      </c>
      <c r="P169" s="6" t="str">
        <f t="shared" si="7"/>
        <v>{ "workOsisID": "BofM", "bookName": "Helaman", "bookSubtitle": "Another Testament of Jesus Christ", "bookOsisID": "Hel", "paratext": null, "groups": ["Book of Mormon", "LDS", "Mormon", "Large Plates of Nephi", "Abridgement"], "aliases": ["He", "Hlm", "Helm"], "chapterLabel": "Chapter", "verseLabel": "Verse", "author": "Mormon", "dateEarliest": "-0052-01-01", "dateLatest": "-0001-01-01" },</v>
      </c>
    </row>
    <row r="170" spans="1:16" s="6" customFormat="1">
      <c r="A170" s="6" t="s">
        <v>444</v>
      </c>
      <c r="B170" s="6" t="s">
        <v>666</v>
      </c>
      <c r="C170" s="6" t="s">
        <v>445</v>
      </c>
      <c r="E170" s="7" t="s">
        <v>437</v>
      </c>
      <c r="F170" s="6" t="s">
        <v>489</v>
      </c>
      <c r="G170" s="7" t="s">
        <v>438</v>
      </c>
      <c r="H170" s="7" t="str">
        <f t="shared" si="6"/>
        <v>['3Ne']</v>
      </c>
      <c r="I170" s="6" t="s">
        <v>655</v>
      </c>
      <c r="J170" s="10" t="s">
        <v>664</v>
      </c>
      <c r="K170" s="10" t="s">
        <v>448</v>
      </c>
      <c r="L170" s="16" t="s">
        <v>804</v>
      </c>
      <c r="M170" s="16" t="s">
        <v>805</v>
      </c>
      <c r="N170" s="6" t="s">
        <v>652</v>
      </c>
      <c r="O170" s="6" t="s">
        <v>657</v>
      </c>
      <c r="P170" s="6" t="str">
        <f t="shared" si="7"/>
        <v>{ "workOsisID": "BofM", "bookName": "3 Nephi", "bookSubtitle": "Another Testament of Jesus Christ", "bookOsisID": "3Ne", "paratext": null, "groups": ["Book of Mormon", "LDS", "Mormon", "Large Plates of Nephi", "Abridgement"], "aliases": ["3 Ne", "3rd Nephi", "Third Nephi","III Nephi"], "chapterLabel": "Chapter", "verseLabel": "Verse", "author": "Mormon", "dateEarliest": "0005-01-01", "dateLatest": "0035-01-01" },</v>
      </c>
    </row>
    <row r="171" spans="1:16" s="6" customFormat="1">
      <c r="A171" s="6" t="s">
        <v>446</v>
      </c>
      <c r="B171" s="6" t="s">
        <v>666</v>
      </c>
      <c r="C171" s="6" t="s">
        <v>447</v>
      </c>
      <c r="E171" s="7" t="s">
        <v>437</v>
      </c>
      <c r="F171" s="6" t="s">
        <v>489</v>
      </c>
      <c r="G171" s="7" t="s">
        <v>438</v>
      </c>
      <c r="H171" s="7" t="str">
        <f t="shared" si="6"/>
        <v>['4Ne']</v>
      </c>
      <c r="I171" s="6" t="s">
        <v>640</v>
      </c>
      <c r="J171" s="10" t="s">
        <v>664</v>
      </c>
      <c r="K171" s="10" t="s">
        <v>448</v>
      </c>
      <c r="L171" s="16" t="s">
        <v>805</v>
      </c>
      <c r="M171" s="16" t="s">
        <v>806</v>
      </c>
      <c r="N171" s="6" t="s">
        <v>652</v>
      </c>
      <c r="O171" s="6" t="s">
        <v>657</v>
      </c>
      <c r="P171" s="6" t="str">
        <f t="shared" si="7"/>
        <v>{ "workOsisID": "BofM", "bookName": "4 Nephi", "bookSubtitle": "Another Testament of Jesus Christ", "bookOsisID": "4Ne", "paratext": null, "groups": ["Book of Mormon", "LDS", "Mormon", "Large Plates of Nephi", "Abridgement"], "aliases": ["4 Ne", "4th Nephi", "Fourth Nephi","IV Nephi"], "chapterLabel": "Chapter", "verseLabel": "Verse", "author": "Mormon", "dateEarliest": "0035-01-01", "dateLatest": "0321-01-01" },</v>
      </c>
    </row>
    <row r="172" spans="1:16" s="6" customFormat="1">
      <c r="A172" s="6" t="s">
        <v>448</v>
      </c>
      <c r="B172" s="6" t="s">
        <v>666</v>
      </c>
      <c r="C172" s="6" t="s">
        <v>449</v>
      </c>
      <c r="E172" s="7" t="s">
        <v>437</v>
      </c>
      <c r="F172" s="6" t="s">
        <v>489</v>
      </c>
      <c r="G172" s="7" t="s">
        <v>438</v>
      </c>
      <c r="H172" s="7" t="str">
        <f t="shared" si="6"/>
        <v>['Morm']</v>
      </c>
      <c r="I172" s="6" t="s">
        <v>641</v>
      </c>
      <c r="J172" s="10" t="s">
        <v>664</v>
      </c>
      <c r="K172" s="10" t="s">
        <v>448</v>
      </c>
      <c r="L172" s="16" t="s">
        <v>806</v>
      </c>
      <c r="M172" s="16" t="s">
        <v>807</v>
      </c>
      <c r="N172" s="6" t="s">
        <v>652</v>
      </c>
      <c r="O172" s="6" t="s">
        <v>657</v>
      </c>
      <c r="P172" s="6" t="str">
        <f t="shared" si="7"/>
        <v>{ "workOsisID": "BofM", "bookName": "Mormon", "bookSubtitle": "Another Testament of Jesus Christ", "bookOsisID": "Morm", "paratext": null, "groups": ["Book of Mormon", "LDS", "Mormon", "Large Plates of Nephi", "Abridgement"], "aliases": ["Mmn","Morm"], "chapterLabel": "Chapter", "verseLabel": "Verse", "author": "Mormon", "dateEarliest": "0321-01-01", "dateLatest": "0421-01-01" },</v>
      </c>
    </row>
    <row r="173" spans="1:16" s="6" customFormat="1">
      <c r="A173" s="6" t="s">
        <v>451</v>
      </c>
      <c r="B173" s="6" t="s">
        <v>666</v>
      </c>
      <c r="C173" s="6" t="s">
        <v>452</v>
      </c>
      <c r="E173" s="7" t="s">
        <v>437</v>
      </c>
      <c r="F173" s="6" t="s">
        <v>489</v>
      </c>
      <c r="G173" s="7" t="s">
        <v>438</v>
      </c>
      <c r="H173" s="7" t="str">
        <f t="shared" si="6"/>
        <v>['Eth']</v>
      </c>
      <c r="I173" s="6" t="s">
        <v>642</v>
      </c>
      <c r="J173" s="10" t="s">
        <v>664</v>
      </c>
      <c r="K173" s="10" t="s">
        <v>448</v>
      </c>
      <c r="L173" s="16" t="s">
        <v>808</v>
      </c>
      <c r="M173" s="16" t="s">
        <v>809</v>
      </c>
      <c r="N173" s="6" t="s">
        <v>652</v>
      </c>
      <c r="O173" s="6" t="s">
        <v>657</v>
      </c>
      <c r="P173" s="6" t="str">
        <f t="shared" si="7"/>
        <v>{ "workOsisID": "BofM", "bookName": "Ether", "bookSubtitle": "Another Testament of Jesus Christ", "bookOsisID": "Eth", "paratext": null, "groups": ["Book of Mormon", "LDS", "Mormon", "Large Plates of Nephi", "Abridgement"], "aliases": ["Eth"], "chapterLabel": "Chapter", "verseLabel": "Verse", "author": "Mormon", "dateEarliest": "-2200-01-01", "dateLatest": "-0350-01-01" },</v>
      </c>
    </row>
    <row r="174" spans="1:16" s="6" customFormat="1">
      <c r="A174" s="6" t="s">
        <v>450</v>
      </c>
      <c r="B174" s="6" t="s">
        <v>666</v>
      </c>
      <c r="C174" s="6" t="s">
        <v>454</v>
      </c>
      <c r="E174" s="7" t="s">
        <v>437</v>
      </c>
      <c r="F174" s="6" t="s">
        <v>489</v>
      </c>
      <c r="G174" s="7" t="s">
        <v>438</v>
      </c>
      <c r="H174" s="7" t="str">
        <f t="shared" si="6"/>
        <v>['Moro']</v>
      </c>
      <c r="I174" s="6" t="s">
        <v>643</v>
      </c>
      <c r="J174" s="10" t="s">
        <v>664</v>
      </c>
      <c r="K174" s="10" t="s">
        <v>448</v>
      </c>
      <c r="L174" s="16" t="s">
        <v>810</v>
      </c>
      <c r="M174" s="16" t="s">
        <v>810</v>
      </c>
      <c r="N174" s="6" t="s">
        <v>652</v>
      </c>
      <c r="O174" s="6" t="s">
        <v>657</v>
      </c>
      <c r="P174" s="6" t="str">
        <f t="shared" si="7"/>
        <v>{ "workOsisID": "BofM", "bookName": "Moroni", "bookSubtitle": "Another Testament of Jesus Christ", "bookOsisID": "Moro", "paratext": null, "groups": ["Book of Mormon", "LDS", "Mormon", "Large Plates of Nephi", "Abridgement"], "aliases": ["Mni","Moro"], "chapterLabel": "Chapter", "verseLabel": "Verse", "author": "Mormon", "dateEarliest": "0401-01-01", "dateLatest": "0401-01-01" },</v>
      </c>
    </row>
    <row r="175" spans="1:16" s="6" customFormat="1">
      <c r="A175" s="6" t="s">
        <v>456</v>
      </c>
      <c r="B175" s="6" t="s">
        <v>766</v>
      </c>
      <c r="C175" s="6" t="s">
        <v>457</v>
      </c>
      <c r="E175" s="7" t="s">
        <v>455</v>
      </c>
      <c r="F175" s="6" t="s">
        <v>490</v>
      </c>
      <c r="G175" s="7" t="s">
        <v>438</v>
      </c>
      <c r="H175" s="7" t="str">
        <f t="shared" si="6"/>
        <v>['Mos']</v>
      </c>
      <c r="I175" s="6" t="s">
        <v>644</v>
      </c>
      <c r="J175" s="10" t="s">
        <v>665</v>
      </c>
      <c r="K175" s="10" t="s">
        <v>456</v>
      </c>
      <c r="L175" s="10"/>
      <c r="M175" s="10"/>
      <c r="N175" s="6" t="s">
        <v>652</v>
      </c>
      <c r="O175" s="6" t="s">
        <v>657</v>
      </c>
      <c r="P175" s="6" t="str">
        <f t="shared" si="7"/>
        <v>{ "workOsisID": "PGP", "bookName": "Moses", "bookSubtitle": "Selections from the Book of Moses", "bookOsisID": "Mos", "paratext": null, "groups": ["Pearl of Great Price", "Inspired Translation", "Joseph Smith Translation", "JST", "Joseph Smith", "LDS"], "aliases": ["Mos"], "chapterLabel": "Chapter", "verseLabel": "Verse", "author": "Moses", "dateEarliest": "", "dateLatest": "" },</v>
      </c>
    </row>
    <row r="176" spans="1:16" s="6" customFormat="1">
      <c r="A176" s="6" t="s">
        <v>768</v>
      </c>
      <c r="B176" s="6" t="s">
        <v>767</v>
      </c>
      <c r="C176" s="6" t="s">
        <v>462</v>
      </c>
      <c r="E176" s="7" t="s">
        <v>455</v>
      </c>
      <c r="F176" s="6" t="s">
        <v>490</v>
      </c>
      <c r="G176" s="7" t="s">
        <v>438</v>
      </c>
      <c r="H176" s="7" t="str">
        <f t="shared" si="6"/>
        <v>['Abr']</v>
      </c>
      <c r="I176" s="6" t="s">
        <v>645</v>
      </c>
      <c r="J176" s="10" t="s">
        <v>665</v>
      </c>
      <c r="K176" s="10" t="s">
        <v>461</v>
      </c>
      <c r="L176" s="10"/>
      <c r="M176" s="10"/>
      <c r="N176" s="6" t="s">
        <v>652</v>
      </c>
      <c r="O176" s="6" t="s">
        <v>657</v>
      </c>
      <c r="P176" s="6" t="str">
        <f t="shared" si="7"/>
        <v>{ "workOsisID": "PGP", "bookName": "The Book of Abraham", "bookSubtitle": "Translated from the Papyrus, by Joseph Smith", "bookOsisID": "Abr", "paratext": null, "groups": ["Pearl of Great Price", "Inspired Translation", "Joseph Smith Translation", "JST", "Joseph Smith", "LDS"], "aliases": ["Abr"], "chapterLabel": "Chapter", "verseLabel": "Verse", "author": "Abraham", "dateEarliest": "", "dateLatest": "" },</v>
      </c>
    </row>
    <row r="177" spans="1:16" s="6" customFormat="1">
      <c r="A177" s="6" t="s">
        <v>465</v>
      </c>
      <c r="B177" s="6" t="s">
        <v>771</v>
      </c>
      <c r="C177" s="6" t="s">
        <v>466</v>
      </c>
      <c r="E177" s="7" t="s">
        <v>455</v>
      </c>
      <c r="F177" s="6" t="s">
        <v>491</v>
      </c>
      <c r="G177" s="7" t="s">
        <v>438</v>
      </c>
      <c r="H177" s="7" t="str">
        <f t="shared" si="6"/>
        <v>['AofF']</v>
      </c>
      <c r="I177" s="6" t="s">
        <v>646</v>
      </c>
      <c r="J177" s="10" t="s">
        <v>665</v>
      </c>
      <c r="K177" s="10" t="s">
        <v>818</v>
      </c>
      <c r="L177" s="10"/>
      <c r="M177" s="10"/>
      <c r="N177" s="6" t="s">
        <v>653</v>
      </c>
      <c r="O177" s="6" t="s">
        <v>658</v>
      </c>
      <c r="P177" s="6" t="str">
        <f t="shared" si="7"/>
        <v>{ "workOsisID": "PGP", "bookName": "Articles of Faith", "bookSubtitle": "of The Church of Jesus Christ of Latter-day Saints", "bookOsisID": "AofF", "paratext": null, "groups": ["Pearl of Great Price", "LDS", "Joseph Smith"], "aliases": ["AofF"], "chapterLabel": "Articles", "verseLabel": "Article", "author": "Joseph Smith", "dateEarliest": "", "dateLatest": "" },</v>
      </c>
    </row>
    <row r="178" spans="1:16" s="6" customFormat="1">
      <c r="A178" s="6" t="s">
        <v>777</v>
      </c>
      <c r="B178" s="6" t="s">
        <v>770</v>
      </c>
      <c r="C178" s="6" t="s">
        <v>467</v>
      </c>
      <c r="E178" s="7" t="s">
        <v>455</v>
      </c>
      <c r="F178" s="6" t="s">
        <v>490</v>
      </c>
      <c r="G178" s="7" t="s">
        <v>438</v>
      </c>
      <c r="H178" s="7" t="str">
        <f t="shared" si="6"/>
        <v>['JSH']</v>
      </c>
      <c r="I178" s="6" t="s">
        <v>776</v>
      </c>
      <c r="J178" s="10" t="s">
        <v>665</v>
      </c>
      <c r="K178" s="10" t="s">
        <v>818</v>
      </c>
      <c r="L178" s="10"/>
      <c r="M178" s="10"/>
      <c r="N178" s="6" t="s">
        <v>652</v>
      </c>
      <c r="O178" s="6" t="s">
        <v>657</v>
      </c>
      <c r="P178" s="6" t="str">
        <f t="shared" si="7"/>
        <v>{ "workOsisID": "PGP", "bookName": "Joseph Smith—History", "bookSubtitle": "Extracts from the History of Joseph Smith, the Prophet", "bookOsisID": "JSH", "paratext": null, "groups": ["Pearl of Great Price", "Inspired Translation", "Joseph Smith Translation", "JST", "Joseph Smith", "LDS"], "aliases": ["JSH", "Joseph Smith History"], "chapterLabel": "Chapter", "verseLabel": "Verse", "author": "Joseph Smith", "dateEarliest": "", "dateLatest": "" },</v>
      </c>
    </row>
    <row r="179" spans="1:16" s="6" customFormat="1">
      <c r="A179" s="6" t="s">
        <v>778</v>
      </c>
      <c r="B179" s="6" t="s">
        <v>769</v>
      </c>
      <c r="C179" s="6" t="s">
        <v>468</v>
      </c>
      <c r="E179" s="7" t="s">
        <v>455</v>
      </c>
      <c r="F179" s="6" t="s">
        <v>490</v>
      </c>
      <c r="G179" s="7" t="s">
        <v>438</v>
      </c>
      <c r="H179" s="7" t="str">
        <f t="shared" si="6"/>
        <v>['JSM']</v>
      </c>
      <c r="I179" s="6" t="s">
        <v>775</v>
      </c>
      <c r="J179" s="10" t="s">
        <v>665</v>
      </c>
      <c r="K179" s="10" t="s">
        <v>111</v>
      </c>
      <c r="L179" s="10"/>
      <c r="M179" s="10"/>
      <c r="N179" s="6" t="s">
        <v>652</v>
      </c>
      <c r="O179" s="6" t="s">
        <v>657</v>
      </c>
      <c r="P179" s="6" t="str">
        <f t="shared" si="7"/>
        <v>{ "workOsisID": "PGP", "bookName": "Joseph Smith—Matthew", "bookSubtitle": "An extract from the translation of the Bible as revealed to Joseph Smith the Prophet in 1831: Matthew 23:39 and chapter 24", "bookOsisID": "JSM", "paratext": null, "groups": ["Pearl of Great Price", "Inspired Translation", "Joseph Smith Translation", "JST", "Joseph Smith", "LDS"], "aliases": ["JSM","Joseph Smith Matthew"], "chapterLabel": "Chapter", "verseLabel": "Verse", "author": "Matthew", "dateEarliest": "", "dateLatest": "" },</v>
      </c>
    </row>
    <row r="180" spans="1:16" s="6" customFormat="1">
      <c r="A180" s="6" t="s">
        <v>772</v>
      </c>
      <c r="C180" s="6" t="s">
        <v>471</v>
      </c>
      <c r="E180" s="7" t="s">
        <v>470</v>
      </c>
      <c r="F180" s="6" t="s">
        <v>774</v>
      </c>
      <c r="G180" s="7" t="s">
        <v>438</v>
      </c>
      <c r="H180" s="7" t="str">
        <f t="shared" si="6"/>
        <v>['D&amp;C']</v>
      </c>
      <c r="I180" s="6" t="s">
        <v>773</v>
      </c>
      <c r="J180" s="10" t="s">
        <v>471</v>
      </c>
      <c r="K180" s="10" t="s">
        <v>818</v>
      </c>
      <c r="L180" s="10"/>
      <c r="M180" s="10"/>
      <c r="N180" s="6" t="s">
        <v>654</v>
      </c>
      <c r="O180" s="6" t="s">
        <v>657</v>
      </c>
      <c r="P180" s="6" t="str">
        <f t="shared" si="7"/>
        <v>{ "workOsisID": "D&amp;C", "bookName": "Doctrine and Covenants", "bookSubtitle": "", "bookOsisID": "D&amp;C", "paratext": null, "groups": ["Doctrine and Covenants","LDS"], "aliases": ["The Doctrine &amp; Covenants","Doctrine &amp; Covenants", "The Doctrine and Covenants", "D&amp;C"], "chapterLabel": "Section", "verseLabel": "Verse", "author": "Joseph Smith", "dateEarliest": "", "dateLatest": "" },</v>
      </c>
    </row>
    <row r="184" spans="1:16">
      <c r="A184" t="s">
        <v>861</v>
      </c>
      <c r="B184" t="s">
        <v>819</v>
      </c>
    </row>
    <row r="185" spans="1:16">
      <c r="A185" t="s">
        <v>820</v>
      </c>
      <c r="B185" t="s">
        <v>819</v>
      </c>
    </row>
    <row r="186" spans="1:16">
      <c r="A186" t="s">
        <v>821</v>
      </c>
      <c r="B186" t="s">
        <v>822</v>
      </c>
    </row>
    <row r="187" spans="1:16">
      <c r="A187" t="s">
        <v>823</v>
      </c>
      <c r="B187" t="s">
        <v>822</v>
      </c>
    </row>
    <row r="188" spans="1:16">
      <c r="A188" t="s">
        <v>824</v>
      </c>
      <c r="B188" t="s">
        <v>822</v>
      </c>
    </row>
    <row r="189" spans="1:16">
      <c r="A189" t="s">
        <v>825</v>
      </c>
      <c r="B189" t="s">
        <v>822</v>
      </c>
    </row>
    <row r="190" spans="1:16">
      <c r="A190" t="s">
        <v>826</v>
      </c>
      <c r="B190" t="s">
        <v>822</v>
      </c>
    </row>
    <row r="191" spans="1:16">
      <c r="A191" t="s">
        <v>827</v>
      </c>
      <c r="B191" t="s">
        <v>822</v>
      </c>
    </row>
    <row r="192" spans="1:16">
      <c r="A192" t="s">
        <v>828</v>
      </c>
      <c r="B192" t="s">
        <v>829</v>
      </c>
    </row>
    <row r="193" spans="1:2">
      <c r="A193" t="s">
        <v>830</v>
      </c>
      <c r="B193" t="s">
        <v>829</v>
      </c>
    </row>
    <row r="194" spans="1:2">
      <c r="A194" t="s">
        <v>831</v>
      </c>
      <c r="B194" t="s">
        <v>829</v>
      </c>
    </row>
    <row r="195" spans="1:2">
      <c r="A195" t="s">
        <v>832</v>
      </c>
      <c r="B195" t="s">
        <v>833</v>
      </c>
    </row>
    <row r="196" spans="1:2">
      <c r="A196" t="s">
        <v>834</v>
      </c>
      <c r="B196" t="s">
        <v>833</v>
      </c>
    </row>
    <row r="197" spans="1:2">
      <c r="A197" t="s">
        <v>835</v>
      </c>
      <c r="B197" t="s">
        <v>833</v>
      </c>
    </row>
    <row r="198" spans="1:2">
      <c r="A198" t="s">
        <v>836</v>
      </c>
      <c r="B198" t="s">
        <v>833</v>
      </c>
    </row>
    <row r="199" spans="1:2">
      <c r="A199" t="s">
        <v>837</v>
      </c>
      <c r="B199" t="s">
        <v>838</v>
      </c>
    </row>
    <row r="200" spans="1:2">
      <c r="A200" t="s">
        <v>839</v>
      </c>
      <c r="B200" t="s">
        <v>838</v>
      </c>
    </row>
    <row r="201" spans="1:2">
      <c r="A201" t="s">
        <v>840</v>
      </c>
      <c r="B201" t="s">
        <v>841</v>
      </c>
    </row>
    <row r="202" spans="1:2">
      <c r="A202" t="s">
        <v>842</v>
      </c>
      <c r="B202" t="s">
        <v>862</v>
      </c>
    </row>
    <row r="203" spans="1:2">
      <c r="A203" t="s">
        <v>843</v>
      </c>
      <c r="B203" t="s">
        <v>841</v>
      </c>
    </row>
    <row r="204" spans="1:2">
      <c r="A204" t="s">
        <v>845</v>
      </c>
      <c r="B204" t="s">
        <v>846</v>
      </c>
    </row>
    <row r="205" spans="1:2">
      <c r="A205" t="s">
        <v>847</v>
      </c>
      <c r="B205" t="s">
        <v>846</v>
      </c>
    </row>
    <row r="206" spans="1:2">
      <c r="A206" t="s">
        <v>848</v>
      </c>
      <c r="B206" t="s">
        <v>849</v>
      </c>
    </row>
    <row r="207" spans="1:2">
      <c r="A207" t="s">
        <v>850</v>
      </c>
      <c r="B207" t="s">
        <v>849</v>
      </c>
    </row>
    <row r="208" spans="1:2">
      <c r="A208" t="s">
        <v>851</v>
      </c>
      <c r="B208" t="s">
        <v>849</v>
      </c>
    </row>
    <row r="209" spans="1:2">
      <c r="A209" t="s">
        <v>852</v>
      </c>
      <c r="B209" t="s">
        <v>853</v>
      </c>
    </row>
    <row r="210" spans="1:2">
      <c r="A210" t="s">
        <v>854</v>
      </c>
      <c r="B210" t="s">
        <v>863</v>
      </c>
    </row>
    <row r="211" spans="1:2">
      <c r="A211" t="s">
        <v>856</v>
      </c>
      <c r="B211" t="s">
        <v>853</v>
      </c>
    </row>
    <row r="212" spans="1:2">
      <c r="A212" t="s">
        <v>857</v>
      </c>
      <c r="B212" t="s">
        <v>853</v>
      </c>
    </row>
    <row r="213" spans="1:2">
      <c r="A213" t="s">
        <v>858</v>
      </c>
      <c r="B213" t="s">
        <v>864</v>
      </c>
    </row>
  </sheetData>
  <autoFilter ref="A1:G180" xr:uid="{2457BBF2-065A-6B4B-8450-DD145766C676}"/>
  <hyperlinks>
    <hyperlink ref="A18" r:id="rId1" location="cite_note-6" display="https://wiki.crosswire.org/OSIS_Book_Abbreviations - cite_note-6" xr:uid="{413E20E8-A50F-EA4D-8B77-20FFD74AB05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1F15-738F-6644-937E-9C2F4E79F054}">
  <dimension ref="A1:C612"/>
  <sheetViews>
    <sheetView workbookViewId="0">
      <selection activeCell="B34" sqref="B34:B612"/>
    </sheetView>
  </sheetViews>
  <sheetFormatPr baseColWidth="10" defaultRowHeight="16"/>
  <sheetData>
    <row r="1" spans="1:3">
      <c r="A1">
        <v>5</v>
      </c>
      <c r="B1" t="s">
        <v>122</v>
      </c>
      <c r="C1" s="2" t="s">
        <v>677</v>
      </c>
    </row>
    <row r="2" spans="1:3">
      <c r="A2">
        <v>46</v>
      </c>
      <c r="B2" t="s">
        <v>125</v>
      </c>
      <c r="C2" s="2" t="s">
        <v>678</v>
      </c>
    </row>
    <row r="3" spans="1:3">
      <c r="A3">
        <v>47</v>
      </c>
      <c r="B3" t="s">
        <v>128</v>
      </c>
      <c r="C3" s="2" t="s">
        <v>679</v>
      </c>
    </row>
    <row r="4" spans="1:3">
      <c r="A4">
        <v>48</v>
      </c>
      <c r="B4" t="s">
        <v>131</v>
      </c>
      <c r="C4" s="2" t="s">
        <v>680</v>
      </c>
    </row>
    <row r="5" spans="1:3">
      <c r="A5">
        <v>49</v>
      </c>
      <c r="B5" t="s">
        <v>134</v>
      </c>
      <c r="C5" s="2" t="s">
        <v>681</v>
      </c>
    </row>
    <row r="6" spans="1:3">
      <c r="A6">
        <v>50</v>
      </c>
      <c r="B6" t="s">
        <v>137</v>
      </c>
      <c r="C6" s="2" t="s">
        <v>682</v>
      </c>
    </row>
    <row r="7" spans="1:3">
      <c r="A7">
        <v>51</v>
      </c>
      <c r="B7" t="s">
        <v>140</v>
      </c>
      <c r="C7" s="2" t="s">
        <v>683</v>
      </c>
    </row>
    <row r="8" spans="1:3">
      <c r="A8">
        <v>52</v>
      </c>
      <c r="B8" t="s">
        <v>143</v>
      </c>
      <c r="C8" s="2" t="s">
        <v>684</v>
      </c>
    </row>
    <row r="9" spans="1:3">
      <c r="A9">
        <v>53</v>
      </c>
      <c r="B9" t="s">
        <v>146</v>
      </c>
      <c r="C9" s="2" t="s">
        <v>685</v>
      </c>
    </row>
    <row r="10" spans="1:3">
      <c r="A10">
        <v>54</v>
      </c>
      <c r="B10" t="s">
        <v>149</v>
      </c>
      <c r="C10" s="2" t="s">
        <v>686</v>
      </c>
    </row>
    <row r="11" spans="1:3">
      <c r="A11">
        <v>55</v>
      </c>
      <c r="B11" t="s">
        <v>152</v>
      </c>
      <c r="C11" s="2" t="s">
        <v>687</v>
      </c>
    </row>
    <row r="12" spans="1:3">
      <c r="A12">
        <v>56</v>
      </c>
      <c r="B12" t="s">
        <v>154</v>
      </c>
      <c r="C12" s="2" t="s">
        <v>688</v>
      </c>
    </row>
    <row r="13" spans="1:3">
      <c r="A13">
        <v>57</v>
      </c>
      <c r="B13" t="s">
        <v>157</v>
      </c>
      <c r="C13" s="2" t="s">
        <v>689</v>
      </c>
    </row>
    <row r="14" spans="1:3">
      <c r="A14">
        <v>58</v>
      </c>
      <c r="B14" t="s">
        <v>160</v>
      </c>
      <c r="C14" s="2" t="s">
        <v>690</v>
      </c>
    </row>
    <row r="15" spans="1:3">
      <c r="A15">
        <v>59</v>
      </c>
      <c r="B15" t="s">
        <v>163</v>
      </c>
      <c r="C15" s="2" t="s">
        <v>691</v>
      </c>
    </row>
    <row r="16" spans="1:3">
      <c r="A16">
        <v>60</v>
      </c>
      <c r="B16" t="s">
        <v>166</v>
      </c>
      <c r="C16" s="2" t="s">
        <v>692</v>
      </c>
    </row>
    <row r="17" spans="1:3">
      <c r="A17">
        <v>61</v>
      </c>
      <c r="B17" t="s">
        <v>169</v>
      </c>
      <c r="C17" s="2" t="s">
        <v>693</v>
      </c>
    </row>
    <row r="18" spans="1:3">
      <c r="A18">
        <v>62</v>
      </c>
      <c r="B18" t="s">
        <v>172</v>
      </c>
      <c r="C18" s="2" t="s">
        <v>694</v>
      </c>
    </row>
    <row r="19" spans="1:3">
      <c r="A19">
        <v>63</v>
      </c>
      <c r="B19" t="s">
        <v>175</v>
      </c>
      <c r="C19" s="2" t="s">
        <v>695</v>
      </c>
    </row>
    <row r="20" spans="1:3">
      <c r="A20">
        <v>64</v>
      </c>
      <c r="B20" t="s">
        <v>178</v>
      </c>
      <c r="C20" s="2" t="s">
        <v>696</v>
      </c>
    </row>
    <row r="21" spans="1:3">
      <c r="A21">
        <v>65</v>
      </c>
      <c r="B21" t="s">
        <v>180</v>
      </c>
      <c r="C21" s="2" t="s">
        <v>697</v>
      </c>
    </row>
    <row r="22" spans="1:3">
      <c r="A22">
        <v>66</v>
      </c>
      <c r="B22" t="s">
        <v>183</v>
      </c>
      <c r="C22" s="2" t="s">
        <v>698</v>
      </c>
    </row>
    <row r="34" spans="2:2">
      <c r="B34" s="18" t="s">
        <v>879</v>
      </c>
    </row>
    <row r="36" spans="2:2">
      <c r="B36" s="18" t="s">
        <v>1</v>
      </c>
    </row>
    <row r="38" spans="2:2">
      <c r="B38" s="18" t="s">
        <v>880</v>
      </c>
    </row>
    <row r="39" spans="2:2">
      <c r="B39" s="18" t="s">
        <v>881</v>
      </c>
    </row>
    <row r="40" spans="2:2">
      <c r="B40" s="18" t="s">
        <v>882</v>
      </c>
    </row>
    <row r="42" spans="2:2">
      <c r="B42" s="18" t="s">
        <v>4</v>
      </c>
    </row>
    <row r="44" spans="2:2">
      <c r="B44" s="18" t="s">
        <v>883</v>
      </c>
    </row>
    <row r="45" spans="2:2">
      <c r="B45" s="18" t="s">
        <v>884</v>
      </c>
    </row>
    <row r="46" spans="2:2">
      <c r="B46" s="18" t="s">
        <v>885</v>
      </c>
    </row>
    <row r="48" spans="2:2">
      <c r="B48" s="18" t="s">
        <v>7</v>
      </c>
    </row>
    <row r="50" spans="2:2">
      <c r="B50" s="18" t="s">
        <v>886</v>
      </c>
    </row>
    <row r="51" spans="2:2">
      <c r="B51" s="18" t="s">
        <v>887</v>
      </c>
    </row>
    <row r="52" spans="2:2">
      <c r="B52" s="18" t="s">
        <v>888</v>
      </c>
    </row>
    <row r="54" spans="2:2">
      <c r="B54" s="18" t="s">
        <v>10</v>
      </c>
    </row>
    <row r="56" spans="2:2">
      <c r="B56" s="18" t="s">
        <v>889</v>
      </c>
    </row>
    <row r="57" spans="2:2">
      <c r="B57" s="18" t="s">
        <v>890</v>
      </c>
    </row>
    <row r="58" spans="2:2">
      <c r="B58" s="18" t="s">
        <v>891</v>
      </c>
    </row>
    <row r="59" spans="2:2">
      <c r="B59" s="18" t="s">
        <v>892</v>
      </c>
    </row>
    <row r="61" spans="2:2">
      <c r="B61" s="18" t="s">
        <v>13</v>
      </c>
    </row>
    <row r="63" spans="2:2">
      <c r="B63" s="18" t="s">
        <v>893</v>
      </c>
    </row>
    <row r="64" spans="2:2">
      <c r="B64" s="18" t="s">
        <v>894</v>
      </c>
    </row>
    <row r="65" spans="2:2">
      <c r="B65" s="18" t="s">
        <v>895</v>
      </c>
    </row>
    <row r="67" spans="2:2">
      <c r="B67" s="18" t="s">
        <v>16</v>
      </c>
    </row>
    <row r="69" spans="2:2">
      <c r="B69" s="18" t="s">
        <v>896</v>
      </c>
    </row>
    <row r="70" spans="2:2">
      <c r="B70" s="18" t="s">
        <v>897</v>
      </c>
    </row>
    <row r="71" spans="2:2">
      <c r="B71" s="18" t="s">
        <v>898</v>
      </c>
    </row>
    <row r="73" spans="2:2">
      <c r="B73" s="18" t="s">
        <v>19</v>
      </c>
    </row>
    <row r="75" spans="2:2">
      <c r="B75" s="18" t="s">
        <v>899</v>
      </c>
    </row>
    <row r="76" spans="2:2">
      <c r="B76" s="18" t="s">
        <v>900</v>
      </c>
    </row>
    <row r="77" spans="2:2">
      <c r="B77" s="18" t="s">
        <v>901</v>
      </c>
    </row>
    <row r="78" spans="2:2">
      <c r="B78" s="18" t="s">
        <v>902</v>
      </c>
    </row>
    <row r="80" spans="2:2">
      <c r="B80" s="18" t="s">
        <v>21</v>
      </c>
    </row>
    <row r="82" spans="2:2">
      <c r="B82" s="18" t="s">
        <v>903</v>
      </c>
    </row>
    <row r="83" spans="2:2">
      <c r="B83" s="18" t="s">
        <v>904</v>
      </c>
    </row>
    <row r="84" spans="2:2">
      <c r="B84" s="18" t="s">
        <v>905</v>
      </c>
    </row>
    <row r="86" spans="2:2">
      <c r="B86" s="18" t="s">
        <v>24</v>
      </c>
    </row>
    <row r="88" spans="2:2">
      <c r="B88" s="18" t="s">
        <v>906</v>
      </c>
    </row>
    <row r="89" spans="2:2">
      <c r="B89" s="18" t="s">
        <v>907</v>
      </c>
    </row>
    <row r="90" spans="2:2">
      <c r="B90" s="18" t="s">
        <v>908</v>
      </c>
    </row>
    <row r="91" spans="2:2">
      <c r="B91" s="18" t="s">
        <v>909</v>
      </c>
    </row>
    <row r="92" spans="2:2">
      <c r="B92" s="18" t="s">
        <v>910</v>
      </c>
    </row>
    <row r="93" spans="2:2">
      <c r="B93" s="18" t="s">
        <v>911</v>
      </c>
    </row>
    <row r="94" spans="2:2">
      <c r="B94" s="18" t="s">
        <v>912</v>
      </c>
    </row>
    <row r="95" spans="2:2">
      <c r="B95" s="18" t="s">
        <v>913</v>
      </c>
    </row>
    <row r="96" spans="2:2">
      <c r="B96" s="18" t="s">
        <v>914</v>
      </c>
    </row>
    <row r="97" spans="2:2">
      <c r="B97" s="18" t="s">
        <v>915</v>
      </c>
    </row>
    <row r="98" spans="2:2">
      <c r="B98" s="18" t="s">
        <v>916</v>
      </c>
    </row>
    <row r="99" spans="2:2">
      <c r="B99" s="18" t="s">
        <v>917</v>
      </c>
    </row>
    <row r="100" spans="2:2">
      <c r="B100" s="18" t="s">
        <v>918</v>
      </c>
    </row>
    <row r="102" spans="2:2">
      <c r="B102" s="18" t="s">
        <v>27</v>
      </c>
    </row>
    <row r="104" spans="2:2">
      <c r="B104" s="18" t="s">
        <v>919</v>
      </c>
    </row>
    <row r="105" spans="2:2">
      <c r="B105" s="18" t="s">
        <v>920</v>
      </c>
    </row>
    <row r="106" spans="2:2">
      <c r="B106" s="18" t="s">
        <v>921</v>
      </c>
    </row>
    <row r="107" spans="2:2">
      <c r="B107" s="18" t="s">
        <v>922</v>
      </c>
    </row>
    <row r="108" spans="2:2">
      <c r="B108" s="18" t="s">
        <v>923</v>
      </c>
    </row>
    <row r="109" spans="2:2">
      <c r="B109" s="18" t="s">
        <v>924</v>
      </c>
    </row>
    <row r="110" spans="2:2">
      <c r="B110" s="18" t="s">
        <v>925</v>
      </c>
    </row>
    <row r="111" spans="2:2">
      <c r="B111" s="18" t="s">
        <v>926</v>
      </c>
    </row>
    <row r="112" spans="2:2">
      <c r="B112" s="18" t="s">
        <v>927</v>
      </c>
    </row>
    <row r="113" spans="2:2">
      <c r="B113" s="18" t="s">
        <v>928</v>
      </c>
    </row>
    <row r="114" spans="2:2">
      <c r="B114" s="18" t="s">
        <v>929</v>
      </c>
    </row>
    <row r="115" spans="2:2">
      <c r="B115" s="18" t="s">
        <v>930</v>
      </c>
    </row>
    <row r="116" spans="2:2">
      <c r="B116" s="18" t="s">
        <v>931</v>
      </c>
    </row>
    <row r="118" spans="2:2">
      <c r="B118" s="18" t="s">
        <v>30</v>
      </c>
    </row>
    <row r="120" spans="2:2">
      <c r="B120" s="18" t="s">
        <v>932</v>
      </c>
    </row>
    <row r="121" spans="2:2">
      <c r="B121" s="18" t="s">
        <v>933</v>
      </c>
    </row>
    <row r="122" spans="2:2">
      <c r="B122" s="18" t="s">
        <v>934</v>
      </c>
    </row>
    <row r="123" spans="2:2">
      <c r="B123" s="18" t="s">
        <v>935</v>
      </c>
    </row>
    <row r="124" spans="2:2">
      <c r="B124" s="18" t="s">
        <v>936</v>
      </c>
    </row>
    <row r="125" spans="2:2">
      <c r="B125" s="18" t="s">
        <v>937</v>
      </c>
    </row>
    <row r="126" spans="2:2">
      <c r="B126" s="18" t="s">
        <v>938</v>
      </c>
    </row>
    <row r="127" spans="2:2">
      <c r="B127" s="18" t="s">
        <v>939</v>
      </c>
    </row>
    <row r="128" spans="2:2">
      <c r="B128" s="18" t="s">
        <v>940</v>
      </c>
    </row>
    <row r="129" spans="2:2">
      <c r="B129" s="18" t="s">
        <v>941</v>
      </c>
    </row>
    <row r="130" spans="2:2">
      <c r="B130" s="18" t="s">
        <v>942</v>
      </c>
    </row>
    <row r="131" spans="2:2">
      <c r="B131" s="18" t="s">
        <v>943</v>
      </c>
    </row>
    <row r="132" spans="2:2">
      <c r="B132" s="18" t="s">
        <v>944</v>
      </c>
    </row>
    <row r="134" spans="2:2">
      <c r="B134" s="18" t="s">
        <v>33</v>
      </c>
    </row>
    <row r="136" spans="2:2">
      <c r="B136" s="18" t="s">
        <v>945</v>
      </c>
    </row>
    <row r="137" spans="2:2">
      <c r="B137" s="18" t="s">
        <v>946</v>
      </c>
    </row>
    <row r="138" spans="2:2">
      <c r="B138" s="18" t="s">
        <v>947</v>
      </c>
    </row>
    <row r="139" spans="2:2">
      <c r="B139" s="18" t="s">
        <v>948</v>
      </c>
    </row>
    <row r="140" spans="2:2">
      <c r="B140" s="18" t="s">
        <v>949</v>
      </c>
    </row>
    <row r="141" spans="2:2">
      <c r="B141" s="18" t="s">
        <v>950</v>
      </c>
    </row>
    <row r="142" spans="2:2">
      <c r="B142" s="18" t="s">
        <v>951</v>
      </c>
    </row>
    <row r="143" spans="2:2">
      <c r="B143" s="18" t="s">
        <v>952</v>
      </c>
    </row>
    <row r="144" spans="2:2">
      <c r="B144" s="18" t="s">
        <v>953</v>
      </c>
    </row>
    <row r="145" spans="2:2">
      <c r="B145" s="18" t="s">
        <v>954</v>
      </c>
    </row>
    <row r="146" spans="2:2">
      <c r="B146" s="18" t="s">
        <v>955</v>
      </c>
    </row>
    <row r="147" spans="2:2">
      <c r="B147" s="18" t="s">
        <v>956</v>
      </c>
    </row>
    <row r="148" spans="2:2">
      <c r="B148" s="18" t="s">
        <v>957</v>
      </c>
    </row>
    <row r="150" spans="2:2">
      <c r="B150" s="18" t="s">
        <v>36</v>
      </c>
    </row>
    <row r="152" spans="2:2">
      <c r="B152" s="18" t="s">
        <v>958</v>
      </c>
    </row>
    <row r="153" spans="2:2">
      <c r="B153" s="18" t="s">
        <v>959</v>
      </c>
    </row>
    <row r="154" spans="2:2">
      <c r="B154" s="18" t="s">
        <v>960</v>
      </c>
    </row>
    <row r="155" spans="2:2">
      <c r="B155" s="18" t="s">
        <v>961</v>
      </c>
    </row>
    <row r="156" spans="2:2">
      <c r="B156" s="18" t="s">
        <v>962</v>
      </c>
    </row>
    <row r="157" spans="2:2">
      <c r="B157" s="18" t="s">
        <v>963</v>
      </c>
    </row>
    <row r="158" spans="2:2">
      <c r="B158" s="18" t="s">
        <v>964</v>
      </c>
    </row>
    <row r="159" spans="2:2">
      <c r="B159" s="18" t="s">
        <v>965</v>
      </c>
    </row>
    <row r="160" spans="2:2">
      <c r="B160" s="18" t="s">
        <v>966</v>
      </c>
    </row>
    <row r="161" spans="2:2">
      <c r="B161" s="18" t="s">
        <v>967</v>
      </c>
    </row>
    <row r="162" spans="2:2">
      <c r="B162" s="18" t="s">
        <v>968</v>
      </c>
    </row>
    <row r="163" spans="2:2">
      <c r="B163" s="18" t="s">
        <v>969</v>
      </c>
    </row>
    <row r="164" spans="2:2">
      <c r="B164" s="18" t="s">
        <v>970</v>
      </c>
    </row>
    <row r="166" spans="2:2">
      <c r="B166" s="18" t="s">
        <v>39</v>
      </c>
    </row>
    <row r="168" spans="2:2">
      <c r="B168" s="18" t="s">
        <v>971</v>
      </c>
    </row>
    <row r="169" spans="2:2">
      <c r="B169" s="18" t="s">
        <v>972</v>
      </c>
    </row>
    <row r="170" spans="2:2">
      <c r="B170" s="18" t="s">
        <v>973</v>
      </c>
    </row>
    <row r="171" spans="2:2">
      <c r="B171" s="18" t="s">
        <v>974</v>
      </c>
    </row>
    <row r="172" spans="2:2">
      <c r="B172" s="18" t="s">
        <v>975</v>
      </c>
    </row>
    <row r="173" spans="2:2">
      <c r="B173" s="18" t="s">
        <v>976</v>
      </c>
    </row>
    <row r="174" spans="2:2">
      <c r="B174" s="18" t="s">
        <v>977</v>
      </c>
    </row>
    <row r="175" spans="2:2">
      <c r="B175" s="18" t="s">
        <v>978</v>
      </c>
    </row>
    <row r="176" spans="2:2">
      <c r="B176" s="18" t="s">
        <v>979</v>
      </c>
    </row>
    <row r="177" spans="2:2">
      <c r="B177" s="18" t="s">
        <v>980</v>
      </c>
    </row>
    <row r="178" spans="2:2">
      <c r="B178" s="18" t="s">
        <v>981</v>
      </c>
    </row>
    <row r="179" spans="2:2">
      <c r="B179" s="18" t="s">
        <v>982</v>
      </c>
    </row>
    <row r="180" spans="2:2">
      <c r="B180" s="18" t="s">
        <v>983</v>
      </c>
    </row>
    <row r="182" spans="2:2">
      <c r="B182" s="18" t="s">
        <v>41</v>
      </c>
    </row>
    <row r="184" spans="2:2">
      <c r="B184" s="18" t="s">
        <v>984</v>
      </c>
    </row>
    <row r="185" spans="2:2">
      <c r="B185" s="18" t="s">
        <v>985</v>
      </c>
    </row>
    <row r="186" spans="2:2">
      <c r="B186" s="18" t="s">
        <v>986</v>
      </c>
    </row>
    <row r="188" spans="2:2">
      <c r="B188" s="18" t="s">
        <v>44</v>
      </c>
    </row>
    <row r="190" spans="2:2">
      <c r="B190" s="18" t="s">
        <v>987</v>
      </c>
    </row>
    <row r="191" spans="2:2">
      <c r="B191" s="18" t="s">
        <v>988</v>
      </c>
    </row>
    <row r="193" spans="2:2">
      <c r="B193" s="18" t="s">
        <v>425</v>
      </c>
    </row>
    <row r="195" spans="2:2">
      <c r="B195" s="18" t="s">
        <v>989</v>
      </c>
    </row>
    <row r="196" spans="2:2">
      <c r="B196" s="18" t="s">
        <v>990</v>
      </c>
    </row>
    <row r="197" spans="2:2">
      <c r="B197" s="18" t="s">
        <v>991</v>
      </c>
    </row>
    <row r="199" spans="2:2">
      <c r="B199" s="18" t="s">
        <v>48</v>
      </c>
    </row>
    <row r="201" spans="2:2">
      <c r="B201" s="18" t="s">
        <v>992</v>
      </c>
    </row>
    <row r="202" spans="2:2">
      <c r="B202" s="18" t="s">
        <v>993</v>
      </c>
    </row>
    <row r="204" spans="2:2">
      <c r="B204" s="18" t="s">
        <v>51</v>
      </c>
    </row>
    <row r="206" spans="2:2">
      <c r="B206" s="18" t="s">
        <v>994</v>
      </c>
    </row>
    <row r="207" spans="2:2">
      <c r="B207" s="18" t="s">
        <v>995</v>
      </c>
    </row>
    <row r="208" spans="2:2">
      <c r="B208" s="18" t="s">
        <v>996</v>
      </c>
    </row>
    <row r="209" spans="2:2">
      <c r="B209" s="18" t="s">
        <v>997</v>
      </c>
    </row>
    <row r="210" spans="2:2">
      <c r="B210" s="18" t="s">
        <v>998</v>
      </c>
    </row>
    <row r="211" spans="2:2">
      <c r="B211" s="18" t="s">
        <v>999</v>
      </c>
    </row>
    <row r="213" spans="2:2">
      <c r="B213" s="18" t="s">
        <v>54</v>
      </c>
    </row>
    <row r="215" spans="2:2">
      <c r="B215" s="18" t="s">
        <v>1000</v>
      </c>
    </row>
    <row r="216" spans="2:2">
      <c r="B216" s="18" t="s">
        <v>1001</v>
      </c>
    </row>
    <row r="217" spans="2:2">
      <c r="B217" s="18" t="s">
        <v>1002</v>
      </c>
    </row>
    <row r="218" spans="2:2">
      <c r="B218" s="18" t="s">
        <v>1003</v>
      </c>
    </row>
    <row r="220" spans="2:2">
      <c r="B220" s="18" t="s">
        <v>57</v>
      </c>
    </row>
    <row r="222" spans="2:2">
      <c r="B222" s="18" t="s">
        <v>1004</v>
      </c>
    </row>
    <row r="223" spans="2:2">
      <c r="B223" s="18" t="s">
        <v>1005</v>
      </c>
    </row>
    <row r="224" spans="2:2">
      <c r="B224" s="18" t="s">
        <v>1006</v>
      </c>
    </row>
    <row r="225" spans="2:2">
      <c r="B225" s="18" t="s">
        <v>1007</v>
      </c>
    </row>
    <row r="226" spans="2:2">
      <c r="B226" s="18" t="s">
        <v>1008</v>
      </c>
    </row>
    <row r="228" spans="2:2">
      <c r="B228" s="18" t="s">
        <v>60</v>
      </c>
    </row>
    <row r="230" spans="2:2">
      <c r="B230" s="18" t="s">
        <v>1009</v>
      </c>
    </row>
    <row r="231" spans="2:2">
      <c r="B231" s="18" t="s">
        <v>1010</v>
      </c>
    </row>
    <row r="232" spans="2:2">
      <c r="B232" s="18" t="s">
        <v>1011</v>
      </c>
    </row>
    <row r="233" spans="2:2">
      <c r="B233" s="18" t="s">
        <v>1012</v>
      </c>
    </row>
    <row r="234" spans="2:2">
      <c r="B234" s="18" t="s">
        <v>1013</v>
      </c>
    </row>
    <row r="235" spans="2:2">
      <c r="B235" s="18" t="s">
        <v>1014</v>
      </c>
    </row>
    <row r="236" spans="2:2">
      <c r="B236" s="18" t="s">
        <v>1015</v>
      </c>
    </row>
    <row r="238" spans="2:2">
      <c r="B238" s="18" t="s">
        <v>63</v>
      </c>
    </row>
    <row r="240" spans="2:2">
      <c r="B240" s="18" t="s">
        <v>1016</v>
      </c>
    </row>
    <row r="241" spans="2:2">
      <c r="B241" s="18" t="s">
        <v>1017</v>
      </c>
    </row>
    <row r="243" spans="2:2">
      <c r="B243" s="18" t="s">
        <v>66</v>
      </c>
    </row>
    <row r="245" spans="2:2">
      <c r="B245" s="18" t="s">
        <v>1018</v>
      </c>
    </row>
    <row r="246" spans="2:2">
      <c r="B246" s="18" t="s">
        <v>1019</v>
      </c>
    </row>
    <row r="247" spans="2:2">
      <c r="B247" s="18" t="s">
        <v>1020</v>
      </c>
    </row>
    <row r="249" spans="2:2">
      <c r="B249" s="18" t="s">
        <v>69</v>
      </c>
    </row>
    <row r="251" spans="2:2">
      <c r="B251" s="18" t="s">
        <v>1021</v>
      </c>
    </row>
    <row r="252" spans="2:2">
      <c r="B252" s="18" t="s">
        <v>1022</v>
      </c>
    </row>
    <row r="254" spans="2:2">
      <c r="B254" s="18" t="s">
        <v>72</v>
      </c>
    </row>
    <row r="256" spans="2:2">
      <c r="B256" s="18" t="s">
        <v>1023</v>
      </c>
    </row>
    <row r="257" spans="2:2">
      <c r="B257" s="18" t="s">
        <v>1024</v>
      </c>
    </row>
    <row r="258" spans="2:2">
      <c r="B258" s="18" t="s">
        <v>1025</v>
      </c>
    </row>
    <row r="260" spans="2:2">
      <c r="B260" s="18" t="s">
        <v>75</v>
      </c>
    </row>
    <row r="262" spans="2:2">
      <c r="B262" s="18" t="s">
        <v>1026</v>
      </c>
    </row>
    <row r="263" spans="2:2">
      <c r="B263" s="18" t="s">
        <v>1027</v>
      </c>
    </row>
    <row r="264" spans="2:2">
      <c r="B264" s="18" t="s">
        <v>1028</v>
      </c>
    </row>
    <row r="266" spans="2:2">
      <c r="B266" s="18" t="s">
        <v>78</v>
      </c>
    </row>
    <row r="268" spans="2:2">
      <c r="B268" s="18" t="s">
        <v>1029</v>
      </c>
    </row>
    <row r="269" spans="2:2">
      <c r="B269" s="18" t="s">
        <v>1030</v>
      </c>
    </row>
    <row r="271" spans="2:2">
      <c r="B271" s="18" t="s">
        <v>80</v>
      </c>
    </row>
    <row r="273" spans="2:2">
      <c r="B273" s="18" t="s">
        <v>1031</v>
      </c>
    </row>
    <row r="274" spans="2:2">
      <c r="B274" s="18" t="s">
        <v>1032</v>
      </c>
    </row>
    <row r="276" spans="2:2">
      <c r="B276" s="18" t="s">
        <v>82</v>
      </c>
    </row>
    <row r="278" spans="2:2">
      <c r="B278" s="18" t="s">
        <v>1033</v>
      </c>
    </row>
    <row r="279" spans="2:2">
      <c r="B279" s="18" t="s">
        <v>1034</v>
      </c>
    </row>
    <row r="281" spans="2:2">
      <c r="B281" s="18" t="s">
        <v>85</v>
      </c>
    </row>
    <row r="283" spans="2:2">
      <c r="B283" s="18" t="s">
        <v>1035</v>
      </c>
    </row>
    <row r="284" spans="2:2">
      <c r="B284" s="18" t="s">
        <v>1036</v>
      </c>
    </row>
    <row r="286" spans="2:2">
      <c r="B286" s="18" t="s">
        <v>87</v>
      </c>
    </row>
    <row r="288" spans="2:2">
      <c r="B288" s="18" t="s">
        <v>1037</v>
      </c>
    </row>
    <row r="289" spans="2:2">
      <c r="B289" s="18" t="s">
        <v>1038</v>
      </c>
    </row>
    <row r="290" spans="2:2">
      <c r="B290" s="18" t="s">
        <v>1039</v>
      </c>
    </row>
    <row r="292" spans="2:2">
      <c r="B292" s="18" t="s">
        <v>90</v>
      </c>
    </row>
    <row r="294" spans="2:2">
      <c r="B294" s="18" t="s">
        <v>1040</v>
      </c>
    </row>
    <row r="295" spans="2:2">
      <c r="B295" s="18" t="s">
        <v>1041</v>
      </c>
    </row>
    <row r="297" spans="2:2">
      <c r="B297" s="18" t="s">
        <v>93</v>
      </c>
    </row>
    <row r="299" spans="2:2">
      <c r="B299" s="18" t="s">
        <v>1042</v>
      </c>
    </row>
    <row r="300" spans="2:2">
      <c r="B300" s="18" t="s">
        <v>1043</v>
      </c>
    </row>
    <row r="302" spans="2:2">
      <c r="B302" s="18" t="s">
        <v>96</v>
      </c>
    </row>
    <row r="304" spans="2:2">
      <c r="B304" s="18" t="s">
        <v>1044</v>
      </c>
    </row>
    <row r="305" spans="2:2">
      <c r="B305" s="18" t="s">
        <v>1045</v>
      </c>
    </row>
    <row r="307" spans="2:2">
      <c r="B307" s="18" t="s">
        <v>99</v>
      </c>
    </row>
    <row r="309" spans="2:2">
      <c r="B309" s="18" t="s">
        <v>1046</v>
      </c>
    </row>
    <row r="310" spans="2:2">
      <c r="B310" s="18" t="s">
        <v>1047</v>
      </c>
    </row>
    <row r="311" spans="2:2">
      <c r="B311" s="18" t="s">
        <v>1048</v>
      </c>
    </row>
    <row r="313" spans="2:2">
      <c r="B313" s="18" t="s">
        <v>102</v>
      </c>
    </row>
    <row r="315" spans="2:2">
      <c r="B315" s="18" t="s">
        <v>1049</v>
      </c>
    </row>
    <row r="316" spans="2:2">
      <c r="B316" s="18" t="s">
        <v>1050</v>
      </c>
    </row>
    <row r="318" spans="2:2">
      <c r="B318" s="18" t="s">
        <v>105</v>
      </c>
    </row>
    <row r="320" spans="2:2">
      <c r="B320" s="18" t="s">
        <v>1051</v>
      </c>
    </row>
    <row r="321" spans="2:2">
      <c r="B321" s="18" t="s">
        <v>1052</v>
      </c>
    </row>
    <row r="322" spans="2:2">
      <c r="B322" s="18" t="s">
        <v>1053</v>
      </c>
    </row>
    <row r="324" spans="2:2">
      <c r="B324" s="18" t="s">
        <v>108</v>
      </c>
    </row>
    <row r="326" spans="2:2">
      <c r="B326" s="18" t="s">
        <v>1054</v>
      </c>
    </row>
    <row r="327" spans="2:2">
      <c r="B327" s="18" t="s">
        <v>1055</v>
      </c>
    </row>
    <row r="329" spans="2:2">
      <c r="B329" s="18" t="s">
        <v>1056</v>
      </c>
    </row>
    <row r="330" spans="2:2">
      <c r="B330" s="18" t="s">
        <v>111</v>
      </c>
    </row>
    <row r="332" spans="2:2">
      <c r="B332" s="18" t="s">
        <v>1057</v>
      </c>
    </row>
    <row r="333" spans="2:2">
      <c r="B333" s="18" t="s">
        <v>1058</v>
      </c>
    </row>
    <row r="335" spans="2:2">
      <c r="B335" s="18" t="s">
        <v>113</v>
      </c>
    </row>
    <row r="337" spans="2:2">
      <c r="B337" s="18" t="s">
        <v>1059</v>
      </c>
    </row>
    <row r="338" spans="2:2">
      <c r="B338" s="18" t="s">
        <v>1060</v>
      </c>
    </row>
    <row r="339" spans="2:2">
      <c r="B339" s="18" t="s">
        <v>1061</v>
      </c>
    </row>
    <row r="340" spans="2:2">
      <c r="B340" s="18" t="s">
        <v>1062</v>
      </c>
    </row>
    <row r="341" spans="2:2">
      <c r="B341" s="18" t="s">
        <v>1063</v>
      </c>
    </row>
    <row r="343" spans="2:2">
      <c r="B343" s="18" t="s">
        <v>115</v>
      </c>
    </row>
    <row r="345" spans="2:2">
      <c r="B345" s="18" t="s">
        <v>1064</v>
      </c>
    </row>
    <row r="346" spans="2:2">
      <c r="B346" s="18" t="s">
        <v>1065</v>
      </c>
    </row>
    <row r="347" spans="2:2">
      <c r="B347" s="18" t="s">
        <v>1066</v>
      </c>
    </row>
    <row r="349" spans="2:2">
      <c r="B349" s="18" t="s">
        <v>117</v>
      </c>
    </row>
    <row r="351" spans="2:2">
      <c r="B351" s="18" t="s">
        <v>1067</v>
      </c>
    </row>
    <row r="352" spans="2:2">
      <c r="B352" s="18" t="s">
        <v>1068</v>
      </c>
    </row>
    <row r="353" spans="2:2">
      <c r="B353" s="18" t="s">
        <v>1069</v>
      </c>
    </row>
    <row r="354" spans="2:2">
      <c r="B354" s="18" t="s">
        <v>1070</v>
      </c>
    </row>
    <row r="356" spans="2:2">
      <c r="B356" s="18" t="s">
        <v>119</v>
      </c>
    </row>
    <row r="358" spans="2:2">
      <c r="B358" s="18" t="s">
        <v>1071</v>
      </c>
    </row>
    <row r="359" spans="2:2">
      <c r="B359" s="18" t="s">
        <v>1072</v>
      </c>
    </row>
    <row r="360" spans="2:2">
      <c r="B360" s="18" t="s">
        <v>1073</v>
      </c>
    </row>
    <row r="362" spans="2:2">
      <c r="B362" s="18" t="s">
        <v>122</v>
      </c>
    </row>
    <row r="364" spans="2:2">
      <c r="B364" s="18" t="s">
        <v>1074</v>
      </c>
    </row>
    <row r="365" spans="2:2">
      <c r="B365" s="18" t="s">
        <v>1075</v>
      </c>
    </row>
    <row r="366" spans="2:2">
      <c r="B366" s="18" t="s">
        <v>1076</v>
      </c>
    </row>
    <row r="368" spans="2:2">
      <c r="B368" s="18" t="s">
        <v>125</v>
      </c>
    </row>
    <row r="370" spans="2:2">
      <c r="B370" s="18" t="s">
        <v>1077</v>
      </c>
    </row>
    <row r="371" spans="2:2">
      <c r="B371" s="18" t="s">
        <v>1078</v>
      </c>
    </row>
    <row r="372" spans="2:2">
      <c r="B372" s="18" t="s">
        <v>1079</v>
      </c>
    </row>
    <row r="373" spans="2:2">
      <c r="B373" s="18" t="s">
        <v>1080</v>
      </c>
    </row>
    <row r="374" spans="2:2">
      <c r="B374" s="18" t="s">
        <v>1081</v>
      </c>
    </row>
    <row r="375" spans="2:2">
      <c r="B375" s="18" t="s">
        <v>1082</v>
      </c>
    </row>
    <row r="376" spans="2:2">
      <c r="B376" s="18" t="s">
        <v>1083</v>
      </c>
    </row>
    <row r="377" spans="2:2">
      <c r="B377" s="18" t="s">
        <v>1084</v>
      </c>
    </row>
    <row r="378" spans="2:2">
      <c r="B378" s="18" t="s">
        <v>1085</v>
      </c>
    </row>
    <row r="379" spans="2:2">
      <c r="B379" s="18" t="s">
        <v>1086</v>
      </c>
    </row>
    <row r="381" spans="2:2">
      <c r="B381" s="18" t="s">
        <v>128</v>
      </c>
    </row>
    <row r="383" spans="2:2">
      <c r="B383" s="18" t="s">
        <v>1087</v>
      </c>
    </row>
    <row r="384" spans="2:2">
      <c r="B384" s="18" t="s">
        <v>1088</v>
      </c>
    </row>
    <row r="385" spans="2:2">
      <c r="B385" s="18" t="s">
        <v>1089</v>
      </c>
    </row>
    <row r="386" spans="2:2">
      <c r="B386" s="18" t="s">
        <v>1090</v>
      </c>
    </row>
    <row r="387" spans="2:2">
      <c r="B387" s="18" t="s">
        <v>1091</v>
      </c>
    </row>
    <row r="388" spans="2:2">
      <c r="B388" s="18" t="s">
        <v>1092</v>
      </c>
    </row>
    <row r="389" spans="2:2">
      <c r="B389" s="18" t="s">
        <v>1093</v>
      </c>
    </row>
    <row r="390" spans="2:2">
      <c r="B390" s="18" t="s">
        <v>1094</v>
      </c>
    </row>
    <row r="391" spans="2:2">
      <c r="B391" s="18" t="s">
        <v>1095</v>
      </c>
    </row>
    <row r="392" spans="2:2">
      <c r="B392" s="18" t="s">
        <v>1096</v>
      </c>
    </row>
    <row r="394" spans="2:2">
      <c r="B394" s="18" t="s">
        <v>131</v>
      </c>
    </row>
    <row r="396" spans="2:2">
      <c r="B396" s="18" t="s">
        <v>1097</v>
      </c>
    </row>
    <row r="397" spans="2:2">
      <c r="B397" s="18" t="s">
        <v>1098</v>
      </c>
    </row>
    <row r="399" spans="2:2">
      <c r="B399" s="18" t="s">
        <v>134</v>
      </c>
    </row>
    <row r="401" spans="2:2">
      <c r="B401" s="18" t="s">
        <v>1099</v>
      </c>
    </row>
    <row r="402" spans="2:2">
      <c r="B402" s="18" t="s">
        <v>1100</v>
      </c>
    </row>
    <row r="404" spans="2:2">
      <c r="B404" s="18" t="s">
        <v>137</v>
      </c>
    </row>
    <row r="406" spans="2:2">
      <c r="B406" s="18" t="s">
        <v>1101</v>
      </c>
    </row>
    <row r="407" spans="2:2">
      <c r="B407" s="18" t="s">
        <v>1102</v>
      </c>
    </row>
    <row r="408" spans="2:2">
      <c r="B408" s="18" t="s">
        <v>1103</v>
      </c>
    </row>
    <row r="410" spans="2:2">
      <c r="B410" s="18" t="s">
        <v>140</v>
      </c>
    </row>
    <row r="412" spans="2:2">
      <c r="B412" s="18" t="s">
        <v>1104</v>
      </c>
    </row>
    <row r="413" spans="2:2">
      <c r="B413" s="18" t="s">
        <v>1105</v>
      </c>
    </row>
    <row r="415" spans="2:2">
      <c r="B415" s="18" t="s">
        <v>143</v>
      </c>
    </row>
    <row r="417" spans="2:2">
      <c r="B417" s="18" t="s">
        <v>1106</v>
      </c>
    </row>
    <row r="418" spans="2:2">
      <c r="B418" s="18" t="s">
        <v>1107</v>
      </c>
    </row>
    <row r="419" spans="2:2">
      <c r="B419" s="18" t="s">
        <v>1108</v>
      </c>
    </row>
    <row r="420" spans="2:2">
      <c r="B420" s="18" t="s">
        <v>1109</v>
      </c>
    </row>
    <row r="421" spans="2:2">
      <c r="B421" s="18" t="s">
        <v>1110</v>
      </c>
    </row>
    <row r="422" spans="2:2">
      <c r="B422" s="18" t="s">
        <v>1111</v>
      </c>
    </row>
    <row r="423" spans="2:2">
      <c r="B423" s="18" t="s">
        <v>1112</v>
      </c>
    </row>
    <row r="424" spans="2:2">
      <c r="B424" s="18" t="s">
        <v>1113</v>
      </c>
    </row>
    <row r="425" spans="2:2">
      <c r="B425" s="18" t="s">
        <v>1114</v>
      </c>
    </row>
    <row r="426" spans="2:2">
      <c r="B426" s="18" t="s">
        <v>1115</v>
      </c>
    </row>
    <row r="427" spans="2:2">
      <c r="B427" s="18" t="s">
        <v>1116</v>
      </c>
    </row>
    <row r="428" spans="2:2">
      <c r="B428" s="18" t="s">
        <v>1117</v>
      </c>
    </row>
    <row r="429" spans="2:2">
      <c r="B429" s="18" t="s">
        <v>1118</v>
      </c>
    </row>
    <row r="430" spans="2:2">
      <c r="B430" s="18" t="s">
        <v>1119</v>
      </c>
    </row>
    <row r="431" spans="2:2">
      <c r="B431" s="18" t="s">
        <v>1120</v>
      </c>
    </row>
    <row r="433" spans="2:2">
      <c r="B433" s="18" t="s">
        <v>146</v>
      </c>
    </row>
    <row r="435" spans="2:2">
      <c r="B435" s="18" t="s">
        <v>1121</v>
      </c>
    </row>
    <row r="436" spans="2:2">
      <c r="B436" s="18" t="s">
        <v>1122</v>
      </c>
    </row>
    <row r="437" spans="2:2">
      <c r="B437" s="18" t="s">
        <v>1123</v>
      </c>
    </row>
    <row r="438" spans="2:2">
      <c r="B438" s="18" t="s">
        <v>1124</v>
      </c>
    </row>
    <row r="439" spans="2:2">
      <c r="B439" s="18" t="s">
        <v>1125</v>
      </c>
    </row>
    <row r="440" spans="2:2">
      <c r="B440" s="18" t="s">
        <v>1126</v>
      </c>
    </row>
    <row r="441" spans="2:2">
      <c r="B441" s="18" t="s">
        <v>1127</v>
      </c>
    </row>
    <row r="442" spans="2:2">
      <c r="B442" s="18" t="s">
        <v>1128</v>
      </c>
    </row>
    <row r="443" spans="2:2">
      <c r="B443" s="18" t="s">
        <v>1129</v>
      </c>
    </row>
    <row r="444" spans="2:2">
      <c r="B444" s="18" t="s">
        <v>1130</v>
      </c>
    </row>
    <row r="445" spans="2:2">
      <c r="B445" s="18" t="s">
        <v>1131</v>
      </c>
    </row>
    <row r="446" spans="2:2">
      <c r="B446" s="18" t="s">
        <v>1132</v>
      </c>
    </row>
    <row r="447" spans="2:2">
      <c r="B447" s="18" t="s">
        <v>1133</v>
      </c>
    </row>
    <row r="448" spans="2:2">
      <c r="B448" s="18" t="s">
        <v>1134</v>
      </c>
    </row>
    <row r="449" spans="2:2">
      <c r="B449" s="18" t="s">
        <v>1135</v>
      </c>
    </row>
    <row r="451" spans="2:2">
      <c r="B451" s="18" t="s">
        <v>149</v>
      </c>
    </row>
    <row r="453" spans="2:2">
      <c r="B453" s="18" t="s">
        <v>1136</v>
      </c>
    </row>
    <row r="454" spans="2:2">
      <c r="B454" s="18" t="s">
        <v>1137</v>
      </c>
    </row>
    <row r="455" spans="2:2">
      <c r="B455" s="18" t="s">
        <v>1138</v>
      </c>
    </row>
    <row r="456" spans="2:2">
      <c r="B456" s="18" t="s">
        <v>1139</v>
      </c>
    </row>
    <row r="457" spans="2:2">
      <c r="B457" s="18" t="s">
        <v>1140</v>
      </c>
    </row>
    <row r="458" spans="2:2">
      <c r="B458" s="18" t="s">
        <v>1141</v>
      </c>
    </row>
    <row r="459" spans="2:2">
      <c r="B459" s="18" t="s">
        <v>1142</v>
      </c>
    </row>
    <row r="460" spans="2:2">
      <c r="B460" s="18" t="s">
        <v>1143</v>
      </c>
    </row>
    <row r="461" spans="2:2">
      <c r="B461" s="18" t="s">
        <v>1144</v>
      </c>
    </row>
    <row r="462" spans="2:2">
      <c r="B462" s="18" t="s">
        <v>1145</v>
      </c>
    </row>
    <row r="463" spans="2:2">
      <c r="B463" s="18" t="s">
        <v>1146</v>
      </c>
    </row>
    <row r="464" spans="2:2">
      <c r="B464" s="18" t="s">
        <v>1147</v>
      </c>
    </row>
    <row r="466" spans="2:2">
      <c r="B466" s="18" t="s">
        <v>152</v>
      </c>
    </row>
    <row r="468" spans="2:2">
      <c r="B468" s="18" t="s">
        <v>1148</v>
      </c>
    </row>
    <row r="469" spans="2:2">
      <c r="B469" s="18" t="s">
        <v>1149</v>
      </c>
    </row>
    <row r="470" spans="2:2">
      <c r="B470" s="18" t="s">
        <v>1150</v>
      </c>
    </row>
    <row r="471" spans="2:2">
      <c r="B471" s="18" t="s">
        <v>1151</v>
      </c>
    </row>
    <row r="472" spans="2:2">
      <c r="B472" s="18" t="s">
        <v>1152</v>
      </c>
    </row>
    <row r="473" spans="2:2">
      <c r="B473" s="18" t="s">
        <v>1153</v>
      </c>
    </row>
    <row r="474" spans="2:2">
      <c r="B474" s="18" t="s">
        <v>1154</v>
      </c>
    </row>
    <row r="475" spans="2:2">
      <c r="B475" s="18" t="s">
        <v>1155</v>
      </c>
    </row>
    <row r="476" spans="2:2">
      <c r="B476" s="18" t="s">
        <v>1156</v>
      </c>
    </row>
    <row r="477" spans="2:2">
      <c r="B477" s="18" t="s">
        <v>1157</v>
      </c>
    </row>
    <row r="478" spans="2:2">
      <c r="B478" s="18" t="s">
        <v>1158</v>
      </c>
    </row>
    <row r="479" spans="2:2">
      <c r="B479" s="18" t="s">
        <v>1159</v>
      </c>
    </row>
    <row r="481" spans="2:2">
      <c r="B481" s="18" t="s">
        <v>154</v>
      </c>
    </row>
    <row r="483" spans="2:2">
      <c r="B483" s="18" t="s">
        <v>1160</v>
      </c>
    </row>
    <row r="484" spans="2:2">
      <c r="B484" s="18" t="s">
        <v>1161</v>
      </c>
    </row>
    <row r="485" spans="2:2">
      <c r="B485" s="18" t="s">
        <v>1162</v>
      </c>
    </row>
    <row r="487" spans="2:2">
      <c r="B487" s="18" t="s">
        <v>157</v>
      </c>
    </row>
    <row r="489" spans="2:2">
      <c r="B489" s="18" t="s">
        <v>1163</v>
      </c>
    </row>
    <row r="490" spans="2:2">
      <c r="B490" s="18" t="s">
        <v>1164</v>
      </c>
    </row>
    <row r="491" spans="2:2">
      <c r="B491" s="18" t="s">
        <v>1165</v>
      </c>
    </row>
    <row r="493" spans="2:2">
      <c r="B493" s="18" t="s">
        <v>160</v>
      </c>
    </row>
    <row r="495" spans="2:2">
      <c r="B495" s="18" t="s">
        <v>1166</v>
      </c>
    </row>
    <row r="497" spans="2:2">
      <c r="B497" s="18" t="s">
        <v>163</v>
      </c>
    </row>
    <row r="499" spans="2:2">
      <c r="B499" s="18" t="s">
        <v>1167</v>
      </c>
    </row>
    <row r="500" spans="2:2">
      <c r="B500" s="18" t="s">
        <v>1168</v>
      </c>
    </row>
    <row r="501" spans="2:2">
      <c r="B501" s="18" t="s">
        <v>1169</v>
      </c>
    </row>
    <row r="503" spans="2:2">
      <c r="B503" s="18" t="s">
        <v>166</v>
      </c>
    </row>
    <row r="505" spans="2:2">
      <c r="B505" s="18" t="s">
        <v>1170</v>
      </c>
    </row>
    <row r="506" spans="2:2">
      <c r="B506" s="18" t="s">
        <v>1171</v>
      </c>
    </row>
    <row r="507" spans="2:2">
      <c r="B507" s="18" t="s">
        <v>1172</v>
      </c>
    </row>
    <row r="508" spans="2:2">
      <c r="B508" s="18" t="s">
        <v>1173</v>
      </c>
    </row>
    <row r="509" spans="2:2">
      <c r="B509" s="18" t="s">
        <v>1174</v>
      </c>
    </row>
    <row r="510" spans="2:2">
      <c r="B510" s="18" t="s">
        <v>1175</v>
      </c>
    </row>
    <row r="511" spans="2:2">
      <c r="B511" s="18" t="s">
        <v>1176</v>
      </c>
    </row>
    <row r="512" spans="2:2">
      <c r="B512" s="18" t="s">
        <v>1177</v>
      </c>
    </row>
    <row r="513" spans="2:2">
      <c r="B513" s="18" t="s">
        <v>1178</v>
      </c>
    </row>
    <row r="514" spans="2:2">
      <c r="B514" s="18" t="s">
        <v>1179</v>
      </c>
    </row>
    <row r="515" spans="2:2">
      <c r="B515" s="18" t="s">
        <v>1180</v>
      </c>
    </row>
    <row r="516" spans="2:2">
      <c r="B516" s="18" t="s">
        <v>1181</v>
      </c>
    </row>
    <row r="517" spans="2:2">
      <c r="B517" s="18" t="s">
        <v>1182</v>
      </c>
    </row>
    <row r="518" spans="2:2">
      <c r="B518" s="18" t="s">
        <v>1183</v>
      </c>
    </row>
    <row r="519" spans="2:2">
      <c r="B519" s="18" t="s">
        <v>1184</v>
      </c>
    </row>
    <row r="521" spans="2:2">
      <c r="B521" s="18" t="s">
        <v>169</v>
      </c>
    </row>
    <row r="523" spans="2:2">
      <c r="B523" s="18" t="s">
        <v>1185</v>
      </c>
    </row>
    <row r="524" spans="2:2">
      <c r="B524" s="18" t="s">
        <v>1186</v>
      </c>
    </row>
    <row r="525" spans="2:2">
      <c r="B525" s="18" t="s">
        <v>1187</v>
      </c>
    </row>
    <row r="526" spans="2:2">
      <c r="B526" s="18" t="s">
        <v>1188</v>
      </c>
    </row>
    <row r="527" spans="2:2">
      <c r="B527" s="18" t="s">
        <v>1189</v>
      </c>
    </row>
    <row r="528" spans="2:2">
      <c r="B528" s="18" t="s">
        <v>1190</v>
      </c>
    </row>
    <row r="529" spans="2:2">
      <c r="B529" s="18" t="s">
        <v>1191</v>
      </c>
    </row>
    <row r="530" spans="2:2">
      <c r="B530" s="18" t="s">
        <v>1192</v>
      </c>
    </row>
    <row r="531" spans="2:2">
      <c r="B531" s="18" t="s">
        <v>1193</v>
      </c>
    </row>
    <row r="532" spans="2:2">
      <c r="B532" s="18" t="s">
        <v>1194</v>
      </c>
    </row>
    <row r="533" spans="2:2">
      <c r="B533" s="18" t="s">
        <v>1195</v>
      </c>
    </row>
    <row r="534" spans="2:2">
      <c r="B534" s="18" t="s">
        <v>1196</v>
      </c>
    </row>
    <row r="535" spans="2:2">
      <c r="B535" s="18" t="s">
        <v>1197</v>
      </c>
    </row>
    <row r="536" spans="2:2">
      <c r="B536" s="18" t="s">
        <v>1198</v>
      </c>
    </row>
    <row r="537" spans="2:2">
      <c r="B537" s="18" t="s">
        <v>1199</v>
      </c>
    </row>
    <row r="539" spans="2:2">
      <c r="B539" s="18" t="s">
        <v>172</v>
      </c>
    </row>
    <row r="541" spans="2:2">
      <c r="B541" s="18" t="s">
        <v>1200</v>
      </c>
    </row>
    <row r="542" spans="2:2">
      <c r="B542" s="18" t="s">
        <v>1201</v>
      </c>
    </row>
    <row r="543" spans="2:2">
      <c r="B543" s="18" t="s">
        <v>1202</v>
      </c>
    </row>
    <row r="544" spans="2:2">
      <c r="B544" s="18" t="s">
        <v>1203</v>
      </c>
    </row>
    <row r="545" spans="2:2">
      <c r="B545" s="18" t="s">
        <v>1204</v>
      </c>
    </row>
    <row r="546" spans="2:2">
      <c r="B546" s="18" t="s">
        <v>1205</v>
      </c>
    </row>
    <row r="547" spans="2:2">
      <c r="B547" s="18" t="s">
        <v>1206</v>
      </c>
    </row>
    <row r="548" spans="2:2">
      <c r="B548" s="18" t="s">
        <v>1207</v>
      </c>
    </row>
    <row r="549" spans="2:2">
      <c r="B549" s="18" t="s">
        <v>1208</v>
      </c>
    </row>
    <row r="550" spans="2:2">
      <c r="B550" s="18" t="s">
        <v>1209</v>
      </c>
    </row>
    <row r="551" spans="2:2">
      <c r="B551" s="18" t="s">
        <v>1210</v>
      </c>
    </row>
    <row r="552" spans="2:2">
      <c r="B552" s="18" t="s">
        <v>1211</v>
      </c>
    </row>
    <row r="553" spans="2:2">
      <c r="B553" s="18" t="s">
        <v>1212</v>
      </c>
    </row>
    <row r="554" spans="2:2">
      <c r="B554" s="18" t="s">
        <v>1213</v>
      </c>
    </row>
    <row r="555" spans="2:2">
      <c r="B555" s="18" t="s">
        <v>1214</v>
      </c>
    </row>
    <row r="556" spans="2:2">
      <c r="B556" s="18" t="s">
        <v>1215</v>
      </c>
    </row>
    <row r="557" spans="2:2">
      <c r="B557" s="18" t="s">
        <v>1216</v>
      </c>
    </row>
    <row r="559" spans="2:2">
      <c r="B559" s="18" t="s">
        <v>175</v>
      </c>
    </row>
    <row r="561" spans="2:2">
      <c r="B561" s="18" t="s">
        <v>1217</v>
      </c>
    </row>
    <row r="562" spans="2:2">
      <c r="B562" s="18" t="s">
        <v>1218</v>
      </c>
    </row>
    <row r="563" spans="2:2">
      <c r="B563" s="18" t="s">
        <v>1219</v>
      </c>
    </row>
    <row r="564" spans="2:2">
      <c r="B564" s="18" t="s">
        <v>1220</v>
      </c>
    </row>
    <row r="565" spans="2:2">
      <c r="B565" s="18" t="s">
        <v>1221</v>
      </c>
    </row>
    <row r="566" spans="2:2">
      <c r="B566" s="18" t="s">
        <v>1222</v>
      </c>
    </row>
    <row r="567" spans="2:2">
      <c r="B567" s="18" t="s">
        <v>1223</v>
      </c>
    </row>
    <row r="568" spans="2:2">
      <c r="B568" s="18" t="s">
        <v>1224</v>
      </c>
    </row>
    <row r="569" spans="2:2">
      <c r="B569" s="18" t="s">
        <v>1225</v>
      </c>
    </row>
    <row r="570" spans="2:2">
      <c r="B570" s="18" t="s">
        <v>1226</v>
      </c>
    </row>
    <row r="571" spans="2:2">
      <c r="B571" s="18" t="s">
        <v>1227</v>
      </c>
    </row>
    <row r="572" spans="2:2">
      <c r="B572" s="18" t="s">
        <v>1228</v>
      </c>
    </row>
    <row r="573" spans="2:2">
      <c r="B573" s="18" t="s">
        <v>1229</v>
      </c>
    </row>
    <row r="574" spans="2:2">
      <c r="B574" s="18" t="s">
        <v>1230</v>
      </c>
    </row>
    <row r="575" spans="2:2">
      <c r="B575" s="18" t="s">
        <v>1231</v>
      </c>
    </row>
    <row r="576" spans="2:2">
      <c r="B576" s="18" t="s">
        <v>1232</v>
      </c>
    </row>
    <row r="577" spans="2:2">
      <c r="B577" s="18" t="s">
        <v>1233</v>
      </c>
    </row>
    <row r="579" spans="2:2">
      <c r="B579" s="18" t="s">
        <v>178</v>
      </c>
    </row>
    <row r="581" spans="2:2">
      <c r="B581" s="18" t="s">
        <v>1234</v>
      </c>
    </row>
    <row r="582" spans="2:2">
      <c r="B582" s="18" t="s">
        <v>1235</v>
      </c>
    </row>
    <row r="583" spans="2:2">
      <c r="B583" s="18" t="s">
        <v>1236</v>
      </c>
    </row>
    <row r="584" spans="2:2">
      <c r="B584" s="18" t="s">
        <v>1237</v>
      </c>
    </row>
    <row r="585" spans="2:2">
      <c r="B585" s="18" t="s">
        <v>1238</v>
      </c>
    </row>
    <row r="586" spans="2:2">
      <c r="B586" s="18" t="s">
        <v>1239</v>
      </c>
    </row>
    <row r="587" spans="2:2">
      <c r="B587" s="18" t="s">
        <v>1240</v>
      </c>
    </row>
    <row r="588" spans="2:2">
      <c r="B588" s="18" t="s">
        <v>1241</v>
      </c>
    </row>
    <row r="589" spans="2:2">
      <c r="B589" s="18" t="s">
        <v>1242</v>
      </c>
    </row>
    <row r="590" spans="2:2">
      <c r="B590" s="18" t="s">
        <v>1243</v>
      </c>
    </row>
    <row r="591" spans="2:2">
      <c r="B591" s="18" t="s">
        <v>1244</v>
      </c>
    </row>
    <row r="592" spans="2:2">
      <c r="B592" s="18" t="s">
        <v>1245</v>
      </c>
    </row>
    <row r="593" spans="2:2">
      <c r="B593" s="18" t="s">
        <v>1246</v>
      </c>
    </row>
    <row r="594" spans="2:2">
      <c r="B594" s="18" t="s">
        <v>1247</v>
      </c>
    </row>
    <row r="595" spans="2:2">
      <c r="B595" s="18" t="s">
        <v>1248</v>
      </c>
    </row>
    <row r="596" spans="2:2">
      <c r="B596" s="18" t="s">
        <v>1249</v>
      </c>
    </row>
    <row r="597" spans="2:2">
      <c r="B597" s="18" t="s">
        <v>1250</v>
      </c>
    </row>
    <row r="599" spans="2:2">
      <c r="B599" s="18" t="s">
        <v>180</v>
      </c>
    </row>
    <row r="601" spans="2:2">
      <c r="B601" s="18" t="s">
        <v>1251</v>
      </c>
    </row>
    <row r="602" spans="2:2">
      <c r="B602" s="18" t="s">
        <v>1252</v>
      </c>
    </row>
    <row r="603" spans="2:2">
      <c r="B603" s="18" t="s">
        <v>1253</v>
      </c>
    </row>
    <row r="605" spans="2:2">
      <c r="B605" s="18" t="s">
        <v>183</v>
      </c>
    </row>
    <row r="607" spans="2:2">
      <c r="B607" s="18" t="s">
        <v>1254</v>
      </c>
    </row>
    <row r="608" spans="2:2">
      <c r="B608" s="18" t="s">
        <v>1255</v>
      </c>
    </row>
    <row r="609" spans="2:2">
      <c r="B609" s="18" t="s">
        <v>1256</v>
      </c>
    </row>
    <row r="612" spans="2:2">
      <c r="B612" s="18" t="s">
        <v>1257</v>
      </c>
    </row>
  </sheetData>
  <hyperlinks>
    <hyperlink ref="C1" r:id="rId1" display="https://www.blueletterbible.org/study/misc/66books.cfm?utm_source=chatgpt.com" xr:uid="{51376879-D059-1443-A63C-BE6B3E42E0D3}"/>
    <hyperlink ref="C2" r:id="rId2" display="https://www.blueletterbible.org/study/misc/66books.cfm?utm_source=chatgpt.com" xr:uid="{F8909094-A2BD-534D-9E50-C4D72FC3662E}"/>
    <hyperlink ref="C3" r:id="rId3" display="https://www.blueletterbible.org/study/misc/66books.cfm?utm_source=chatgpt.com" xr:uid="{3E2C9B53-4CE2-5C44-B644-8064282923A9}"/>
    <hyperlink ref="C4" r:id="rId4" display="https://www.blueletterbible.org/study/misc/66books.cfm?utm_source=chatgpt.com" xr:uid="{66DEF7E8-2E2D-3841-84D4-9210C71FEA06}"/>
    <hyperlink ref="C5" r:id="rId5" display="https://www.blueletterbible.org/study/misc/66books.cfm?utm_source=chatgpt.com" xr:uid="{327FD29E-5BF0-9543-A06B-616C49176A43}"/>
    <hyperlink ref="C6" r:id="rId6" display="https://www.blueletterbible.org/study/misc/66books.cfm?utm_source=chatgpt.com" xr:uid="{B8D09C08-6198-744E-832F-738F0578DB5E}"/>
    <hyperlink ref="C7" r:id="rId7" display="https://www.blueletterbible.org/study/misc/66books.cfm?utm_source=chatgpt.com" xr:uid="{2D19C9AF-4A21-5742-B381-5CD461836FC4}"/>
    <hyperlink ref="C8" r:id="rId8" display="https://www.blueletterbible.org/study/misc/66books.cfm?utm_source=chatgpt.com" xr:uid="{FFF2734A-98F9-1A4C-B791-1B1308C4E4F4}"/>
    <hyperlink ref="C9" r:id="rId9" display="https://www.blueletterbible.org/study/misc/66books.cfm?utm_source=chatgpt.com" xr:uid="{EFC492DE-64F6-3042-BE6E-5DDCE3547576}"/>
    <hyperlink ref="C10" r:id="rId10" display="https://www.blueletterbible.org/study/misc/66books.cfm?utm_source=chatgpt.com" xr:uid="{25BDC368-8F58-EC4B-89E7-F42EDC6942F2}"/>
    <hyperlink ref="C11" r:id="rId11" display="https://www.blueletterbible.org/study/misc/66books.cfm?utm_source=chatgpt.com" xr:uid="{A1B2E977-E4C7-ED4F-B188-40C32956F7B4}"/>
    <hyperlink ref="C12" r:id="rId12" display="https://www.blueletterbible.org/study/misc/66books.cfm?utm_source=chatgpt.com" xr:uid="{F9FE04F0-B4DC-6B4D-B3BE-9DA87D092ADD}"/>
    <hyperlink ref="C13" r:id="rId13" display="https://www.blueletterbible.org/study/misc/66books.cfm?utm_source=chatgpt.com" xr:uid="{AB6E5C34-CA40-3243-83A6-61BA2468C540}"/>
    <hyperlink ref="C14" r:id="rId14" display="https://www.blueletterbible.org/study/misc/66books.cfm?utm_source=chatgpt.com" xr:uid="{9961C2D8-A199-B647-AA12-476406B49DE0}"/>
    <hyperlink ref="C15" r:id="rId15" display="https://www.blueletterbible.org/study/misc/66books.cfm?utm_source=chatgpt.com" xr:uid="{EB583435-1F54-034A-8E8D-3409709CB3EF}"/>
    <hyperlink ref="C16" r:id="rId16" display="https://www.blueletterbible.org/study/misc/66books.cfm?utm_source=chatgpt.com" xr:uid="{DBE9CEDB-03CA-0C4E-9335-D730871276A6}"/>
    <hyperlink ref="C17" r:id="rId17" display="https://www.blueletterbible.org/study/misc/66books.cfm?utm_source=chatgpt.com" xr:uid="{5A0ED152-0372-DB43-847A-D94F99636CFF}"/>
    <hyperlink ref="C18" r:id="rId18" display="https://www.blueletterbible.org/study/misc/66books.cfm?utm_source=chatgpt.com" xr:uid="{84B4E285-A6BC-BA4D-93A0-61142BEE4F58}"/>
    <hyperlink ref="C19" r:id="rId19" display="https://www.blueletterbible.org/study/misc/66books.cfm?utm_source=chatgpt.com" xr:uid="{78387655-D11C-BE45-9888-CCDA567252B9}"/>
    <hyperlink ref="C20" r:id="rId20" display="https://www.blueletterbible.org/study/misc/66books.cfm?utm_source=chatgpt.com" xr:uid="{C4A2F784-5F0D-BF44-B1AC-419ECB6DAF55}"/>
    <hyperlink ref="C21" r:id="rId21" display="https://www.blueletterbible.org/study/misc/66books.cfm?utm_source=chatgpt.com" xr:uid="{005D940A-FA80-BD4D-8053-FDA2A52A2CAE}"/>
    <hyperlink ref="C22" r:id="rId22" display="https://www.blueletterbible.org/study/misc/66books.cfm?utm_source=chatgpt.com" xr:uid="{403BA883-8625-0E48-895B-A64AEDEA0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2622-AED5-D548-A988-B5B7E2244BA7}">
  <dimension ref="B2:D23"/>
  <sheetViews>
    <sheetView workbookViewId="0">
      <selection activeCell="B2" sqref="B2"/>
    </sheetView>
  </sheetViews>
  <sheetFormatPr baseColWidth="10" defaultRowHeight="16"/>
  <sheetData>
    <row r="2" spans="2:4">
      <c r="B2" t="s">
        <v>865</v>
      </c>
      <c r="C2" t="s">
        <v>874</v>
      </c>
    </row>
    <row r="3" spans="2:4">
      <c r="B3" t="s">
        <v>866</v>
      </c>
      <c r="C3" t="s">
        <v>874</v>
      </c>
      <c r="D3" t="s">
        <v>875</v>
      </c>
    </row>
    <row r="4" spans="2:4">
      <c r="B4" t="s">
        <v>867</v>
      </c>
      <c r="C4" t="s">
        <v>874</v>
      </c>
      <c r="D4" t="s">
        <v>875</v>
      </c>
    </row>
    <row r="5" spans="2:4">
      <c r="B5" t="s">
        <v>868</v>
      </c>
      <c r="C5" t="s">
        <v>874</v>
      </c>
      <c r="D5" t="s">
        <v>875</v>
      </c>
    </row>
    <row r="6" spans="2:4">
      <c r="B6" t="s">
        <v>869</v>
      </c>
      <c r="C6" t="s">
        <v>874</v>
      </c>
      <c r="D6" t="s">
        <v>875</v>
      </c>
    </row>
    <row r="7" spans="2:4">
      <c r="B7" t="s">
        <v>870</v>
      </c>
      <c r="C7" t="s">
        <v>874</v>
      </c>
      <c r="D7" t="s">
        <v>875</v>
      </c>
    </row>
    <row r="8" spans="2:4">
      <c r="B8" t="s">
        <v>819</v>
      </c>
      <c r="C8" t="s">
        <v>874</v>
      </c>
    </row>
    <row r="9" spans="2:4">
      <c r="B9" t="s">
        <v>822</v>
      </c>
      <c r="C9" t="s">
        <v>876</v>
      </c>
    </row>
    <row r="10" spans="2:4">
      <c r="B10" t="s">
        <v>833</v>
      </c>
      <c r="C10" t="s">
        <v>876</v>
      </c>
    </row>
    <row r="11" spans="2:4">
      <c r="B11" t="s">
        <v>829</v>
      </c>
      <c r="C11" t="s">
        <v>876</v>
      </c>
    </row>
    <row r="12" spans="2:4">
      <c r="B12" t="s">
        <v>871</v>
      </c>
      <c r="C12" t="s">
        <v>876</v>
      </c>
    </row>
    <row r="13" spans="2:4">
      <c r="B13" t="s">
        <v>838</v>
      </c>
      <c r="C13" t="s">
        <v>877</v>
      </c>
    </row>
    <row r="14" spans="2:4">
      <c r="B14" t="s">
        <v>841</v>
      </c>
      <c r="C14" t="s">
        <v>877</v>
      </c>
    </row>
    <row r="15" spans="2:4">
      <c r="B15" t="s">
        <v>872</v>
      </c>
      <c r="C15" t="s">
        <v>877</v>
      </c>
    </row>
    <row r="16" spans="2:4">
      <c r="B16" t="s">
        <v>855</v>
      </c>
      <c r="C16" t="s">
        <v>878</v>
      </c>
    </row>
    <row r="17" spans="2:3">
      <c r="B17" t="s">
        <v>873</v>
      </c>
      <c r="C17" t="s">
        <v>878</v>
      </c>
    </row>
    <row r="18" spans="2:3">
      <c r="B18" t="s">
        <v>853</v>
      </c>
      <c r="C18" t="s">
        <v>878</v>
      </c>
    </row>
    <row r="19" spans="2:3">
      <c r="B19" t="s">
        <v>859</v>
      </c>
      <c r="C19" t="s">
        <v>878</v>
      </c>
    </row>
    <row r="20" spans="2:3">
      <c r="B20" t="s">
        <v>860</v>
      </c>
      <c r="C20" t="s">
        <v>878</v>
      </c>
    </row>
    <row r="21" spans="2:3">
      <c r="B21" t="s">
        <v>849</v>
      </c>
      <c r="C21" t="s">
        <v>849</v>
      </c>
    </row>
    <row r="22" spans="2:3">
      <c r="B22" t="s">
        <v>846</v>
      </c>
      <c r="C22" t="s">
        <v>846</v>
      </c>
    </row>
    <row r="23" spans="2:3">
      <c r="B23" t="s">
        <v>844</v>
      </c>
      <c r="C23" t="s">
        <v>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579-589B-8442-BE20-716F9EAF0623}">
  <dimension ref="B1:E8"/>
  <sheetViews>
    <sheetView workbookViewId="0">
      <selection activeCell="E8" sqref="E2:E8"/>
    </sheetView>
  </sheetViews>
  <sheetFormatPr baseColWidth="10" defaultRowHeight="16"/>
  <cols>
    <col min="1" max="1" width="10.83203125" customWidth="1"/>
  </cols>
  <sheetData>
    <row r="1" spans="2:5">
      <c r="B1" s="15" t="s">
        <v>660</v>
      </c>
      <c r="C1" s="15" t="s">
        <v>784</v>
      </c>
      <c r="D1" s="15" t="s">
        <v>785</v>
      </c>
      <c r="E1" s="15" t="s">
        <v>786</v>
      </c>
    </row>
    <row r="2" spans="2:5">
      <c r="B2" t="s">
        <v>663</v>
      </c>
      <c r="C2" t="s">
        <v>779</v>
      </c>
      <c r="D2" t="s">
        <v>780</v>
      </c>
      <c r="E2" t="str">
        <f>"{ ""workOsisID"": """&amp;B2&amp;""", ""workTitle"": """&amp;C2&amp;""", ""workSubtitle"": """&amp;D2&amp;""" },"</f>
        <v>{ "workOsisID": "KJV", "workTitle": "The Holy Bible", "workSubtitle": "King James Version" },</v>
      </c>
    </row>
    <row r="3" spans="2:5">
      <c r="B3" t="s">
        <v>662</v>
      </c>
      <c r="C3" t="s">
        <v>781</v>
      </c>
      <c r="D3" t="s">
        <v>780</v>
      </c>
      <c r="E3" t="str">
        <f>"{ ""workOsisID"": """&amp;B3&amp;""", ""workTitle"": """&amp;C3&amp;""", ""workSubtitle"": """&amp;D3&amp;""" },"</f>
        <v>{ "workOsisID": "KJVA", "workTitle": "The Holy Bible Apocrypha", "workSubtitle": "King James Version" },</v>
      </c>
    </row>
    <row r="4" spans="2:5">
      <c r="B4" t="s">
        <v>310</v>
      </c>
      <c r="C4" t="s">
        <v>783</v>
      </c>
      <c r="E4" t="str">
        <f>"{ ""workOsisID"": """&amp;B4&amp;""", ""workTitle"": """&amp;C4&amp;""", ""workSubtitle"": """&amp;D4&amp;""" },"</f>
        <v>{ "workOsisID": "T12Patr", "workTitle": "Testaments of the Twelve Patriarchs", "workSubtitle": "" },</v>
      </c>
    </row>
    <row r="5" spans="2:5">
      <c r="B5" t="s">
        <v>358</v>
      </c>
      <c r="C5" t="s">
        <v>358</v>
      </c>
      <c r="D5" t="str">
        <f>Books!B147</f>
        <v>The Lord's Teaching Through the Twelve Apostles to the Nations</v>
      </c>
      <c r="E5" t="str">
        <f>"{ ""workOsisID"": """&amp;B5&amp;""", ""workTitle"": """&amp;C5&amp;""", ""workSubtitle"": """&amp;D5&amp;""" },"</f>
        <v>{ "workOsisID": "Didache", "workTitle": "Didache", "workSubtitle": "The Lord's Teaching Through the Twelve Apostles to the Nations" },</v>
      </c>
    </row>
    <row r="6" spans="2:5">
      <c r="B6" t="s">
        <v>664</v>
      </c>
      <c r="C6" t="s">
        <v>782</v>
      </c>
      <c r="D6" t="s">
        <v>666</v>
      </c>
      <c r="E6" t="str">
        <f>"{ ""workOsisID"": """&amp;B6&amp;""", ""workTitle"": """&amp;C6&amp;""", ""workSubtitle"": """&amp;D6&amp;""" },"</f>
        <v>{ "workOsisID": "BofM", "workTitle": "The Book of Mormon", "workSubtitle": "Another Testament of Jesus Christ" },</v>
      </c>
    </row>
    <row r="7" spans="2:5">
      <c r="B7" t="s">
        <v>665</v>
      </c>
      <c r="C7" t="s">
        <v>455</v>
      </c>
      <c r="E7" t="str">
        <f>"{ ""workOsisID"": """&amp;B7&amp;""", ""workTitle"": """&amp;C7&amp;""", ""workSubtitle"": """&amp;D7&amp;""" },"</f>
        <v>{ "workOsisID": "PGP", "workTitle": "Pearl of Great Price", "workSubtitle": "" },</v>
      </c>
    </row>
    <row r="8" spans="2:5">
      <c r="B8" t="s">
        <v>471</v>
      </c>
      <c r="C8" t="s">
        <v>772</v>
      </c>
      <c r="E8" t="str">
        <f>"{ ""workOsisID"": """&amp;B8&amp;""", ""workTitle"": """&amp;C8&amp;""", ""workSubtitle"": """&amp;D8&amp;""" },"</f>
        <v>{ "workOsisID": "D&amp;C", "workTitle": "Doctrine and Covenants", "workSubtitle": "" },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</vt:lpstr>
      <vt:lpstr>Sheet1</vt:lpstr>
      <vt:lpstr>Traditions</vt:lpstr>
      <vt:lpstr>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2025-10-22T15:33:59Z</dcterms:modified>
</cp:coreProperties>
</file>