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xampp\htdocs\visualpartsdb.com\abtech\"/>
    </mc:Choice>
  </mc:AlternateContent>
  <xr:revisionPtr revIDLastSave="0" documentId="13_ncr:1_{8D6A2BA8-6AE0-423E-BBD0-71B844776AE2}" xr6:coauthVersionLast="43" xr6:coauthVersionMax="43" xr10:uidLastSave="{00000000-0000-0000-0000-000000000000}"/>
  <bookViews>
    <workbookView xWindow="-120" yWindow="-120" windowWidth="29040" windowHeight="15840" tabRatio="922" activeTab="14"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11" i="15"/>
  <c r="E9" i="14"/>
  <c r="E20" i="13"/>
  <c r="E17" i="12"/>
  <c r="E20" i="11"/>
  <c r="E20" i="10"/>
  <c r="E20" i="9"/>
  <c r="E20" i="8"/>
  <c r="E20" i="7"/>
  <c r="E20" i="5"/>
  <c r="E14" i="4"/>
  <c r="E15" i="3"/>
  <c r="E8" i="2"/>
  <c r="E20" i="16"/>
  <c r="E16" i="3" l="1"/>
  <c r="E15" i="4" s="1"/>
  <c r="E21" i="5" s="1"/>
  <c r="E21" i="7" s="1"/>
  <c r="E21" i="8" s="1"/>
  <c r="E21" i="9" s="1"/>
  <c r="E21" i="10" s="1"/>
  <c r="E21" i="11" s="1"/>
  <c r="E18" i="12" s="1"/>
  <c r="E21" i="13" s="1"/>
  <c r="E10" i="14" s="1"/>
  <c r="E12" i="15" s="1"/>
  <c r="E21" i="16" s="1"/>
  <c r="E21"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author>
  </authors>
  <commentList>
    <comment ref="D4" authorId="0" shapeId="0" xr:uid="{F8E33C68-F619-4403-9FEF-34F9812E5B5D}">
      <text>
        <r>
          <rPr>
            <b/>
            <sz val="9"/>
            <color indexed="81"/>
            <rFont val="Tahoma"/>
            <family val="2"/>
          </rPr>
          <t>Ken:</t>
        </r>
        <r>
          <rPr>
            <sz val="9"/>
            <color indexed="81"/>
            <rFont val="Tahoma"/>
            <family val="2"/>
          </rPr>
          <t xml:space="preserve">
</t>
        </r>
      </text>
    </comment>
  </commentList>
</comments>
</file>

<file path=xl/sharedStrings.xml><?xml version="1.0" encoding="utf-8"?>
<sst xmlns="http://schemas.openxmlformats.org/spreadsheetml/2006/main" count="185" uniqueCount="79">
  <si>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</si>
  <si>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</si>
  <si>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</si>
  <si>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</si>
  <si>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</si>
  <si>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</si>
  <si>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</si>
  <si>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</si>
  <si>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</si>
  <si>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</si>
  <si>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</si>
  <si>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</si>
  <si>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</si>
  <si>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</si>
  <si>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</si>
  <si>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</si>
  <si>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</si>
  <si>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</si>
  <si>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</si>
  <si>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</si>
  <si>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</si>
  <si>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</si>
  <si>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</si>
  <si>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</si>
  <si>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</si>
  <si>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</si>
  <si>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</si>
  <si>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</si>
  <si>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</si>
  <si>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</si>
  <si>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</si>
  <si>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</si>
  <si>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</si>
  <si>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</si>
  <si>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</si>
  <si>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</si>
  <si>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</si>
  <si>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</si>
  <si>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</si>
  <si>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</si>
  <si>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</si>
  <si>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</si>
  <si>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</si>
  <si>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</si>
  <si>
    <t>Created method to export entire list to Excel. Cleaned up the Sytle a bit. Bug fixes.</t>
  </si>
  <si>
    <t>Worked on cleaning up the style and making sure the responsive is working correctly</t>
  </si>
  <si>
    <t>Fixed some bugs in the user list features</t>
  </si>
  <si>
    <t>Fixed some styling issues. Revamped the grid. Created a SKU update feature.</t>
  </si>
  <si>
    <t xml:space="preserve">Add and modify part feature. </t>
  </si>
  <si>
    <t>Created a toggle and method for setting user roles</t>
  </si>
  <si>
    <t>Redesigned the user methods to help with email verification and password reset</t>
  </si>
  <si>
    <t>Test all features and fix some bugs throughout the program</t>
  </si>
  <si>
    <t>CS design work - Grid issues</t>
  </si>
  <si>
    <t>CS design work - New design</t>
  </si>
  <si>
    <t>CS design work - grid-template-column issues</t>
  </si>
  <si>
    <t>CS design work - deleted 50+ classes and created two classes to handle grid wrap issues</t>
  </si>
  <si>
    <t>CS design work - bug fixes</t>
  </si>
  <si>
    <t>Started changing my PHP comment format to the standard</t>
  </si>
  <si>
    <t>Continue with the PHP comment format</t>
  </si>
  <si>
    <t>Tested all features to ensure the PHP and SQL had no errors</t>
  </si>
  <si>
    <t>Rubic review and check off.</t>
  </si>
  <si>
    <t>Continue css bug fixes</t>
  </si>
  <si>
    <t>Continue css bug fixes - considering building a CSS framework just for my site so that I'm not reusing the same code.</t>
  </si>
  <si>
    <t xml:space="preserve">Bug fixes, studying CSS, fix bug where images are going outside of their container </t>
  </si>
  <si>
    <t>CSS bug fixes. My style.css has a lot of repeating code. After this class I will build a css framework for this project.</t>
  </si>
  <si>
    <t>School</t>
  </si>
  <si>
    <t>Css bug fixes - aligning, color, and grid opportunities</t>
  </si>
  <si>
    <t>Admin dashboard work - created several methods for block display on the dashboard</t>
  </si>
  <si>
    <t xml:space="preserve">Worked on an issue with an array sorting problem. The array wants to sort by KEY instead of by Value. I tried several methods to try and get it to sort by value. Every attempt resulted in the KEY getting overwritten with a different value IE: 0, 1, 2, 3 etc. This is currently unresolved. This is needed in order to show graphs correctly. </t>
  </si>
  <si>
    <t>Attempted to create a method to sort an array without overwritting the KEY. No luck so far. I'm going to put this on the back burner until after this semester is over. Worked on some CSS responsive bugs. Went over the rubric to ensure everything is in order. Installed PHPDocs and cleaned up my code. Ready for demonstration.</t>
  </si>
  <si>
    <t>Started one of my UDEMY PHP OOP/MVC classes. After reviewing a couple professional PHP developers code, I realized that I am not using all the tools that I could be. Having trouble recording HOWTO videos with good quality. Looking for another recording tool. Fixed a couple CSS bugs that I happened to notice.</t>
  </si>
  <si>
    <t>Started incorperating Amazon product links. Setup new table for ads with sku_id as fkey. Placed a new grid box for banner placement.</t>
  </si>
  <si>
    <t>CSS bug tweaks</t>
  </si>
  <si>
    <t xml:space="preserve">Created a new method for searching. If the part number is not found a new method is called to search by description. If part number is found then it will send the user to the search.php page. If part number is not found it will send the user to desc_search.php.The results can be overwhelming. </t>
  </si>
  <si>
    <t xml:space="preserve">Installed dataTables to help with pagination and sorting tables. Works perfect on local machine. In production I'm getting mixed content errors. </t>
  </si>
  <si>
    <t>dataTables has too many bugs to work through currently. I uninstalled and went back to standard tables. I will resolve this after the semester. May have to created my own javaScript class to handle what I need.</t>
  </si>
  <si>
    <t>Since I have over 50k urls, I wrote a method to create multiple sitemaps and a sitemap index. I can now create my entire site sitemaps in less than 5 seconds.</t>
  </si>
  <si>
    <t>Helped peers - scheduled tutoring session with 3 people on Friday in the library.</t>
  </si>
  <si>
    <t>Checked all files for validation. Went over the Rubric again to ensure I have met all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</si>
</sst>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Verdana"/>
    </font>
    <font>
      <sz val="8"/>
      <name val="Verdana"/>
      <family val="2"/>
    </font>
    <font>
      <b/>
      <sz val="10"/>
      <color indexed="8"/>
      <name val="Verdana"/>
      <family val="2"/>
    </font>
    <font>
      <sz val="10"/>
      <name val="Verdana"/>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topLeftCell="A4" workbookViewId="0">
      <selection activeCell="E7" sqref="E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25.5" x14ac:dyDescent="0.2">
      <c r="A2" s="5">
        <v>42070</v>
      </c>
      <c r="B2" s="6">
        <v>0.83333333333333337</v>
      </c>
      <c r="C2" s="6">
        <v>4.1666666666666664E-2</v>
      </c>
      <c r="D2" s="9" t="s">
        <v>44</v>
      </c>
      <c r="E2">
        <v>5</v>
      </c>
    </row>
    <row r="3" spans="1:5" ht="34.5" customHeight="1" x14ac:dyDescent="0.2">
      <c r="A3" s="5">
        <v>42071</v>
      </c>
      <c r="B3" s="6">
        <v>0.375</v>
      </c>
      <c r="C3" s="6">
        <v>0.45833333333333331</v>
      </c>
      <c r="D3" s="9" t="s">
        <v>45</v>
      </c>
      <c r="E3">
        <v>2</v>
      </c>
    </row>
    <row r="4" spans="1:5" ht="18" customHeight="1" x14ac:dyDescent="0.2">
      <c r="A4" s="5">
        <v>42072</v>
      </c>
      <c r="B4" s="6">
        <v>0.33333333333333331</v>
      </c>
      <c r="C4" s="6">
        <v>0.45833333333333331</v>
      </c>
      <c r="D4" s="9" t="s">
        <v>46</v>
      </c>
      <c r="E4">
        <v>3</v>
      </c>
    </row>
    <row r="5" spans="1:5" ht="33.75" customHeight="1" x14ac:dyDescent="0.2">
      <c r="A5" s="5">
        <v>42073</v>
      </c>
      <c r="B5" s="10">
        <v>0.33333333333333331</v>
      </c>
      <c r="C5" s="10">
        <v>0.66666666666666663</v>
      </c>
      <c r="D5" s="9" t="s">
        <v>47</v>
      </c>
      <c r="E5">
        <v>8</v>
      </c>
    </row>
    <row r="6" spans="1:5" ht="18" customHeight="1" x14ac:dyDescent="0.2">
      <c r="A6" s="5">
        <v>42076</v>
      </c>
      <c r="B6" s="10">
        <v>0.9375</v>
      </c>
      <c r="C6" s="6">
        <v>4.1666666666666664E-2</v>
      </c>
      <c r="D6" s="9" t="s">
        <v>48</v>
      </c>
      <c r="E6">
        <v>2.5</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20" spans="4:5" ht="18" customHeight="1" x14ac:dyDescent="0.2">
      <c r="D20" s="4" t="s">
        <v>0</v>
      </c>
      <c r="E20">
        <f>SUM(E2:E19)</f>
        <v>20.5</v>
      </c>
    </row>
    <row r="21" spans="4:5" ht="18" customHeight="1" x14ac:dyDescent="0.2">
      <c r="D21" s="4" t="s">
        <v>1</v>
      </c>
      <c r="E21">
        <f>E20+'Week 9'!E21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view="pageLayout" topLeftCell="A4" workbookViewId="0">
      <selection activeCell="D19" sqref="D1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42078</v>
      </c>
      <c r="B2" s="6">
        <v>0.54166666666666663</v>
      </c>
      <c r="C2" s="6">
        <v>0.5625</v>
      </c>
      <c r="D2" s="9" t="s">
        <v>49</v>
      </c>
      <c r="E2">
        <v>0.5</v>
      </c>
    </row>
    <row r="3" spans="1:5" ht="39" customHeight="1" x14ac:dyDescent="0.2">
      <c r="A3" s="5">
        <v>42078</v>
      </c>
      <c r="B3" s="6">
        <v>0.58333333333333337</v>
      </c>
      <c r="C3" s="6">
        <v>0.70833333333333337</v>
      </c>
      <c r="D3" s="9" t="s">
        <v>50</v>
      </c>
      <c r="E3">
        <v>3</v>
      </c>
    </row>
    <row r="4" spans="1:5" ht="25.5" x14ac:dyDescent="0.2">
      <c r="A4" s="5">
        <v>42078</v>
      </c>
      <c r="B4" s="10">
        <v>0.70833333333333337</v>
      </c>
      <c r="C4" s="6">
        <v>0.83333333333333337</v>
      </c>
      <c r="D4" s="9" t="s">
        <v>51</v>
      </c>
      <c r="E4">
        <v>3</v>
      </c>
    </row>
    <row r="5" spans="1:5" ht="18" customHeight="1" x14ac:dyDescent="0.2">
      <c r="A5" s="5">
        <v>42080</v>
      </c>
      <c r="B5" s="6">
        <v>0.33333333333333331</v>
      </c>
      <c r="C5" s="6">
        <v>0.5</v>
      </c>
      <c r="D5" s="9" t="s">
        <v>53</v>
      </c>
      <c r="E5">
        <v>4</v>
      </c>
    </row>
    <row r="6" spans="1:5" ht="18" customHeight="1" x14ac:dyDescent="0.2">
      <c r="A6" s="5">
        <v>42081</v>
      </c>
      <c r="B6" s="6">
        <v>0.33333333333333331</v>
      </c>
      <c r="C6" s="6">
        <v>0.5</v>
      </c>
      <c r="D6" s="9" t="s">
        <v>52</v>
      </c>
      <c r="E6">
        <v>4</v>
      </c>
    </row>
    <row r="7" spans="1:5" ht="18" customHeight="1" x14ac:dyDescent="0.2">
      <c r="A7" s="5">
        <v>42082</v>
      </c>
      <c r="B7" s="6">
        <v>0.33333333333333331</v>
      </c>
      <c r="C7" s="6">
        <v>0.5</v>
      </c>
      <c r="D7" s="9" t="s">
        <v>54</v>
      </c>
      <c r="E7">
        <v>4</v>
      </c>
    </row>
    <row r="8" spans="1:5" ht="33.75" customHeight="1" x14ac:dyDescent="0.2">
      <c r="A8" s="5">
        <v>42083</v>
      </c>
      <c r="B8" s="6">
        <v>0.33333333333333331</v>
      </c>
      <c r="C8" s="6">
        <v>0.5</v>
      </c>
      <c r="D8" s="9" t="s">
        <v>55</v>
      </c>
      <c r="E8">
        <v>4</v>
      </c>
    </row>
    <row r="9" spans="1:5" ht="35.25" customHeight="1" x14ac:dyDescent="0.2">
      <c r="A9" s="5">
        <v>42083</v>
      </c>
      <c r="B9" s="6">
        <v>0.33333333333333331</v>
      </c>
      <c r="C9" s="6">
        <v>0.5</v>
      </c>
      <c r="D9" s="9" t="s">
        <v>56</v>
      </c>
      <c r="E9">
        <v>4</v>
      </c>
    </row>
    <row r="10" spans="1:5" ht="33.75" customHeight="1" x14ac:dyDescent="0.2">
      <c r="A10" s="5">
        <v>42084</v>
      </c>
      <c r="B10" s="6">
        <v>0.33333333333333331</v>
      </c>
      <c r="C10" s="6">
        <v>0.5</v>
      </c>
      <c r="D10" s="9" t="s">
        <v>57</v>
      </c>
      <c r="E10">
        <v>4</v>
      </c>
    </row>
    <row r="11" spans="1:5" ht="18" customHeight="1" x14ac:dyDescent="0.2">
      <c r="A11" s="5">
        <v>42087</v>
      </c>
      <c r="B11" s="6">
        <v>0.33333333333333331</v>
      </c>
      <c r="C11" s="6">
        <v>0.45833333333333331</v>
      </c>
      <c r="D11" s="9" t="s">
        <v>58</v>
      </c>
      <c r="E11">
        <v>3</v>
      </c>
    </row>
    <row r="12" spans="1:5" ht="33" customHeight="1" x14ac:dyDescent="0.2">
      <c r="A12" s="5">
        <v>42088</v>
      </c>
      <c r="B12" s="6">
        <v>0.33333333333333331</v>
      </c>
      <c r="C12" s="6">
        <v>0.45833333333333331</v>
      </c>
      <c r="D12" s="9" t="s">
        <v>59</v>
      </c>
      <c r="E12">
        <v>3</v>
      </c>
    </row>
    <row r="13" spans="1:5" ht="18" customHeight="1" x14ac:dyDescent="0.2">
      <c r="A13" s="5">
        <v>42089</v>
      </c>
      <c r="B13" s="6">
        <v>0.33333333333333331</v>
      </c>
      <c r="C13" s="6">
        <v>0.45833333333333331</v>
      </c>
      <c r="D13" s="9" t="s">
        <v>60</v>
      </c>
      <c r="E13">
        <v>3</v>
      </c>
    </row>
    <row r="14" spans="1:5" ht="18" customHeight="1" x14ac:dyDescent="0.2">
      <c r="D14" s="8"/>
    </row>
    <row r="17" spans="4:5" ht="18" customHeight="1" x14ac:dyDescent="0.2">
      <c r="D17" s="4" t="s">
        <v>0</v>
      </c>
      <c r="E17">
        <f>SUM(E2:E16)</f>
        <v>39.5</v>
      </c>
    </row>
    <row r="18" spans="4:5" ht="18" customHeight="1" x14ac:dyDescent="0.2">
      <c r="D18" s="4" t="s">
        <v>1</v>
      </c>
      <c r="E18">
        <f>E17+'Week 10'!E21</f>
        <v>204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activeCell="A7" sqref="A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42090</v>
      </c>
      <c r="B2" s="6">
        <v>0.33333333333333331</v>
      </c>
      <c r="C2" s="6">
        <v>0.45833333333333331</v>
      </c>
      <c r="D2" s="7" t="s">
        <v>61</v>
      </c>
      <c r="E2">
        <v>3</v>
      </c>
    </row>
    <row r="3" spans="1:5" ht="40.5" customHeight="1" x14ac:dyDescent="0.2">
      <c r="A3" s="5">
        <v>42091</v>
      </c>
      <c r="B3" s="6">
        <v>0.33333333333333331</v>
      </c>
      <c r="C3" s="6">
        <v>0.45833333333333331</v>
      </c>
      <c r="D3" s="9" t="s">
        <v>62</v>
      </c>
      <c r="E3">
        <v>3</v>
      </c>
    </row>
    <row r="4" spans="1:5" ht="28.5" customHeight="1" x14ac:dyDescent="0.2">
      <c r="A4" s="5">
        <v>42092</v>
      </c>
      <c r="B4" s="6">
        <v>0.33333333333333331</v>
      </c>
      <c r="C4" s="6">
        <v>0.58333333333333337</v>
      </c>
      <c r="D4" s="9" t="s">
        <v>63</v>
      </c>
      <c r="E4">
        <v>6</v>
      </c>
    </row>
    <row r="5" spans="1:5" ht="44.25" customHeight="1" x14ac:dyDescent="0.2">
      <c r="A5" s="5">
        <v>42094</v>
      </c>
      <c r="B5" s="6">
        <v>0.33333333333333331</v>
      </c>
      <c r="C5" s="6">
        <v>0.45833333333333331</v>
      </c>
      <c r="D5" s="9" t="s">
        <v>64</v>
      </c>
      <c r="E5">
        <v>3</v>
      </c>
    </row>
    <row r="6" spans="1:5" ht="18" customHeight="1" x14ac:dyDescent="0.2">
      <c r="A6" s="5">
        <v>42095</v>
      </c>
      <c r="B6" s="6">
        <v>0.41666666666666669</v>
      </c>
      <c r="C6" s="6">
        <v>0.5</v>
      </c>
      <c r="D6" s="9" t="s">
        <v>65</v>
      </c>
      <c r="E6">
        <v>2</v>
      </c>
    </row>
    <row r="7" spans="1:5" ht="18" customHeight="1" x14ac:dyDescent="0.2">
      <c r="A7" s="5">
        <v>42096</v>
      </c>
      <c r="B7" s="6">
        <v>0.33333333333333331</v>
      </c>
      <c r="C7" s="6">
        <v>0.41666666666666669</v>
      </c>
      <c r="D7" s="9" t="s">
        <v>66</v>
      </c>
      <c r="E7">
        <v>2</v>
      </c>
    </row>
    <row r="20" spans="4:5" ht="18" customHeight="1" x14ac:dyDescent="0.2">
      <c r="D20" s="4" t="s">
        <v>0</v>
      </c>
      <c r="E20">
        <f>SUM(E2:E19)</f>
        <v>19</v>
      </c>
    </row>
    <row r="21" spans="4:5" ht="18" customHeight="1" x14ac:dyDescent="0.2">
      <c r="D21" s="4" t="s">
        <v>1</v>
      </c>
      <c r="E21">
        <f>E20+'Week 11'!E18</f>
        <v>223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legacyDrawing r:id="rId2"/>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
  <sheetViews>
    <sheetView view="pageLayout" topLeftCell="A4" workbookViewId="0">
      <selection activeCell="A8" sqref="A8:XFD10"/>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42097</v>
      </c>
      <c r="B2" s="6">
        <v>0.41666666666666669</v>
      </c>
      <c r="C2" s="6">
        <v>0.5</v>
      </c>
      <c r="D2" s="9" t="s">
        <v>65</v>
      </c>
      <c r="E2">
        <v>2</v>
      </c>
    </row>
    <row r="3" spans="1:5" ht="25.5" x14ac:dyDescent="0.2">
      <c r="A3" s="5">
        <v>42098</v>
      </c>
      <c r="B3" s="6">
        <v>0.33333333333333331</v>
      </c>
      <c r="C3" s="6">
        <v>0.45833333333333331</v>
      </c>
      <c r="D3" s="9" t="s">
        <v>67</v>
      </c>
      <c r="E3">
        <v>3</v>
      </c>
    </row>
    <row r="4" spans="1:5" ht="89.25" x14ac:dyDescent="0.2">
      <c r="A4" s="5">
        <v>42099</v>
      </c>
      <c r="B4" s="6">
        <v>0.33333333333333331</v>
      </c>
      <c r="C4" s="6">
        <v>0.45833333333333331</v>
      </c>
      <c r="D4" s="9" t="s">
        <v>68</v>
      </c>
      <c r="E4">
        <v>3</v>
      </c>
    </row>
    <row r="5" spans="1:5" ht="89.25" x14ac:dyDescent="0.2">
      <c r="A5" s="5">
        <v>42100</v>
      </c>
      <c r="B5" s="6">
        <v>0.33333333333333331</v>
      </c>
      <c r="C5" s="6">
        <v>0.58333333333333337</v>
      </c>
      <c r="D5" s="9" t="s">
        <v>69</v>
      </c>
      <c r="E5">
        <v>6</v>
      </c>
    </row>
    <row r="6" spans="1:5" ht="89.25" x14ac:dyDescent="0.2">
      <c r="A6" s="5">
        <v>42101</v>
      </c>
      <c r="B6" s="6">
        <v>0.33333333333333331</v>
      </c>
      <c r="C6" s="6">
        <v>0.45833333333333331</v>
      </c>
      <c r="D6" s="9" t="s">
        <v>70</v>
      </c>
      <c r="E6">
        <v>3</v>
      </c>
    </row>
    <row r="7" spans="1:5" ht="38.25" x14ac:dyDescent="0.2">
      <c r="A7" s="5">
        <v>42101</v>
      </c>
      <c r="B7" s="6">
        <v>0.91666666666666663</v>
      </c>
      <c r="C7" s="6">
        <v>0</v>
      </c>
      <c r="D7" s="9" t="s">
        <v>71</v>
      </c>
      <c r="E7">
        <v>2</v>
      </c>
    </row>
    <row r="8" spans="1:5" ht="18" customHeight="1" x14ac:dyDescent="0.2">
      <c r="D8" s="8"/>
    </row>
    <row r="9" spans="1:5" ht="18" customHeight="1" x14ac:dyDescent="0.2">
      <c r="D9" s="4" t="s">
        <v>0</v>
      </c>
      <c r="E9">
        <f>SUM(E2:E8)</f>
        <v>19</v>
      </c>
    </row>
    <row r="10" spans="1:5" ht="18" customHeight="1" x14ac:dyDescent="0.2">
      <c r="D10" s="4" t="s">
        <v>1</v>
      </c>
      <c r="E10">
        <f>E9+'Week 12'!E21</f>
        <v>242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2"/>
  <sheetViews>
    <sheetView view="pageLayout" workbookViewId="0">
      <selection activeCell="D6" sqref="D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42103</v>
      </c>
      <c r="B2" s="6">
        <v>0.33333333333333331</v>
      </c>
      <c r="C2" s="6">
        <v>0.375</v>
      </c>
      <c r="D2" s="9" t="s">
        <v>72</v>
      </c>
      <c r="E2">
        <v>1</v>
      </c>
    </row>
    <row r="3" spans="1:5" ht="89.25" x14ac:dyDescent="0.2">
      <c r="A3" s="5">
        <v>42105</v>
      </c>
      <c r="B3" s="6">
        <v>0.33333333333333331</v>
      </c>
      <c r="C3" s="6">
        <v>0.375</v>
      </c>
      <c r="D3" s="9" t="s">
        <v>73</v>
      </c>
      <c r="E3">
        <v>1</v>
      </c>
    </row>
    <row r="4" spans="1:5" ht="38.25" x14ac:dyDescent="0.2">
      <c r="A4" s="5">
        <v>42108</v>
      </c>
      <c r="B4" s="6">
        <v>0.33333333333333331</v>
      </c>
      <c r="C4" s="6">
        <v>0.41666666666666669</v>
      </c>
      <c r="D4" s="9" t="s">
        <v>74</v>
      </c>
      <c r="E4">
        <v>2</v>
      </c>
    </row>
    <row r="5" spans="1:5" ht="63.75" x14ac:dyDescent="0.2">
      <c r="A5" s="5">
        <v>42110</v>
      </c>
      <c r="B5" s="6">
        <v>0.33333333333333331</v>
      </c>
      <c r="C5" s="6">
        <v>0.41666666666666669</v>
      </c>
      <c r="D5" s="9" t="s">
        <v>75</v>
      </c>
      <c r="E5">
        <v>2</v>
      </c>
    </row>
    <row r="6" spans="1:5" ht="18" customHeight="1" x14ac:dyDescent="0.2">
      <c r="D6" s="8"/>
    </row>
    <row r="11" spans="1:5" ht="18" customHeight="1" x14ac:dyDescent="0.2">
      <c r="D11" s="4" t="s">
        <v>0</v>
      </c>
      <c r="E11">
        <f>SUM(E2:E10)</f>
        <v>6</v>
      </c>
    </row>
    <row r="12" spans="1:5" ht="18" customHeight="1" x14ac:dyDescent="0.2">
      <c r="D12" s="4" t="s">
        <v>1</v>
      </c>
      <c r="E12">
        <f>E11+'Week 13'!E10</f>
        <v>248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tabSelected="1" view="pageLayout" workbookViewId="0">
      <selection activeCell="E5" sqref="E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51" x14ac:dyDescent="0.2">
      <c r="A2" s="5">
        <v>42115</v>
      </c>
      <c r="B2" s="6">
        <v>0.33333333333333331</v>
      </c>
      <c r="C2" s="6">
        <v>0.41666666666666669</v>
      </c>
      <c r="D2" s="9" t="s">
        <v>76</v>
      </c>
      <c r="E2">
        <v>2</v>
      </c>
    </row>
    <row r="3" spans="1:5" ht="25.5" x14ac:dyDescent="0.2">
      <c r="A3" s="5">
        <v>42116</v>
      </c>
      <c r="B3" s="6">
        <v>0.41666666666666669</v>
      </c>
      <c r="C3" s="6">
        <v>0.5</v>
      </c>
      <c r="D3" s="9" t="s">
        <v>77</v>
      </c>
      <c r="E3">
        <v>2</v>
      </c>
    </row>
    <row r="4" spans="1:5" ht="25.5" x14ac:dyDescent="0.2">
      <c r="A4" s="5">
        <v>42117</v>
      </c>
      <c r="B4" s="6">
        <v>0.33333333333333331</v>
      </c>
      <c r="C4" s="6">
        <v>0.91666666666666663</v>
      </c>
      <c r="D4" s="9" t="s">
        <v>78</v>
      </c>
      <c r="E4">
        <v>2</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6</v>
      </c>
    </row>
    <row r="21" spans="4:5" ht="18" customHeight="1" x14ac:dyDescent="0.2">
      <c r="D21" s="4" t="s">
        <v>1</v>
      </c>
      <c r="E21">
        <f>E20+'Week 14'!E12</f>
        <v>254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14'!E12</f>
        <v>248</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activeCell="A5" sqref="A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 Stanley</cp:lastModifiedBy>
  <cp:lastPrinted>2011-01-05T15:49:08Z</cp:lastPrinted>
  <dcterms:created xsi:type="dcterms:W3CDTF">2011-01-05T15:32:12Z</dcterms:created>
  <dcterms:modified xsi:type="dcterms:W3CDTF">2019-04-24T13:36:57Z</dcterms:modified>
</cp:coreProperties>
</file>