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ate1904="1" showInkAnnotation="0" autoCompressPictures="0"/>
  <mc:AlternateContent xmlns:mc="http://schemas.openxmlformats.org/markup-compatibility/2006">
    <mc:Choice Requires="x15">
      <x15ac:absPath xmlns:x15ac="http://schemas.microsoft.com/office/spreadsheetml/2010/11/ac" url="C:\xampp\htdocs\visualpartsdb.com\assets\"/>
    </mc:Choice>
  </mc:AlternateContent>
  <xr:revisionPtr revIDLastSave="0" documentId="13_ncr:1_{C6DB1785-DCCF-4CE3-9B04-7EA7431C0EE2}" xr6:coauthVersionLast="40" xr6:coauthVersionMax="40" xr10:uidLastSave="{00000000-0000-0000-0000-000000000000}"/>
  <bookViews>
    <workbookView xWindow="-28920" yWindow="30" windowWidth="29040" windowHeight="15840" tabRatio="560" activeTab="3" xr2:uid="{00000000-000D-0000-FFFF-FFFF00000000}"/>
  </bookViews>
  <sheets>
    <sheet name="Week 1" sheetId="1" r:id="rId1"/>
    <sheet name="Week 2" sheetId="2" r:id="rId2"/>
    <sheet name="Week 3" sheetId="3" r:id="rId3"/>
    <sheet name="Week 4" sheetId="4" r:id="rId4"/>
    <sheet name="Week 5" sheetId="5" r:id="rId5"/>
    <sheet name="Week 6" sheetId="7" r:id="rId6"/>
    <sheet name="Week 7" sheetId="8" r:id="rId7"/>
    <sheet name="Week 8" sheetId="9" r:id="rId8"/>
    <sheet name="Week 9" sheetId="10" r:id="rId9"/>
    <sheet name="Week 10" sheetId="11" r:id="rId10"/>
    <sheet name="Week 11" sheetId="12" r:id="rId11"/>
    <sheet name="Week 12" sheetId="13" r:id="rId12"/>
    <sheet name="Week 13" sheetId="14" r:id="rId13"/>
    <sheet name="Week 14" sheetId="15" r:id="rId14"/>
    <sheet name="Week 15" sheetId="16" r:id="rId15"/>
    <sheet name="Final" sheetId="17" r:id="rId1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E15" i="1" l="1"/>
  <c r="E16" i="1" s="1"/>
  <c r="E9" i="2" s="1"/>
  <c r="E20" i="17"/>
  <c r="E20" i="15"/>
  <c r="E20" i="14"/>
  <c r="E20" i="13"/>
  <c r="E20" i="12"/>
  <c r="E20" i="11"/>
  <c r="E20" i="10"/>
  <c r="E20" i="9"/>
  <c r="E20" i="8"/>
  <c r="E20" i="7"/>
  <c r="E20" i="5"/>
  <c r="E14" i="4"/>
  <c r="E15" i="3"/>
  <c r="E8" i="2"/>
  <c r="E20" i="16"/>
  <c r="E16" i="3" l="1"/>
  <c r="E15" i="4" s="1"/>
  <c r="E21" i="5" s="1"/>
  <c r="E21" i="7" s="1"/>
  <c r="E21" i="8" s="1"/>
  <c r="E21" i="9" s="1"/>
  <c r="E21" i="10" s="1"/>
  <c r="E21" i="11" s="1"/>
  <c r="E21" i="12" s="1"/>
  <c r="E21" i="13" s="1"/>
  <c r="E21" i="14" s="1"/>
  <c r="E21" i="15" s="1"/>
  <c r="E21" i="16" s="1"/>
  <c r="E21" i="17" l="1"/>
</calcChain>
</file>

<file path=xl/sharedStrings.xml><?xml version="1.0" encoding="utf-8"?>
<sst xmlns="http://schemas.openxmlformats.org/spreadsheetml/2006/main" count="136" uniqueCount="31">
  <si>
    <t>Weekley Total</t>
    <phoneticPr fontId="1" type="noConversion"/>
  </si>
  <si>
    <t>Project Total</t>
    <phoneticPr fontId="1" type="noConversion"/>
  </si>
  <si>
    <t>Start Time</t>
    <phoneticPr fontId="1" type="noConversion"/>
  </si>
  <si>
    <t>End Time</t>
    <phoneticPr fontId="1" type="noConversion"/>
  </si>
  <si>
    <t>Description</t>
    <phoneticPr fontId="1" type="noConversion"/>
  </si>
  <si>
    <t>Total Hours</t>
    <phoneticPr fontId="1" type="noConversion"/>
  </si>
  <si>
    <t>Date</t>
    <phoneticPr fontId="1" type="noConversion"/>
  </si>
  <si>
    <t>Weekly Total</t>
  </si>
  <si>
    <t>Spoke with actual client about programming needs within the company. Timer Keeper for professionals, Root Cause database, Skills Matrix Applications, Work Order System, Time Study Application, Visual Parts Database. Since most of these are internal applications  the thought was to go with the visual parts database so external customers could benefit from it as well</t>
  </si>
  <si>
    <t>School - reviewing project requirements</t>
  </si>
  <si>
    <t>Brain storming ideas - Researching technologies required for ideas.</t>
  </si>
  <si>
    <t xml:space="preserve">Review GIT </t>
  </si>
  <si>
    <t>Continued discussion with my client about the website. Took notes of client needs. Created a rough draft on paper.</t>
  </si>
  <si>
    <t>Worked on design in Adobe XD</t>
  </si>
  <si>
    <t>Started coding the login system and setting up the database. Added a few users to the database for testing. Created some classes for DB connection and user validation.</t>
  </si>
  <si>
    <t>Starting learning the CSS grid system (difficult). Created some layout for different pages. Added functions to the VisualDB class to handle search request. Added Supplier and Admin roles. Supplier will be able to modify their own skus. Admin will be able to modify everything and add new users from different Suppliers. Non-registered users will be able to search the database for part information.</t>
  </si>
  <si>
    <t xml:space="preserve">Worked on search features of the website. Created classes for sanitization of strings. Added google captcha. Added google analytics. Worked on amazon API as they started selling our products recently. </t>
  </si>
  <si>
    <t>Work with CSS Grid</t>
  </si>
  <si>
    <t>Worked on search features</t>
  </si>
  <si>
    <t>Installed PHPMailer for sending emails. Tweaked CSS Grid layout. Started coding registration system.</t>
  </si>
  <si>
    <t>Continued coding the registration system. Tweaking CSS Grid as I go. Added several members from Electrolux to test features and give feedback on their needs.</t>
  </si>
  <si>
    <t>Created the image upload function. Made a way to create several sized images from the uploaded image. Uploaded image is destoried upon new image creation.</t>
  </si>
  <si>
    <t xml:space="preserve">CSS Grid Tweaks. Setup the search history. Changed the admin nav. </t>
  </si>
  <si>
    <t>CSS Grid Tweaks</t>
  </si>
  <si>
    <t>ABTech</t>
  </si>
  <si>
    <t>Continued working on registration system. CSS Grid Tweaks.</t>
  </si>
  <si>
    <t>CSS Grid Tweaks - Hamburger setup for admin section. Continued working on registeration system.</t>
  </si>
  <si>
    <t xml:space="preserve">Worked out some bugs in search history. Added D3 and C3 for creating charts and graphs. Revised code for user email link. </t>
  </si>
  <si>
    <t>Finished my database design. Fixed a bug in dropdowns for the search history. Corrected an issue where C3 was reading the incorrect dates.</t>
  </si>
  <si>
    <t xml:space="preserve">Found that my CSS does not work on Electrolux IE or Edge. They rarely do windows updates so I will have to consider ways for Grid to work with their browsers. After a bit a looking, I found no way to fix this other than to write all of the CSS code to something other than grid. </t>
  </si>
  <si>
    <t xml:space="preserve">Worked on CSS styling issues.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</si>
</sst>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Verdana"/>
    </font>
    <font>
      <sz val="8"/>
      <name val="Verdana"/>
      <family val="2"/>
    </font>
    <font>
      <b/>
      <sz val="10"/>
      <color indexed="8"/>
      <name val="Verdana"/>
      <family val="2"/>
    </font>
    <font>
      <sz val="10"/>
      <name val="Verdana"/>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2">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0" xfId="0" applyFont="1" applyAlignment="1">
      <alignment horizontal="right"/>
    </xf>
    <xf numFmtId="14" fontId="0" fillId="0" borderId="0" xfId="0" applyNumberFormat="1"/>
    <xf numFmtId="18" fontId="0" fillId="0" borderId="0" xfId="0" applyNumberFormat="1"/>
    <xf numFmtId="0" fontId="3" fillId="0" borderId="0" xfId="0" applyFont="1"/>
    <xf numFmtId="0" fontId="0" fillId="0" borderId="0" xfId="0" applyAlignment="1">
      <alignment wrapText="1"/>
    </xf>
    <xf numFmtId="0" fontId="3" fillId="0" borderId="0" xfId="0" applyFont="1" applyAlignment="1">
      <alignment wrapText="1"/>
    </xf>
    <xf numFmtId="0" fontId="3" fillId="0" borderId="0" xfId="0" applyFont="1" applyFill="1" applyBorder="1"/>
    <xf numFmtId="18" fontId="3" fillId="0" borderId="0" xfId="0" applyNumberFormat="1"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view="pageLayout" zoomScaleNormal="100" workbookViewId="0">
      <selection activeCell="E7" sqref="E7"/>
    </sheetView>
  </sheetViews>
  <sheetFormatPr defaultColWidth="11" defaultRowHeight="18" customHeight="1" x14ac:dyDescent="0.2"/>
  <cols>
    <col min="2" max="2" width="10.75" customWidth="1"/>
    <col min="4" max="4" width="44.25" customWidth="1"/>
    <col min="5" max="5" width="16.625" customWidth="1"/>
  </cols>
  <sheetData>
    <row r="1" spans="1:5" ht="18" customHeight="1" thickBot="1" x14ac:dyDescent="0.25">
      <c r="A1" s="1" t="s">
        <v>6</v>
      </c>
      <c r="B1" s="2" t="s">
        <v>2</v>
      </c>
      <c r="C1" s="2" t="s">
        <v>3</v>
      </c>
      <c r="D1" s="2" t="s">
        <v>4</v>
      </c>
      <c r="E1" s="3" t="s">
        <v>5</v>
      </c>
    </row>
    <row r="2" spans="1:5" ht="12.75" x14ac:dyDescent="0.2">
      <c r="A2" s="5">
        <v>42011</v>
      </c>
      <c r="B2" s="6">
        <v>0.41666666666666669</v>
      </c>
      <c r="C2" s="6">
        <v>0.5</v>
      </c>
      <c r="D2" s="9" t="s">
        <v>9</v>
      </c>
      <c r="E2" s="7">
        <v>2</v>
      </c>
    </row>
    <row r="3" spans="1:5" ht="25.5" x14ac:dyDescent="0.2">
      <c r="A3" s="5">
        <v>42012</v>
      </c>
      <c r="B3" s="6">
        <v>0.25</v>
      </c>
      <c r="C3" s="6">
        <v>0.41666666666666669</v>
      </c>
      <c r="D3" s="9" t="s">
        <v>10</v>
      </c>
      <c r="E3" s="7">
        <v>4</v>
      </c>
    </row>
    <row r="4" spans="1:5" ht="102" x14ac:dyDescent="0.2">
      <c r="A4" s="5">
        <v>42012</v>
      </c>
      <c r="B4" s="6">
        <v>0.75</v>
      </c>
      <c r="C4" s="6">
        <v>0.79166666666666663</v>
      </c>
      <c r="D4" s="9" t="s">
        <v>8</v>
      </c>
      <c r="E4" s="7">
        <v>1</v>
      </c>
    </row>
    <row r="5" spans="1:5" ht="18" customHeight="1" x14ac:dyDescent="0.2">
      <c r="A5" s="5">
        <v>42013</v>
      </c>
      <c r="B5" s="6">
        <v>0.41666666666666669</v>
      </c>
      <c r="C5" s="6">
        <v>0.5</v>
      </c>
      <c r="D5" s="9" t="s">
        <v>11</v>
      </c>
      <c r="E5" s="10">
        <v>2</v>
      </c>
    </row>
    <row r="6" spans="1:5" ht="38.25" x14ac:dyDescent="0.2">
      <c r="A6" s="5">
        <v>42013</v>
      </c>
      <c r="B6" s="6">
        <v>0.75</v>
      </c>
      <c r="C6" s="11">
        <v>0.79166666666666663</v>
      </c>
      <c r="D6" s="9" t="s">
        <v>12</v>
      </c>
      <c r="E6" s="10">
        <v>1</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4" t="s">
        <v>0</v>
      </c>
      <c r="E15">
        <f>SUM(E2:E14)</f>
        <v>10</v>
      </c>
    </row>
    <row r="16" spans="1:5" ht="18" customHeight="1" x14ac:dyDescent="0.2">
      <c r="D16" s="4" t="s">
        <v>1</v>
      </c>
      <c r="E16">
        <f>E15</f>
        <v>10</v>
      </c>
    </row>
  </sheetData>
  <phoneticPr fontId="1" type="noConversion"/>
  <pageMargins left="0.75" right="0.75" top="1" bottom="1" header="0.5" footer="0.5"/>
  <pageSetup orientation="landscape" horizontalDpi="4294967292" verticalDpi="4294967292" r:id="rId1"/>
  <headerFooter>
    <oddHeader>&amp;L
&amp;C&amp;"Verdana,Bold"&amp;14Internet Technologies Project Time Shee&amp;16t&amp;"Verdana,Regular"&amp;10&amp;U
&amp;RKenneth Stanley</oddHeader>
    <oddFooter>&amp;C&amp;9&amp;A</oddFooter>
  </headerFooter>
  <extLst>
    <ext xmlns:mx="http://schemas.microsoft.com/office/mac/excel/2008/main" uri="http://schemas.microsoft.com/office/mac/excel/2008/main">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9'!E21</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10'!E21</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11'!E21</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12'!E21</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13'!E21</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14'!E21</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workbookViewId="0">
      <selection activeCell="A2" sqref="A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7</v>
      </c>
      <c r="E20">
        <f>SUM(E2:E19)</f>
        <v>0</v>
      </c>
    </row>
    <row r="21" spans="4:5" ht="18" customHeight="1" x14ac:dyDescent="0.2">
      <c r="D21" s="4" t="s">
        <v>1</v>
      </c>
      <c r="E21">
        <f>E20+'Week 14'!E21</f>
        <v>104</v>
      </c>
    </row>
  </sheetData>
  <phoneticPr fontId="1" type="noConversion"/>
  <pageMargins left="0.75" right="0.75" top="1" bottom="1"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view="pageLayout" workbookViewId="0">
      <selection activeCell="D4" sqref="D4"/>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42014</v>
      </c>
      <c r="B2" s="6">
        <v>0.79166666666666663</v>
      </c>
      <c r="C2" s="6">
        <v>0.91666666666666663</v>
      </c>
      <c r="D2" s="9" t="s">
        <v>13</v>
      </c>
      <c r="E2">
        <v>3</v>
      </c>
    </row>
    <row r="3" spans="1:5" ht="51" x14ac:dyDescent="0.2">
      <c r="A3" s="5">
        <v>42015</v>
      </c>
      <c r="B3" s="6">
        <v>0.16666666666666666</v>
      </c>
      <c r="C3" s="6">
        <v>0.41666666666666669</v>
      </c>
      <c r="D3" s="9" t="s">
        <v>14</v>
      </c>
      <c r="E3">
        <v>6</v>
      </c>
    </row>
    <row r="4" spans="1:5" ht="102" x14ac:dyDescent="0.2">
      <c r="A4" s="5">
        <v>42015</v>
      </c>
      <c r="B4" s="11">
        <v>0.58333333333333337</v>
      </c>
      <c r="C4" s="6">
        <v>0.91666666666666663</v>
      </c>
      <c r="D4" s="9" t="s">
        <v>15</v>
      </c>
      <c r="E4">
        <v>8</v>
      </c>
    </row>
    <row r="5" spans="1:5" ht="63.75" x14ac:dyDescent="0.2">
      <c r="A5" s="5">
        <v>42016</v>
      </c>
      <c r="B5" s="6">
        <v>0.25</v>
      </c>
      <c r="C5" s="6">
        <v>0.83333333333333337</v>
      </c>
      <c r="D5" s="9" t="s">
        <v>16</v>
      </c>
      <c r="E5">
        <v>14</v>
      </c>
    </row>
    <row r="6" spans="1:5" ht="18" customHeight="1" x14ac:dyDescent="0.2">
      <c r="A6" s="5">
        <v>42019</v>
      </c>
      <c r="B6" s="6">
        <v>0.16666666666666666</v>
      </c>
      <c r="C6" s="6">
        <v>0.33333333333333331</v>
      </c>
      <c r="D6" s="9" t="s">
        <v>17</v>
      </c>
      <c r="E6">
        <v>4</v>
      </c>
    </row>
    <row r="7" spans="1:5" ht="18" customHeight="1" x14ac:dyDescent="0.2">
      <c r="A7" s="5">
        <v>42019</v>
      </c>
      <c r="B7" s="6">
        <v>0.41666666666666669</v>
      </c>
      <c r="C7" s="6">
        <v>0.66666666666666663</v>
      </c>
      <c r="D7" s="9" t="s">
        <v>18</v>
      </c>
      <c r="E7">
        <v>6</v>
      </c>
    </row>
    <row r="8" spans="1:5" ht="18" customHeight="1" x14ac:dyDescent="0.2">
      <c r="A8" s="5"/>
      <c r="B8" s="6"/>
      <c r="C8" s="6"/>
      <c r="D8" s="4" t="s">
        <v>0</v>
      </c>
      <c r="E8">
        <f>SUM(E2:E7)</f>
        <v>41</v>
      </c>
    </row>
    <row r="9" spans="1:5" ht="18" customHeight="1" x14ac:dyDescent="0.2">
      <c r="D9" s="4" t="s">
        <v>1</v>
      </c>
      <c r="E9">
        <f>E8+'Week 1'!E16</f>
        <v>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view="pageLayout" topLeftCell="A4" workbookViewId="0">
      <selection activeCell="D11" sqref="D1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1.5" customHeight="1" x14ac:dyDescent="0.2">
      <c r="A2" s="5">
        <v>42021</v>
      </c>
      <c r="B2" s="6">
        <v>0.25</v>
      </c>
      <c r="C2" s="6">
        <v>0.45833333333333331</v>
      </c>
      <c r="D2" s="9" t="s">
        <v>19</v>
      </c>
      <c r="E2">
        <v>5</v>
      </c>
    </row>
    <row r="3" spans="1:5" ht="51" x14ac:dyDescent="0.2">
      <c r="A3" s="5">
        <v>42022</v>
      </c>
      <c r="B3" s="6">
        <v>0.25</v>
      </c>
      <c r="C3" s="6">
        <v>0.41666666666666669</v>
      </c>
      <c r="D3" s="9" t="s">
        <v>20</v>
      </c>
      <c r="E3">
        <v>4</v>
      </c>
    </row>
    <row r="4" spans="1:5" ht="51" x14ac:dyDescent="0.2">
      <c r="A4" s="5">
        <v>42023</v>
      </c>
      <c r="B4" s="6">
        <v>0.25</v>
      </c>
      <c r="C4" s="6">
        <v>0.5</v>
      </c>
      <c r="D4" s="9" t="s">
        <v>21</v>
      </c>
      <c r="E4">
        <v>6</v>
      </c>
    </row>
    <row r="5" spans="1:5" ht="25.5" x14ac:dyDescent="0.2">
      <c r="A5" s="5">
        <v>42024</v>
      </c>
      <c r="B5" s="6">
        <v>0.25</v>
      </c>
      <c r="C5" s="6">
        <v>0.45833333333333331</v>
      </c>
      <c r="D5" s="9" t="s">
        <v>22</v>
      </c>
      <c r="E5">
        <v>5</v>
      </c>
    </row>
    <row r="6" spans="1:5" ht="18" customHeight="1" x14ac:dyDescent="0.2">
      <c r="A6" s="5">
        <v>42025</v>
      </c>
      <c r="B6" s="6">
        <v>0.25</v>
      </c>
      <c r="C6" s="6">
        <v>0.375</v>
      </c>
      <c r="D6" s="9" t="s">
        <v>23</v>
      </c>
      <c r="E6">
        <v>3</v>
      </c>
    </row>
    <row r="7" spans="1:5" ht="18" customHeight="1" x14ac:dyDescent="0.2">
      <c r="A7" s="5">
        <v>42025</v>
      </c>
      <c r="B7" s="6">
        <v>0.41666666666666669</v>
      </c>
      <c r="C7" s="6">
        <v>0.5</v>
      </c>
      <c r="D7" s="9" t="s">
        <v>24</v>
      </c>
      <c r="E7">
        <v>2</v>
      </c>
    </row>
    <row r="8" spans="1:5" ht="25.5" x14ac:dyDescent="0.2">
      <c r="A8" s="5">
        <v>42026</v>
      </c>
      <c r="B8" s="6">
        <v>0.25</v>
      </c>
      <c r="C8" s="6">
        <v>0.45833333333333331</v>
      </c>
      <c r="D8" s="9" t="s">
        <v>25</v>
      </c>
      <c r="E8">
        <v>5</v>
      </c>
    </row>
    <row r="9" spans="1:5" ht="18" customHeight="1" x14ac:dyDescent="0.2">
      <c r="A9" s="5">
        <v>42027</v>
      </c>
      <c r="B9" s="6">
        <v>0.875</v>
      </c>
      <c r="C9" s="6">
        <v>0.95833333333333337</v>
      </c>
      <c r="D9" s="9" t="s">
        <v>23</v>
      </c>
      <c r="E9">
        <v>2</v>
      </c>
    </row>
    <row r="10" spans="1:5" ht="38.25" x14ac:dyDescent="0.2">
      <c r="A10" s="5">
        <v>42028</v>
      </c>
      <c r="B10" s="6">
        <v>0.25</v>
      </c>
      <c r="C10" s="6">
        <v>0.95833333333333337</v>
      </c>
      <c r="D10" s="9" t="s">
        <v>26</v>
      </c>
      <c r="E10">
        <v>5</v>
      </c>
    </row>
    <row r="11" spans="1:5" ht="18" customHeight="1" x14ac:dyDescent="0.2">
      <c r="D11" s="8"/>
    </row>
    <row r="15" spans="1:5" ht="18" customHeight="1" x14ac:dyDescent="0.2">
      <c r="D15" s="4" t="s">
        <v>0</v>
      </c>
      <c r="E15">
        <f>SUM(E2:E14)</f>
        <v>37</v>
      </c>
    </row>
    <row r="16" spans="1:5" ht="18" customHeight="1" x14ac:dyDescent="0.2">
      <c r="D16" s="4" t="s">
        <v>1</v>
      </c>
      <c r="E16">
        <f>E15+'Week 2'!E9</f>
        <v>88</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tabSelected="1" view="pageLayout" workbookViewId="0">
      <selection activeCell="E8" sqref="E8"/>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40.5" customHeight="1" x14ac:dyDescent="0.2">
      <c r="A2" s="5">
        <v>42029</v>
      </c>
      <c r="B2" s="6">
        <v>0.25</v>
      </c>
      <c r="C2" s="6">
        <v>0.41666666666666669</v>
      </c>
      <c r="D2" s="9" t="s">
        <v>27</v>
      </c>
      <c r="E2">
        <v>4</v>
      </c>
    </row>
    <row r="3" spans="1:5" ht="76.5" x14ac:dyDescent="0.2">
      <c r="A3" s="5">
        <v>42030</v>
      </c>
      <c r="B3" s="6">
        <v>0.25</v>
      </c>
      <c r="C3" s="6">
        <v>0.41666666666666669</v>
      </c>
      <c r="D3" s="9" t="s">
        <v>29</v>
      </c>
      <c r="E3">
        <v>4</v>
      </c>
    </row>
    <row r="4" spans="1:5" ht="38.25" x14ac:dyDescent="0.2">
      <c r="A4" s="5">
        <v>42031</v>
      </c>
      <c r="B4" s="6">
        <v>0.25</v>
      </c>
      <c r="C4" s="6">
        <v>0.41666666666666669</v>
      </c>
      <c r="D4" s="9" t="s">
        <v>28</v>
      </c>
      <c r="E4">
        <v>4</v>
      </c>
    </row>
    <row r="5" spans="1:5" ht="18" customHeight="1" x14ac:dyDescent="0.2">
      <c r="A5" s="5">
        <v>42035</v>
      </c>
      <c r="B5" s="6">
        <v>0.25</v>
      </c>
      <c r="C5" s="6">
        <v>0.41666666666666669</v>
      </c>
      <c r="D5" s="9" t="s">
        <v>30</v>
      </c>
      <c r="E5">
        <v>4</v>
      </c>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4" spans="1:5" ht="18" customHeight="1" x14ac:dyDescent="0.2">
      <c r="D14" s="4" t="s">
        <v>0</v>
      </c>
      <c r="E14">
        <f>SUM(E2:E13)</f>
        <v>16</v>
      </c>
    </row>
    <row r="15" spans="1:5" ht="18" customHeight="1" x14ac:dyDescent="0.2">
      <c r="D15" s="4" t="s">
        <v>1</v>
      </c>
      <c r="E15">
        <f>E14+'Week 3'!E16</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
  <sheetViews>
    <sheetView view="pageLayout" workbookViewId="0">
      <selection activeCell="E2" sqref="A2:E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c r="B2" s="6"/>
      <c r="C2" s="6"/>
      <c r="D2" s="7"/>
    </row>
    <row r="20" spans="4:5" ht="18" customHeight="1" x14ac:dyDescent="0.2">
      <c r="D20" s="4" t="s">
        <v>0</v>
      </c>
      <c r="E20">
        <f>SUM(E2:E19)</f>
        <v>0</v>
      </c>
    </row>
    <row r="21" spans="4:5" ht="18" customHeight="1" x14ac:dyDescent="0.2">
      <c r="D21" s="4" t="s">
        <v>1</v>
      </c>
      <c r="E21">
        <f>E20+'Week 4'!E15</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5'!E21</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6'!E21</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7'!E21</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8'!E21</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Final</vt:lpstr>
    </vt:vector>
  </TitlesOfParts>
  <Company>ABTech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Wallin</dc:creator>
  <cp:lastModifiedBy>Ken</cp:lastModifiedBy>
  <cp:lastPrinted>2011-01-05T15:49:08Z</cp:lastPrinted>
  <dcterms:created xsi:type="dcterms:W3CDTF">2011-01-05T15:32:12Z</dcterms:created>
  <dcterms:modified xsi:type="dcterms:W3CDTF">2019-02-01T16:11:03Z</dcterms:modified>
</cp:coreProperties>
</file>