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ugino/Dev/jGEM/tests/data/"/>
    </mc:Choice>
  </mc:AlternateContent>
  <bookViews>
    <workbookView xWindow="4460" yWindow="2820" windowWidth="26960" windowHeight="1538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5" i="1"/>
  <c r="F4" i="1"/>
  <c r="F3" i="1"/>
  <c r="F2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<sst xmlns="http://schemas.openxmlformats.org/spreadsheetml/2006/main" count="16" uniqueCount="14">
  <si>
    <t>sample_id</t>
  </si>
  <si>
    <t>name</t>
  </si>
  <si>
    <t>group</t>
  </si>
  <si>
    <t>aligned</t>
  </si>
  <si>
    <t>Fev_CSm_m70_1624</t>
  </si>
  <si>
    <t>Fev_CSm_m71_1626</t>
  </si>
  <si>
    <t>Fev_DR_m70_1623</t>
  </si>
  <si>
    <t>Fev_DR_m71_1625</t>
  </si>
  <si>
    <t>Fev_CSm</t>
  </si>
  <si>
    <t>bigwig</t>
  </si>
  <si>
    <t>bam</t>
  </si>
  <si>
    <t>Fev_DR</t>
  </si>
  <si>
    <t>sjtab</t>
  </si>
  <si>
    <t>sjbed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</si>
</sst>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3" sqref="H3:H5"/>
    </sheetView>
  </sheetViews>
  <sheetFormatPr baseColWidth="10" defaultRowHeight="16" x14ac:dyDescent="0.2"/>
  <cols>
    <col min="1" max="1" width="9.5" customWidth="1"/>
    <col min="2" max="2" width="19.1640625" customWidth="1"/>
    <col min="3" max="3" width="11.6640625" customWidth="1"/>
    <col min="4" max="4" width="10.33203125" customWidth="1"/>
    <col min="5" max="5" width="30.83203125" customWidth="1"/>
    <col min="6" max="6" width="33.83203125" customWidth="1"/>
    <col min="7" max="7" width="35.5" customWidth="1"/>
    <col min="8" max="8" width="33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12</v>
      </c>
      <c r="G1" s="1" t="s">
        <v>9</v>
      </c>
      <c r="H1" s="1" t="s">
        <v>13</v>
      </c>
    </row>
    <row r="2" spans="1:8" x14ac:dyDescent="0.2">
      <c r="A2">
        <v>1623</v>
      </c>
      <c r="B2" t="s">
        <v>6</v>
      </c>
      <c r="C2" t="s">
        <v>11</v>
      </c>
      <c r="D2" s="2">
        <v>24313418</v>
      </c>
      <c r="E2" t="str">
        <f>CONCATENATE(B2, ".bam")</f>
        <v>Fev_DR_m70_1623.bam</v>
      </c>
      <c r="F2" t="str">
        <f>CONCATENATE( B2, ".chr1.SJ.out.tab")</f>
        <v>Fev_DR_m70_1623.chr1.SJ.out.tab</v>
      </c>
      <c r="G2" t="str">
        <f>CONCATENATE(B2, ".chr1.bw")</f>
        <v>Fev_DR_m70_1623.chr1.bw</v>
      </c>
      <c r="H2" t="str">
        <f>CONCATENATE(B2,".chr1.sj.bed.gz")</f>
        <v>Fev_DR_m70_1623.chr1.sj.bed.gz</v>
      </c>
    </row>
    <row r="3" spans="1:8" x14ac:dyDescent="0.2">
      <c r="A3">
        <v>1624</v>
      </c>
      <c r="B3" t="s">
        <v>4</v>
      </c>
      <c r="C3" t="s">
        <v>8</v>
      </c>
      <c r="D3" s="2">
        <v>25857770</v>
      </c>
      <c r="E3" t="str">
        <f t="shared" ref="E3:E5" si="0">CONCATENATE(B3, ".bam")</f>
        <v>Fev_CSm_m70_1624.bam</v>
      </c>
      <c r="F3" t="str">
        <f t="shared" ref="F3:F5" si="1">CONCATENATE( B3, ".chr1.SJ.out.tab")</f>
        <v>Fev_CSm_m70_1624.chr1.SJ.out.tab</v>
      </c>
      <c r="G3" t="str">
        <f t="shared" ref="G3:G5" si="2">CONCATENATE(B3, ".chr1.bw")</f>
        <v>Fev_CSm_m70_1624.chr1.bw</v>
      </c>
      <c r="H3" t="str">
        <f t="shared" ref="H3:H5" si="3">CONCATENATE(B3,".chr1.sj.bed.gz")</f>
        <v>Fev_CSm_m70_1624.chr1.sj.bed.gz</v>
      </c>
    </row>
    <row r="4" spans="1:8" x14ac:dyDescent="0.2">
      <c r="A4">
        <v>1625</v>
      </c>
      <c r="B4" t="s">
        <v>7</v>
      </c>
      <c r="C4" t="s">
        <v>11</v>
      </c>
      <c r="D4" s="2">
        <v>26260366</v>
      </c>
      <c r="E4" t="str">
        <f t="shared" si="0"/>
        <v>Fev_DR_m71_1625.bam</v>
      </c>
      <c r="F4" t="str">
        <f t="shared" si="1"/>
        <v>Fev_DR_m71_1625.chr1.SJ.out.tab</v>
      </c>
      <c r="G4" t="str">
        <f t="shared" si="2"/>
        <v>Fev_DR_m71_1625.chr1.bw</v>
      </c>
      <c r="H4" t="str">
        <f t="shared" si="3"/>
        <v>Fev_DR_m71_1625.chr1.sj.bed.gz</v>
      </c>
    </row>
    <row r="5" spans="1:8" x14ac:dyDescent="0.2">
      <c r="A5">
        <v>1626</v>
      </c>
      <c r="B5" t="s">
        <v>5</v>
      </c>
      <c r="C5" t="s">
        <v>8</v>
      </c>
      <c r="D5" s="2">
        <v>26083777</v>
      </c>
      <c r="E5" t="str">
        <f t="shared" si="0"/>
        <v>Fev_CSm_m71_1626.bam</v>
      </c>
      <c r="F5" t="str">
        <f t="shared" si="1"/>
        <v>Fev_CSm_m71_1626.chr1.SJ.out.tab</v>
      </c>
      <c r="G5" t="str">
        <f t="shared" si="2"/>
        <v>Fev_CSm_m71_1626.chr1.bw</v>
      </c>
      <c r="H5" t="str">
        <f t="shared" si="3"/>
        <v>Fev_CSm_m71_1626.chr1.sj.bed.gz</v>
      </c>
    </row>
  </sheetData>
  <sortState ref="A2:E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2016-04-05T15:43:38Z</dcterms:created>
  <dcterms:modified xsi:type="dcterms:W3CDTF">2016-04-23T04:51:22Z</dcterms:modified>
</cp:coreProperties>
</file>