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2915" windowHeight="6255"/>
  </bookViews>
  <sheets>
    <sheet name="【マスタスケジュール】" sheetId="1" r:id="rId1"/>
  </sheets>
  <definedNames>
    <definedName name="_xlnm._FilterDatabase" localSheetId="0" hidden="1">【マスタスケジュール】!$A$6:$AV$6</definedName>
    <definedName name="_xlnm.Print_Area" localSheetId="0">【マスタスケジュール】!$A$1:$AW$29</definedName>
  </definedNames>
  <calcPr calcId="145621"/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I6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</calcChain>
</file>

<file path=xl/sharedStrings.xml><?xml version="1.0" encoding="utf-8"?>
<sst xmlns="http://schemas.openxmlformats.org/spreadsheetml/2006/main" count="25" uniqueCount="24">
  <si>
    <t>暫定スケジュール</t>
    <phoneticPr fontId="4"/>
  </si>
  <si>
    <t>タスク№</t>
  </si>
  <si>
    <t>タスク名</t>
  </si>
  <si>
    <t>予定担当</t>
    <rPh sb="0" eb="2">
      <t>ヨテイ</t>
    </rPh>
    <rPh sb="2" eb="4">
      <t>タントウ</t>
    </rPh>
    <phoneticPr fontId="4"/>
  </si>
  <si>
    <t>12月</t>
    <rPh sb="2" eb="3">
      <t>ガツ</t>
    </rPh>
    <phoneticPr fontId="4"/>
  </si>
  <si>
    <t>設計・製造</t>
  </si>
  <si>
    <t>メインページレイアウト(Base)作成</t>
    <rPh sb="17" eb="19">
      <t>サクセイ</t>
    </rPh>
    <phoneticPr fontId="4"/>
  </si>
  <si>
    <t>高橋</t>
    <rPh sb="0" eb="2">
      <t>タカハシ</t>
    </rPh>
    <phoneticPr fontId="4"/>
  </si>
  <si>
    <t>既存ページの精査</t>
    <rPh sb="0" eb="2">
      <t>キゾン</t>
    </rPh>
    <rPh sb="6" eb="8">
      <t>セイサ</t>
    </rPh>
    <phoneticPr fontId="4"/>
  </si>
  <si>
    <t>全員</t>
    <rPh sb="0" eb="2">
      <t>ゼンイン</t>
    </rPh>
    <phoneticPr fontId="4"/>
  </si>
  <si>
    <t>メインページ(モック)作成</t>
    <rPh sb="11" eb="13">
      <t>サクセイ</t>
    </rPh>
    <phoneticPr fontId="4"/>
  </si>
  <si>
    <t>・TOPページ作成</t>
    <rPh sb="7" eb="9">
      <t>サクセイ</t>
    </rPh>
    <phoneticPr fontId="4"/>
  </si>
  <si>
    <t>尾崎</t>
    <rPh sb="0" eb="2">
      <t>オザキ</t>
    </rPh>
    <phoneticPr fontId="4"/>
  </si>
  <si>
    <t>サブページ(モック)作成</t>
    <rPh sb="10" eb="12">
      <t>サクセイ</t>
    </rPh>
    <phoneticPr fontId="4"/>
  </si>
  <si>
    <t>・パートナー募集ページ作成</t>
    <rPh sb="6" eb="8">
      <t>ボシュウ</t>
    </rPh>
    <rPh sb="11" eb="13">
      <t>サクセイ</t>
    </rPh>
    <phoneticPr fontId="4"/>
  </si>
  <si>
    <t>藤岡</t>
    <rPh sb="0" eb="2">
      <t>フジオカ</t>
    </rPh>
    <phoneticPr fontId="4"/>
  </si>
  <si>
    <t>・会社案内ページ作成</t>
    <rPh sb="1" eb="3">
      <t>カイシャ</t>
    </rPh>
    <rPh sb="3" eb="5">
      <t>アンナイ</t>
    </rPh>
    <rPh sb="8" eb="10">
      <t>サクセイ</t>
    </rPh>
    <phoneticPr fontId="4"/>
  </si>
  <si>
    <t>江波戸</t>
    <rPh sb="0" eb="3">
      <t>エバト</t>
    </rPh>
    <phoneticPr fontId="4"/>
  </si>
  <si>
    <t>・採用案内ページ作成</t>
    <rPh sb="1" eb="3">
      <t>サイヨウ</t>
    </rPh>
    <rPh sb="3" eb="5">
      <t>アンナイ</t>
    </rPh>
    <rPh sb="8" eb="10">
      <t>サクセイ</t>
    </rPh>
    <phoneticPr fontId="4"/>
  </si>
  <si>
    <t>山口</t>
    <rPh sb="0" eb="2">
      <t>ヤマグチ</t>
    </rPh>
    <phoneticPr fontId="4"/>
  </si>
  <si>
    <t>進捗確認(WEB会議)</t>
    <rPh sb="0" eb="2">
      <t>シンチョク</t>
    </rPh>
    <rPh sb="2" eb="4">
      <t>カクニン</t>
    </rPh>
    <rPh sb="8" eb="10">
      <t>カイギ</t>
    </rPh>
    <phoneticPr fontId="4"/>
  </si>
  <si>
    <t>進捗報告(帰社報告会)</t>
    <rPh sb="0" eb="2">
      <t>シンチョク</t>
    </rPh>
    <rPh sb="2" eb="4">
      <t>ホウコク</t>
    </rPh>
    <rPh sb="5" eb="7">
      <t>キシャ</t>
    </rPh>
    <rPh sb="7" eb="9">
      <t>ホウコク</t>
    </rPh>
    <rPh sb="9" eb="10">
      <t>カイ</t>
    </rPh>
    <phoneticPr fontId="4"/>
  </si>
  <si>
    <t>五十嵐</t>
    <rPh sb="0" eb="3">
      <t>イガラシ</t>
    </rPh>
    <phoneticPr fontId="4"/>
  </si>
  <si>
    <r>
      <t>【マスタスケジュール】</t>
    </r>
    <r>
      <rPr>
        <b/>
        <sz val="9"/>
        <color indexed="8"/>
        <rFont val="ＭＳ Ｐゴシック"/>
        <family val="3"/>
        <charset val="128"/>
      </rPr>
      <t>※２月以降については帰社報告会での結果取込後に報告</t>
    </r>
    <rPh sb="13" eb="14">
      <t>ガツ</t>
    </rPh>
    <rPh sb="14" eb="16">
      <t>イコウ</t>
    </rPh>
    <rPh sb="21" eb="23">
      <t>キシャ</t>
    </rPh>
    <rPh sb="23" eb="25">
      <t>ホウコク</t>
    </rPh>
    <rPh sb="25" eb="26">
      <t>カイ</t>
    </rPh>
    <rPh sb="28" eb="30">
      <t>ケッカ</t>
    </rPh>
    <rPh sb="30" eb="32">
      <t>トリコミ</t>
    </rPh>
    <rPh sb="32" eb="33">
      <t>アト</t>
    </rPh>
    <rPh sb="34" eb="36">
      <t>ホウコク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</si>
</sst>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&quot;月&quot;"/>
    <numFmt numFmtId="177" formatCode="dd"/>
    <numFmt numFmtId="178" formatCode="&quot;～&quot;dd"/>
  </numFmts>
  <fonts count="1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5" tint="0.39997558519241921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0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5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2" borderId="2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2" borderId="4" xfId="1" applyFill="1" applyBorder="1">
      <alignment vertical="center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176" fontId="6" fillId="3" borderId="7" xfId="1" applyNumberFormat="1" applyFont="1" applyFill="1" applyBorder="1">
      <alignment vertical="center"/>
    </xf>
    <xf numFmtId="0" fontId="1" fillId="2" borderId="8" xfId="1" applyFill="1" applyBorder="1">
      <alignment vertical="center"/>
    </xf>
    <xf numFmtId="0" fontId="1" fillId="2" borderId="9" xfId="1" applyFill="1" applyBorder="1">
      <alignment vertical="center"/>
    </xf>
    <xf numFmtId="0" fontId="1" fillId="2" borderId="0" xfId="1" applyFill="1" applyBorder="1">
      <alignment vertical="center"/>
    </xf>
    <xf numFmtId="0" fontId="1" fillId="2" borderId="10" xfId="1" applyFill="1" applyBorder="1">
      <alignment vertical="center"/>
    </xf>
    <xf numFmtId="0" fontId="1" fillId="2" borderId="11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177" fontId="7" fillId="4" borderId="4" xfId="1" applyNumberFormat="1" applyFont="1" applyFill="1" applyBorder="1">
      <alignment vertical="center"/>
    </xf>
    <xf numFmtId="177" fontId="7" fillId="4" borderId="1" xfId="1" applyNumberFormat="1" applyFont="1" applyFill="1" applyBorder="1">
      <alignment vertical="center"/>
    </xf>
    <xf numFmtId="177" fontId="8" fillId="4" borderId="1" xfId="1" applyNumberFormat="1" applyFont="1" applyFill="1" applyBorder="1">
      <alignment vertical="center"/>
    </xf>
    <xf numFmtId="177" fontId="9" fillId="4" borderId="1" xfId="1" applyNumberFormat="1" applyFont="1" applyFill="1" applyBorder="1">
      <alignment vertical="center"/>
    </xf>
    <xf numFmtId="0" fontId="1" fillId="2" borderId="13" xfId="1" applyFill="1" applyBorder="1">
      <alignment vertical="center"/>
    </xf>
    <xf numFmtId="0" fontId="1" fillId="2" borderId="14" xfId="1" applyFill="1" applyBorder="1">
      <alignment vertical="center"/>
    </xf>
    <xf numFmtId="0" fontId="1" fillId="2" borderId="15" xfId="1" applyFill="1" applyBorder="1">
      <alignment vertical="center"/>
    </xf>
    <xf numFmtId="0" fontId="1" fillId="2" borderId="16" xfId="1" applyFill="1" applyBorder="1">
      <alignment vertical="center"/>
    </xf>
    <xf numFmtId="0" fontId="1" fillId="2" borderId="17" xfId="1" applyFont="1" applyFill="1" applyBorder="1" applyAlignment="1">
      <alignment horizontal="left" vertical="top"/>
    </xf>
    <xf numFmtId="0" fontId="1" fillId="2" borderId="18" xfId="1" applyFont="1" applyFill="1" applyBorder="1" applyAlignment="1">
      <alignment horizontal="left" vertical="top"/>
    </xf>
    <xf numFmtId="178" fontId="9" fillId="4" borderId="10" xfId="1" applyNumberFormat="1" applyFont="1" applyFill="1" applyBorder="1" applyAlignment="1">
      <alignment vertical="center" shrinkToFit="1"/>
    </xf>
    <xf numFmtId="178" fontId="9" fillId="4" borderId="8" xfId="1" applyNumberFormat="1" applyFont="1" applyFill="1" applyBorder="1" applyAlignment="1">
      <alignment vertical="center" shrinkToFit="1"/>
    </xf>
    <xf numFmtId="0" fontId="1" fillId="0" borderId="19" xfId="1" applyBorder="1">
      <alignment vertical="center"/>
    </xf>
    <xf numFmtId="0" fontId="1" fillId="0" borderId="20" xfId="1" applyFont="1" applyBorder="1">
      <alignment vertical="center"/>
    </xf>
    <xf numFmtId="0" fontId="1" fillId="0" borderId="21" xfId="1" applyBorder="1">
      <alignment vertical="center"/>
    </xf>
    <xf numFmtId="0" fontId="1" fillId="0" borderId="22" xfId="1" applyBorder="1">
      <alignment vertical="center"/>
    </xf>
    <xf numFmtId="56" fontId="1" fillId="0" borderId="19" xfId="1" applyNumberFormat="1" applyBorder="1">
      <alignment vertical="center"/>
    </xf>
    <xf numFmtId="56" fontId="1" fillId="0" borderId="23" xfId="1" applyNumberFormat="1" applyBorder="1">
      <alignment vertical="center"/>
    </xf>
    <xf numFmtId="56" fontId="1" fillId="0" borderId="24" xfId="1" applyNumberFormat="1" applyBorder="1">
      <alignment vertical="center"/>
    </xf>
    <xf numFmtId="0" fontId="1" fillId="0" borderId="23" xfId="1" applyBorder="1">
      <alignment vertical="center"/>
    </xf>
    <xf numFmtId="0" fontId="10" fillId="5" borderId="23" xfId="1" applyFont="1" applyFill="1" applyBorder="1">
      <alignment vertical="center"/>
    </xf>
    <xf numFmtId="56" fontId="0" fillId="0" borderId="23" xfId="1" applyNumberFormat="1" applyFont="1" applyFill="1" applyBorder="1">
      <alignment vertical="center"/>
    </xf>
    <xf numFmtId="0" fontId="1" fillId="0" borderId="23" xfId="1" applyFill="1" applyBorder="1">
      <alignment vertical="center"/>
    </xf>
    <xf numFmtId="0" fontId="1" fillId="0" borderId="25" xfId="1" applyBorder="1">
      <alignment vertical="center"/>
    </xf>
    <xf numFmtId="0" fontId="11" fillId="0" borderId="7" xfId="1" applyFont="1" applyBorder="1">
      <alignment vertical="center"/>
    </xf>
    <xf numFmtId="0" fontId="1" fillId="0" borderId="26" xfId="1" applyBorder="1">
      <alignment vertical="center"/>
    </xf>
    <xf numFmtId="56" fontId="1" fillId="0" borderId="27" xfId="1" applyNumberFormat="1" applyBorder="1">
      <alignment vertical="center"/>
    </xf>
    <xf numFmtId="0" fontId="1" fillId="6" borderId="23" xfId="1" applyFill="1" applyBorder="1">
      <alignment vertical="center"/>
    </xf>
    <xf numFmtId="0" fontId="1" fillId="7" borderId="23" xfId="1" applyFill="1" applyBorder="1">
      <alignment vertical="center"/>
    </xf>
    <xf numFmtId="0" fontId="1" fillId="0" borderId="7" xfId="1" applyBorder="1">
      <alignment vertical="center"/>
    </xf>
    <xf numFmtId="0" fontId="1" fillId="8" borderId="23" xfId="1" applyFill="1" applyBorder="1">
      <alignment vertical="center"/>
    </xf>
    <xf numFmtId="0" fontId="1" fillId="9" borderId="23" xfId="1" applyFill="1" applyBorder="1">
      <alignment vertical="center"/>
    </xf>
    <xf numFmtId="56" fontId="0" fillId="0" borderId="23" xfId="1" applyNumberFormat="1" applyFont="1" applyBorder="1">
      <alignment vertical="center"/>
    </xf>
    <xf numFmtId="0" fontId="1" fillId="10" borderId="23" xfId="1" applyFill="1" applyBorder="1">
      <alignment vertical="center"/>
    </xf>
    <xf numFmtId="56" fontId="12" fillId="0" borderId="23" xfId="1" applyNumberFormat="1" applyFont="1" applyFill="1" applyBorder="1">
      <alignment vertical="center"/>
    </xf>
    <xf numFmtId="0" fontId="12" fillId="0" borderId="23" xfId="0" applyFont="1" applyFill="1" applyBorder="1">
      <alignment vertical="center"/>
    </xf>
    <xf numFmtId="0" fontId="1" fillId="11" borderId="23" xfId="1" applyFill="1" applyBorder="1">
      <alignment vertical="center"/>
    </xf>
    <xf numFmtId="56" fontId="12" fillId="0" borderId="23" xfId="1" applyNumberFormat="1" applyFont="1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9525</xdr:rowOff>
    </xdr:from>
    <xdr:to>
      <xdr:col>47</xdr:col>
      <xdr:colOff>238125</xdr:colOff>
      <xdr:row>27</xdr:row>
      <xdr:rowOff>152400</xdr:rowOff>
    </xdr:to>
    <xdr:sp macro="" textlink="">
      <xdr:nvSpPr>
        <xdr:cNvPr id="2" name="正方形/長方形 1"/>
        <xdr:cNvSpPr/>
      </xdr:nvSpPr>
      <xdr:spPr bwMode="auto">
        <a:xfrm>
          <a:off x="8896350" y="742950"/>
          <a:ext cx="9534525" cy="4105275"/>
        </a:xfrm>
        <a:prstGeom prst="rect">
          <a:avLst/>
        </a:prstGeom>
        <a:solidFill>
          <a:srgbClr val="FFFFFF"/>
        </a:solidFill>
        <a:ln w="285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V28"/>
  <sheetViews>
    <sheetView tabSelected="1" view="pageBreakPreview" zoomScaleNormal="100" zoomScaleSheetLayoutView="100" workbookViewId="0">
      <selection activeCell="E3" sqref="E3"/>
    </sheetView>
  </sheetViews>
  <sheetFormatPr defaultRowHeight="13.5"/>
  <cols>
    <col min="1" max="1" width="8.125" style="2" customWidth="1"/>
    <col min="2" max="2" width="3.875" style="2" customWidth="1"/>
    <col min="3" max="3" width="3.75" style="2" customWidth="1"/>
    <col min="4" max="4" width="3.875" style="2" customWidth="1"/>
    <col min="5" max="5" width="26.75" style="2" customWidth="1"/>
    <col min="6" max="6" width="37.375" style="2" customWidth="1"/>
    <col min="7" max="7" width="3.375" style="2" customWidth="1"/>
    <col min="8" max="8" width="6.875" style="2" customWidth="1"/>
    <col min="9" max="35" width="3.75" style="2" customWidth="1"/>
    <col min="36" max="48" width="3.625" style="2" customWidth="1"/>
    <col min="49" max="16384" width="9" style="2"/>
  </cols>
  <sheetData>
    <row r="2" spans="1:48" ht="17.25">
      <c r="A2" s="1" t="s">
        <v>23</v>
      </c>
    </row>
    <row r="3" spans="1:48">
      <c r="A3" s="2" t="s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8">
      <c r="A4" s="4" t="s">
        <v>1</v>
      </c>
      <c r="B4" s="5" t="s">
        <v>2</v>
      </c>
      <c r="C4" s="6"/>
      <c r="D4" s="6"/>
      <c r="E4" s="7"/>
      <c r="F4" s="5"/>
      <c r="G4" s="8" t="s">
        <v>3</v>
      </c>
      <c r="H4" s="9"/>
      <c r="I4" s="10" t="s">
        <v>4</v>
      </c>
      <c r="J4" s="10">
        <f>IF(MONTH(J5)&lt;&gt;MONTH(I5),MONTH(J5),"")</f>
        <v>1</v>
      </c>
      <c r="K4" s="10" t="str">
        <f>IF(MONTH(K5)&lt;&gt;MONTH(J5),MONTH(K5),"")</f>
        <v/>
      </c>
      <c r="L4" s="10" t="str">
        <f>IF(MONTH(L5)&lt;&gt;MONTH(K5),MONTH(L5),"")</f>
        <v/>
      </c>
      <c r="M4" s="10" t="str">
        <f>IF(MONTH(M5)&lt;&gt;MONTH(L5),MONTH(M5),"")</f>
        <v/>
      </c>
      <c r="N4" s="10" t="str">
        <f>IF(MONTH(N5)&lt;&gt;MONTH(M5),MONTH(N5),"")</f>
        <v/>
      </c>
      <c r="O4" s="10">
        <f t="shared" ref="O4:AV4" si="0">IF(MONTH(O5)&lt;&gt;MONTH(N5),MONTH(O5),"")</f>
        <v>2</v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  <c r="T4" s="10">
        <f t="shared" si="0"/>
        <v>3</v>
      </c>
      <c r="U4" s="10" t="str">
        <f t="shared" si="0"/>
        <v/>
      </c>
      <c r="V4" s="10" t="str">
        <f t="shared" si="0"/>
        <v/>
      </c>
      <c r="W4" s="10" t="str">
        <f t="shared" si="0"/>
        <v/>
      </c>
      <c r="X4" s="10" t="str">
        <f t="shared" si="0"/>
        <v/>
      </c>
      <c r="Y4" s="10" t="str">
        <f t="shared" si="0"/>
        <v/>
      </c>
      <c r="Z4" s="10">
        <f t="shared" si="0"/>
        <v>4</v>
      </c>
      <c r="AA4" s="10" t="str">
        <f>IF(MONTH(AA5)&lt;&gt;MONTH(Z5),MONTH(AA5),"")</f>
        <v/>
      </c>
      <c r="AB4" s="10" t="str">
        <f>IF(MONTH(AB5)&lt;&gt;MONTH(AA5),MONTH(AB5),"")</f>
        <v/>
      </c>
      <c r="AC4" s="10" t="str">
        <f>IF(MONTH(AC5)&lt;&gt;MONTH(AB5),MONTH(AC5),"")</f>
        <v/>
      </c>
      <c r="AD4" s="10" t="str">
        <f>IF(MONTH(AD5)&lt;&gt;MONTH(AC5),MONTH(AD5),"")</f>
        <v/>
      </c>
      <c r="AE4" s="10">
        <f t="shared" si="0"/>
        <v>5</v>
      </c>
      <c r="AF4" s="10" t="str">
        <f t="shared" si="0"/>
        <v/>
      </c>
      <c r="AG4" s="10" t="str">
        <f t="shared" si="0"/>
        <v/>
      </c>
      <c r="AH4" s="10" t="str">
        <f t="shared" si="0"/>
        <v/>
      </c>
      <c r="AI4" s="10" t="str">
        <f t="shared" si="0"/>
        <v/>
      </c>
      <c r="AJ4" s="10">
        <f t="shared" si="0"/>
        <v>6</v>
      </c>
      <c r="AK4" s="10" t="str">
        <f t="shared" si="0"/>
        <v/>
      </c>
      <c r="AL4" s="10" t="str">
        <f t="shared" si="0"/>
        <v/>
      </c>
      <c r="AM4" s="10" t="str">
        <f t="shared" si="0"/>
        <v/>
      </c>
      <c r="AN4" s="10" t="str">
        <f t="shared" si="0"/>
        <v/>
      </c>
      <c r="AO4" s="10" t="str">
        <f t="shared" si="0"/>
        <v/>
      </c>
      <c r="AP4" s="10">
        <f t="shared" si="0"/>
        <v>7</v>
      </c>
      <c r="AQ4" s="10" t="str">
        <f t="shared" si="0"/>
        <v/>
      </c>
      <c r="AR4" s="10" t="str">
        <f t="shared" si="0"/>
        <v/>
      </c>
      <c r="AS4" s="10" t="str">
        <f t="shared" si="0"/>
        <v/>
      </c>
      <c r="AT4" s="10" t="str">
        <f t="shared" si="0"/>
        <v/>
      </c>
      <c r="AU4" s="10">
        <f t="shared" si="0"/>
        <v>8</v>
      </c>
      <c r="AV4" s="10" t="str">
        <f t="shared" si="0"/>
        <v/>
      </c>
    </row>
    <row r="5" spans="1:48">
      <c r="A5" s="11"/>
      <c r="B5" s="12"/>
      <c r="C5" s="13"/>
      <c r="D5" s="13"/>
      <c r="E5" s="14"/>
      <c r="F5" s="12"/>
      <c r="G5" s="15"/>
      <c r="H5" s="16"/>
      <c r="I5" s="17">
        <v>44188</v>
      </c>
      <c r="J5" s="18">
        <v>44202</v>
      </c>
      <c r="K5" s="18">
        <v>44209</v>
      </c>
      <c r="L5" s="18">
        <v>44216</v>
      </c>
      <c r="M5" s="18">
        <v>44223</v>
      </c>
      <c r="N5" s="19">
        <v>44226</v>
      </c>
      <c r="O5" s="18">
        <v>44230</v>
      </c>
      <c r="P5" s="18">
        <v>44237</v>
      </c>
      <c r="Q5" s="18">
        <v>44244</v>
      </c>
      <c r="R5" s="18">
        <v>44251</v>
      </c>
      <c r="S5" s="19">
        <v>44254</v>
      </c>
      <c r="T5" s="18">
        <v>44258</v>
      </c>
      <c r="U5" s="18">
        <v>44265</v>
      </c>
      <c r="V5" s="18">
        <v>44272</v>
      </c>
      <c r="W5" s="18">
        <v>44279</v>
      </c>
      <c r="X5" s="19">
        <v>44282</v>
      </c>
      <c r="Y5" s="18">
        <v>44286</v>
      </c>
      <c r="Z5" s="18">
        <v>44293</v>
      </c>
      <c r="AA5" s="18">
        <v>44300</v>
      </c>
      <c r="AB5" s="18">
        <v>44307</v>
      </c>
      <c r="AC5" s="19">
        <v>44310</v>
      </c>
      <c r="AD5" s="20">
        <v>44314</v>
      </c>
      <c r="AE5" s="20">
        <v>44321</v>
      </c>
      <c r="AF5" s="20">
        <v>44328</v>
      </c>
      <c r="AG5" s="20">
        <v>44335</v>
      </c>
      <c r="AH5" s="20">
        <v>44342</v>
      </c>
      <c r="AI5" s="19">
        <v>44345</v>
      </c>
      <c r="AJ5" s="20">
        <v>44349</v>
      </c>
      <c r="AK5" s="20">
        <v>44356</v>
      </c>
      <c r="AL5" s="20">
        <v>44363</v>
      </c>
      <c r="AM5" s="20">
        <v>44370</v>
      </c>
      <c r="AN5" s="19">
        <v>44373</v>
      </c>
      <c r="AO5" s="20">
        <v>44377</v>
      </c>
      <c r="AP5" s="20">
        <v>44384</v>
      </c>
      <c r="AQ5" s="20">
        <v>44391</v>
      </c>
      <c r="AR5" s="20">
        <v>44398</v>
      </c>
      <c r="AS5" s="20">
        <v>44405</v>
      </c>
      <c r="AT5" s="20">
        <v>44408</v>
      </c>
      <c r="AU5" s="20">
        <v>44412</v>
      </c>
      <c r="AV5" s="20">
        <v>44419</v>
      </c>
    </row>
    <row r="6" spans="1:48" ht="14.25" thickBot="1">
      <c r="A6" s="21"/>
      <c r="B6" s="22"/>
      <c r="C6" s="23"/>
      <c r="D6" s="23"/>
      <c r="E6" s="24"/>
      <c r="F6" s="22"/>
      <c r="G6" s="25"/>
      <c r="H6" s="26"/>
      <c r="I6" s="27">
        <f t="shared" ref="I6:AV6" si="1">DAY(I5+6)</f>
        <v>29</v>
      </c>
      <c r="J6" s="28"/>
      <c r="K6" s="28">
        <f t="shared" si="1"/>
        <v>19</v>
      </c>
      <c r="L6" s="28">
        <f t="shared" si="1"/>
        <v>26</v>
      </c>
      <c r="M6" s="28">
        <f t="shared" si="1"/>
        <v>2</v>
      </c>
      <c r="N6" s="28">
        <f t="shared" si="1"/>
        <v>5</v>
      </c>
      <c r="O6" s="28">
        <f t="shared" si="1"/>
        <v>9</v>
      </c>
      <c r="P6" s="28">
        <f t="shared" si="1"/>
        <v>16</v>
      </c>
      <c r="Q6" s="28">
        <f t="shared" si="1"/>
        <v>23</v>
      </c>
      <c r="R6" s="28">
        <f t="shared" si="1"/>
        <v>2</v>
      </c>
      <c r="S6" s="28">
        <f t="shared" si="1"/>
        <v>5</v>
      </c>
      <c r="T6" s="28">
        <f t="shared" si="1"/>
        <v>9</v>
      </c>
      <c r="U6" s="28">
        <f t="shared" si="1"/>
        <v>16</v>
      </c>
      <c r="V6" s="28">
        <f t="shared" si="1"/>
        <v>23</v>
      </c>
      <c r="W6" s="28">
        <f t="shared" si="1"/>
        <v>30</v>
      </c>
      <c r="X6" s="28">
        <f t="shared" si="1"/>
        <v>2</v>
      </c>
      <c r="Y6" s="28">
        <f t="shared" si="1"/>
        <v>6</v>
      </c>
      <c r="Z6" s="28">
        <f t="shared" si="1"/>
        <v>13</v>
      </c>
      <c r="AA6" s="28">
        <f t="shared" si="1"/>
        <v>20</v>
      </c>
      <c r="AB6" s="28">
        <f t="shared" si="1"/>
        <v>27</v>
      </c>
      <c r="AC6" s="28">
        <f t="shared" si="1"/>
        <v>30</v>
      </c>
      <c r="AD6" s="28">
        <f t="shared" si="1"/>
        <v>4</v>
      </c>
      <c r="AE6" s="28">
        <f t="shared" si="1"/>
        <v>11</v>
      </c>
      <c r="AF6" s="28">
        <f t="shared" si="1"/>
        <v>18</v>
      </c>
      <c r="AG6" s="28">
        <f t="shared" si="1"/>
        <v>25</v>
      </c>
      <c r="AH6" s="28">
        <f t="shared" si="1"/>
        <v>1</v>
      </c>
      <c r="AI6" s="28">
        <f t="shared" si="1"/>
        <v>4</v>
      </c>
      <c r="AJ6" s="28">
        <f t="shared" si="1"/>
        <v>8</v>
      </c>
      <c r="AK6" s="28">
        <f t="shared" si="1"/>
        <v>15</v>
      </c>
      <c r="AL6" s="28">
        <f t="shared" si="1"/>
        <v>22</v>
      </c>
      <c r="AM6" s="28">
        <f t="shared" si="1"/>
        <v>29</v>
      </c>
      <c r="AN6" s="28">
        <f t="shared" si="1"/>
        <v>2</v>
      </c>
      <c r="AO6" s="28">
        <f t="shared" si="1"/>
        <v>6</v>
      </c>
      <c r="AP6" s="28">
        <f t="shared" si="1"/>
        <v>13</v>
      </c>
      <c r="AQ6" s="28">
        <f t="shared" si="1"/>
        <v>20</v>
      </c>
      <c r="AR6" s="28">
        <f t="shared" si="1"/>
        <v>27</v>
      </c>
      <c r="AS6" s="28">
        <f t="shared" si="1"/>
        <v>3</v>
      </c>
      <c r="AT6" s="28">
        <f t="shared" si="1"/>
        <v>6</v>
      </c>
      <c r="AU6" s="28">
        <f t="shared" si="1"/>
        <v>10</v>
      </c>
      <c r="AV6" s="28">
        <f t="shared" si="1"/>
        <v>17</v>
      </c>
    </row>
    <row r="7" spans="1:48" ht="14.25" thickTop="1">
      <c r="A7" s="29"/>
      <c r="B7" s="30" t="s">
        <v>5</v>
      </c>
      <c r="C7" s="31"/>
      <c r="D7" s="31"/>
      <c r="E7" s="32"/>
      <c r="F7" s="33"/>
      <c r="G7" s="34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</row>
    <row r="8" spans="1:48">
      <c r="A8" s="29">
        <f>ROW()-7</f>
        <v>1</v>
      </c>
      <c r="B8" s="30"/>
      <c r="C8" s="31" t="s">
        <v>6</v>
      </c>
      <c r="D8" s="31"/>
      <c r="E8" s="32"/>
      <c r="F8" s="33"/>
      <c r="G8" s="37"/>
      <c r="H8" s="38" t="s">
        <v>7</v>
      </c>
      <c r="I8" s="37"/>
      <c r="J8" s="37"/>
      <c r="K8" s="36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6"/>
      <c r="AN8" s="36"/>
      <c r="AO8" s="36"/>
      <c r="AP8" s="36"/>
      <c r="AQ8" s="36"/>
      <c r="AR8" s="36"/>
      <c r="AS8" s="36"/>
      <c r="AT8" s="36"/>
      <c r="AU8" s="36"/>
      <c r="AV8" s="36"/>
    </row>
    <row r="9" spans="1:48">
      <c r="A9" s="29">
        <f t="shared" ref="A9:A28" si="2">ROW()-7</f>
        <v>2</v>
      </c>
      <c r="B9" s="40"/>
      <c r="C9" s="41" t="s">
        <v>8</v>
      </c>
      <c r="D9" s="41"/>
      <c r="E9" s="42"/>
      <c r="F9" s="43"/>
      <c r="G9" s="44"/>
      <c r="H9" s="38" t="s">
        <v>9</v>
      </c>
      <c r="I9" s="36"/>
      <c r="J9" s="44"/>
      <c r="K9" s="44"/>
      <c r="L9" s="44"/>
      <c r="M9" s="44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6"/>
      <c r="AN9" s="36"/>
      <c r="AO9" s="36"/>
      <c r="AP9" s="36"/>
      <c r="AQ9" s="36"/>
      <c r="AR9" s="36"/>
      <c r="AS9" s="36"/>
      <c r="AT9" s="36"/>
      <c r="AU9" s="36"/>
      <c r="AV9" s="36"/>
    </row>
    <row r="10" spans="1:48">
      <c r="A10" s="29">
        <f t="shared" si="2"/>
        <v>3</v>
      </c>
      <c r="B10" s="40"/>
      <c r="C10" s="41" t="s">
        <v>10</v>
      </c>
      <c r="D10" s="41"/>
      <c r="E10" s="42"/>
      <c r="F10" s="43" t="s">
        <v>11</v>
      </c>
      <c r="G10" s="45"/>
      <c r="H10" s="38" t="s">
        <v>12</v>
      </c>
      <c r="I10" s="36"/>
      <c r="J10" s="36"/>
      <c r="K10" s="45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6"/>
      <c r="AN10" s="36"/>
      <c r="AO10" s="36"/>
      <c r="AP10" s="36"/>
      <c r="AQ10" s="36"/>
      <c r="AR10" s="36"/>
      <c r="AS10" s="36"/>
      <c r="AT10" s="36"/>
      <c r="AU10" s="36"/>
      <c r="AV10" s="36"/>
    </row>
    <row r="11" spans="1:48">
      <c r="A11" s="29">
        <f t="shared" si="2"/>
        <v>4</v>
      </c>
      <c r="B11" s="40"/>
      <c r="C11" s="46" t="s">
        <v>13</v>
      </c>
      <c r="D11" s="46"/>
      <c r="E11" s="42"/>
      <c r="F11" s="43" t="s">
        <v>14</v>
      </c>
      <c r="G11" s="47"/>
      <c r="H11" s="38" t="s">
        <v>15</v>
      </c>
      <c r="I11" s="36"/>
      <c r="J11" s="36"/>
      <c r="K11" s="36"/>
      <c r="L11" s="47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6"/>
      <c r="AN11" s="36"/>
      <c r="AO11" s="36"/>
      <c r="AP11" s="36"/>
      <c r="AQ11" s="36"/>
      <c r="AR11" s="36"/>
      <c r="AS11" s="36"/>
      <c r="AT11" s="36"/>
      <c r="AU11" s="36"/>
      <c r="AV11" s="36"/>
    </row>
    <row r="12" spans="1:48">
      <c r="A12" s="29">
        <f t="shared" si="2"/>
        <v>5</v>
      </c>
      <c r="B12" s="40"/>
      <c r="C12" s="46"/>
      <c r="D12" s="46"/>
      <c r="E12" s="42"/>
      <c r="F12" s="43" t="s">
        <v>16</v>
      </c>
      <c r="G12" s="48"/>
      <c r="H12" s="49" t="s">
        <v>17</v>
      </c>
      <c r="I12" s="36"/>
      <c r="J12" s="36"/>
      <c r="K12" s="36"/>
      <c r="L12" s="48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6"/>
      <c r="AN12" s="36"/>
      <c r="AO12" s="36"/>
      <c r="AP12" s="36"/>
      <c r="AQ12" s="36"/>
      <c r="AR12" s="36"/>
      <c r="AS12" s="36"/>
      <c r="AT12" s="36"/>
      <c r="AU12" s="36"/>
      <c r="AV12" s="36"/>
    </row>
    <row r="13" spans="1:48">
      <c r="A13" s="29">
        <f t="shared" si="2"/>
        <v>6</v>
      </c>
      <c r="B13" s="40"/>
      <c r="C13" s="46"/>
      <c r="D13" s="46"/>
      <c r="E13" s="42"/>
      <c r="F13" s="43" t="s">
        <v>18</v>
      </c>
      <c r="G13" s="50"/>
      <c r="H13" s="49" t="s">
        <v>19</v>
      </c>
      <c r="I13" s="36"/>
      <c r="J13" s="36"/>
      <c r="K13" s="36"/>
      <c r="L13" s="50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6"/>
      <c r="AN13" s="36"/>
      <c r="AO13" s="36"/>
      <c r="AP13" s="36"/>
      <c r="AQ13" s="36"/>
      <c r="AR13" s="36"/>
      <c r="AS13" s="36"/>
      <c r="AT13" s="36"/>
      <c r="AU13" s="36"/>
      <c r="AV13" s="36"/>
    </row>
    <row r="14" spans="1:48">
      <c r="A14" s="29">
        <f t="shared" si="2"/>
        <v>7</v>
      </c>
      <c r="B14" s="40"/>
      <c r="C14" s="41"/>
      <c r="D14" s="41"/>
      <c r="E14" s="42"/>
      <c r="F14" s="43"/>
      <c r="G14" s="36"/>
      <c r="H14" s="38"/>
      <c r="I14" s="36"/>
      <c r="J14" s="36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6"/>
      <c r="AN14" s="36"/>
      <c r="AO14" s="36"/>
      <c r="AP14" s="36"/>
      <c r="AQ14" s="36"/>
      <c r="AR14" s="36"/>
      <c r="AS14" s="36"/>
      <c r="AT14" s="36"/>
      <c r="AU14" s="36"/>
      <c r="AV14" s="36"/>
    </row>
    <row r="15" spans="1:48">
      <c r="A15" s="29">
        <f t="shared" si="2"/>
        <v>8</v>
      </c>
      <c r="B15" s="40"/>
      <c r="C15" s="41"/>
      <c r="D15" s="41"/>
      <c r="E15" s="42"/>
      <c r="F15" s="43"/>
      <c r="G15" s="36"/>
      <c r="H15" s="38"/>
      <c r="I15" s="36"/>
      <c r="J15" s="36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6"/>
      <c r="AN15" s="36"/>
      <c r="AO15" s="36"/>
      <c r="AP15" s="36"/>
      <c r="AQ15" s="36"/>
      <c r="AR15" s="36"/>
      <c r="AS15" s="36"/>
      <c r="AT15" s="36"/>
      <c r="AU15" s="36"/>
      <c r="AV15" s="36"/>
    </row>
    <row r="16" spans="1:48">
      <c r="A16" s="29">
        <f t="shared" si="2"/>
        <v>9</v>
      </c>
      <c r="B16" s="40"/>
      <c r="C16" s="46"/>
      <c r="D16" s="46"/>
      <c r="E16" s="42"/>
      <c r="F16" s="43"/>
      <c r="G16" s="36"/>
      <c r="H16" s="38"/>
      <c r="I16" s="36"/>
      <c r="J16" s="36"/>
      <c r="K16" s="36"/>
      <c r="L16" s="39"/>
      <c r="M16" s="39"/>
      <c r="N16" s="39"/>
      <c r="O16" s="45"/>
      <c r="P16" s="45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6"/>
      <c r="AN16" s="36"/>
      <c r="AO16" s="36"/>
      <c r="AP16" s="36"/>
      <c r="AQ16" s="36"/>
      <c r="AR16" s="36"/>
      <c r="AS16" s="36"/>
      <c r="AT16" s="36"/>
      <c r="AU16" s="36"/>
      <c r="AV16" s="36"/>
    </row>
    <row r="17" spans="1:48">
      <c r="A17" s="29">
        <f t="shared" si="2"/>
        <v>10</v>
      </c>
      <c r="B17" s="40"/>
      <c r="C17" s="46"/>
      <c r="D17" s="46"/>
      <c r="E17" s="42"/>
      <c r="F17" s="43"/>
      <c r="G17" s="34"/>
      <c r="H17" s="51"/>
      <c r="I17" s="36"/>
      <c r="J17" s="36"/>
      <c r="K17" s="36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6"/>
      <c r="AN17" s="36"/>
      <c r="AO17" s="36"/>
      <c r="AP17" s="36"/>
      <c r="AQ17" s="36"/>
      <c r="AR17" s="36"/>
      <c r="AS17" s="36"/>
      <c r="AT17" s="36"/>
      <c r="AU17" s="36"/>
      <c r="AV17" s="36"/>
    </row>
    <row r="18" spans="1:48">
      <c r="A18" s="29">
        <f t="shared" si="2"/>
        <v>11</v>
      </c>
      <c r="B18" s="40"/>
      <c r="C18" s="41"/>
      <c r="D18" s="41"/>
      <c r="E18" s="42"/>
      <c r="F18" s="43"/>
      <c r="G18" s="34"/>
      <c r="H18" s="51"/>
      <c r="I18" s="36"/>
      <c r="J18" s="36"/>
      <c r="K18" s="36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6"/>
      <c r="AN18" s="36"/>
      <c r="AO18" s="36"/>
      <c r="AP18" s="36"/>
      <c r="AQ18" s="36"/>
      <c r="AR18" s="36"/>
      <c r="AS18" s="36"/>
      <c r="AT18" s="36"/>
      <c r="AU18" s="36"/>
      <c r="AV18" s="36"/>
    </row>
    <row r="19" spans="1:48">
      <c r="A19" s="29">
        <f t="shared" si="2"/>
        <v>12</v>
      </c>
      <c r="B19" s="40"/>
      <c r="C19" s="41"/>
      <c r="D19" s="41"/>
      <c r="E19" s="42"/>
      <c r="F19" s="43"/>
      <c r="G19" s="34"/>
      <c r="H19" s="51"/>
      <c r="I19" s="36"/>
      <c r="J19" s="36"/>
      <c r="K19" s="36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6"/>
      <c r="AN19" s="36"/>
      <c r="AO19" s="36"/>
      <c r="AP19" s="36"/>
      <c r="AQ19" s="36"/>
      <c r="AR19" s="36"/>
      <c r="AS19" s="36"/>
      <c r="AT19" s="36"/>
      <c r="AU19" s="36"/>
      <c r="AV19" s="36"/>
    </row>
    <row r="20" spans="1:48">
      <c r="A20" s="29">
        <f t="shared" si="2"/>
        <v>13</v>
      </c>
      <c r="B20" s="40"/>
      <c r="C20" s="41"/>
      <c r="D20" s="41"/>
      <c r="E20" s="42"/>
      <c r="F20" s="43"/>
      <c r="G20" s="34"/>
      <c r="H20" s="51"/>
      <c r="I20" s="36"/>
      <c r="J20" s="36"/>
      <c r="K20" s="36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6"/>
      <c r="AN20" s="36"/>
      <c r="AO20" s="36"/>
      <c r="AP20" s="36"/>
      <c r="AQ20" s="36"/>
      <c r="AR20" s="36"/>
      <c r="AS20" s="36"/>
      <c r="AT20" s="36"/>
      <c r="AU20" s="36"/>
      <c r="AV20" s="36"/>
    </row>
    <row r="21" spans="1:48">
      <c r="A21" s="29">
        <f t="shared" si="2"/>
        <v>14</v>
      </c>
      <c r="B21" s="40"/>
      <c r="C21" s="41"/>
      <c r="D21" s="41"/>
      <c r="E21" s="42"/>
      <c r="F21" s="43"/>
      <c r="G21" s="34"/>
      <c r="H21" s="51"/>
      <c r="I21" s="36"/>
      <c r="J21" s="36"/>
      <c r="K21" s="36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spans="1:48">
      <c r="A22" s="29">
        <f t="shared" si="2"/>
        <v>15</v>
      </c>
      <c r="B22" s="40"/>
      <c r="C22" s="41"/>
      <c r="D22" s="41"/>
      <c r="E22" s="42"/>
      <c r="F22" s="43"/>
      <c r="G22" s="34"/>
      <c r="H22" s="51"/>
      <c r="I22" s="36"/>
      <c r="J22" s="36"/>
      <c r="K22" s="36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spans="1:48">
      <c r="A23" s="29">
        <f t="shared" si="2"/>
        <v>16</v>
      </c>
      <c r="B23" s="40"/>
      <c r="C23" s="41"/>
      <c r="D23" s="41"/>
      <c r="E23" s="42"/>
      <c r="F23" s="43"/>
      <c r="G23" s="34"/>
      <c r="H23" s="52"/>
      <c r="I23" s="36"/>
      <c r="J23" s="36"/>
      <c r="K23" s="36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spans="1:48">
      <c r="A24" s="29">
        <f t="shared" si="2"/>
        <v>17</v>
      </c>
      <c r="B24" s="40"/>
      <c r="C24" s="46"/>
      <c r="D24" s="46"/>
      <c r="E24" s="42"/>
      <c r="F24" s="43"/>
      <c r="G24" s="34"/>
      <c r="H24" s="51"/>
      <c r="I24" s="36"/>
      <c r="J24" s="36"/>
      <c r="K24" s="36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6"/>
      <c r="AN24" s="36"/>
      <c r="AO24" s="36"/>
      <c r="AP24" s="36"/>
      <c r="AQ24" s="36"/>
      <c r="AR24" s="36"/>
      <c r="AS24" s="36"/>
      <c r="AT24" s="36"/>
      <c r="AU24" s="36"/>
      <c r="AV24" s="36"/>
    </row>
    <row r="25" spans="1:48">
      <c r="A25" s="29">
        <f t="shared" si="2"/>
        <v>18</v>
      </c>
      <c r="B25" s="40"/>
      <c r="C25" s="46"/>
      <c r="D25" s="46"/>
      <c r="E25" s="42"/>
      <c r="F25" s="43"/>
      <c r="G25" s="34"/>
      <c r="H25" s="51"/>
      <c r="I25" s="36"/>
      <c r="J25" s="36"/>
      <c r="K25" s="36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spans="1:48">
      <c r="A26" s="29">
        <f t="shared" si="2"/>
        <v>19</v>
      </c>
      <c r="B26" s="40"/>
      <c r="C26" s="46" t="s">
        <v>20</v>
      </c>
      <c r="D26" s="46"/>
      <c r="E26" s="42"/>
      <c r="F26" s="43"/>
      <c r="G26" s="44"/>
      <c r="H26" s="38" t="s">
        <v>9</v>
      </c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>
      <c r="A27" s="29">
        <f t="shared" si="2"/>
        <v>20</v>
      </c>
      <c r="B27" s="40"/>
      <c r="C27" s="46" t="s">
        <v>21</v>
      </c>
      <c r="D27" s="46"/>
      <c r="E27" s="42"/>
      <c r="F27" s="43"/>
      <c r="G27" s="53"/>
      <c r="H27" s="49" t="s">
        <v>22</v>
      </c>
      <c r="I27" s="36"/>
      <c r="J27" s="36"/>
      <c r="K27" s="36"/>
      <c r="L27" s="39"/>
      <c r="M27" s="39"/>
      <c r="N27" s="53"/>
      <c r="O27" s="39"/>
      <c r="P27" s="39"/>
      <c r="Q27" s="39"/>
      <c r="R27" s="39"/>
      <c r="S27" s="53"/>
      <c r="T27" s="39"/>
      <c r="U27" s="39"/>
      <c r="V27" s="39"/>
      <c r="W27" s="39"/>
      <c r="X27" s="53"/>
      <c r="Y27" s="39"/>
      <c r="Z27" s="39"/>
      <c r="AA27" s="39"/>
      <c r="AB27" s="39"/>
      <c r="AC27" s="53"/>
      <c r="AD27" s="39"/>
      <c r="AE27" s="39"/>
      <c r="AF27" s="39"/>
      <c r="AG27" s="39"/>
      <c r="AH27" s="39"/>
      <c r="AI27" s="53"/>
      <c r="AJ27" s="39"/>
      <c r="AK27" s="39"/>
      <c r="AL27" s="39"/>
      <c r="AM27" s="36"/>
      <c r="AN27" s="53"/>
      <c r="AO27" s="36"/>
      <c r="AP27" s="36"/>
      <c r="AQ27" s="36"/>
      <c r="AR27" s="36"/>
      <c r="AS27" s="36"/>
      <c r="AT27" s="36"/>
      <c r="AU27" s="36"/>
      <c r="AV27" s="36"/>
    </row>
    <row r="28" spans="1:48">
      <c r="A28" s="29">
        <f t="shared" si="2"/>
        <v>21</v>
      </c>
      <c r="B28" s="40"/>
      <c r="C28" s="46"/>
      <c r="D28" s="46"/>
      <c r="E28" s="42"/>
      <c r="F28" s="43"/>
      <c r="G28" s="34"/>
      <c r="H28" s="54"/>
      <c r="I28" s="36"/>
      <c r="J28" s="36"/>
      <c r="K28" s="36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6"/>
      <c r="AN28" s="36"/>
      <c r="AO28" s="36"/>
      <c r="AP28" s="36"/>
      <c r="AQ28" s="36"/>
      <c r="AR28" s="36"/>
      <c r="AS28" s="36"/>
      <c r="AT28" s="36"/>
      <c r="AU28" s="36"/>
      <c r="AV28" s="36"/>
    </row>
  </sheetData>
  <sheetProtection selectLockedCells="1" selectUnlockedCells="1"/>
  <autoFilter ref="A6:AV6">
    <filterColumn colId="6" showButton="0"/>
  </autoFilter>
  <mergeCells count="1">
    <mergeCell ref="G4:H6"/>
  </mergeCells>
  <phoneticPr fontId="3"/>
  <pageMargins left="0.70833333333333337" right="0.70833333333333337" top="0.74791666666666667" bottom="0.74791666666666667" header="0.51180555555555551" footer="0.51180555555555551"/>
  <pageSetup paperSize="9" scale="53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【マスタスケジュール】</vt:lpstr>
      <vt:lpstr>【マスタスケジュール】!Print_Area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wingsystem</dc:creator>
  <cp:lastModifiedBy>wingsystem</cp:lastModifiedBy>
  <dcterms:created xsi:type="dcterms:W3CDTF">2020-12-27T13:43:50Z</dcterms:created>
  <dcterms:modified xsi:type="dcterms:W3CDTF">2020-12-27T13:45:54Z</dcterms:modified>
</cp:coreProperties>
</file>