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en/py/dfpm_tool/"/>
    </mc:Choice>
  </mc:AlternateContent>
  <xr:revisionPtr revIDLastSave="0" documentId="13_ncr:1_{4DFE8592-1BF9-F34B-AAF9-51A7791D93F1}" xr6:coauthVersionLast="45" xr6:coauthVersionMax="45" xr10:uidLastSave="{00000000-0000-0000-0000-000000000000}"/>
  <bookViews>
    <workbookView xWindow="940" yWindow="460" windowWidth="27860" windowHeight="17540" activeTab="2" xr2:uid="{04456D6C-3434-7D45-90AA-5395189D27C9}"/>
  </bookViews>
  <sheets>
    <sheet name="C9400(Alex)" sheetId="1" r:id="rId1"/>
    <sheet name="SRG_PSU(Rachel)" sheetId="2" r:id="rId2"/>
    <sheet name="SRG_ISR4x00(Rachel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Zhang (rachzhan)</author>
  </authors>
  <commentList>
    <comment ref="I11" authorId="0" shapeId="0" xr:uid="{1C2D12C3-B6E2-984E-82F5-6EC737EE8725}">
      <text>
        <r>
          <rPr>
            <b/>
            <sz val="9"/>
            <color indexed="81"/>
            <rFont val="Tahoma"/>
            <family val="2"/>
          </rPr>
          <t>ShedirNIM UCS uses NIM Slot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A7D0EFE0-8596-1043-BE0C-C2C3FDB7C70A}">
      <text>
        <r>
          <rPr>
            <b/>
            <sz val="9"/>
            <color indexed="81"/>
            <rFont val="Tahoma"/>
            <family val="2"/>
          </rPr>
          <t>Nightwatch SM Module occupy 2 slot</t>
        </r>
      </text>
    </comment>
    <comment ref="D18" authorId="0" shapeId="0" xr:uid="{C6710059-1C4C-284B-8FFE-D52E0D51A48E}">
      <text>
        <r>
          <rPr>
            <b/>
            <sz val="9"/>
            <color indexed="81"/>
            <rFont val="Tahoma"/>
            <family val="2"/>
          </rPr>
          <t>Nightwatch SM Module 1 slot</t>
        </r>
      </text>
    </comment>
    <comment ref="D21" authorId="0" shapeId="0" xr:uid="{67C85739-33A1-EB4E-BF39-731676F3E7E7}">
      <text>
        <r>
          <rPr>
            <b/>
            <sz val="9"/>
            <color indexed="81"/>
            <rFont val="Tahoma"/>
            <family val="2"/>
          </rPr>
          <t>SM-X-NIM-ADPTR needs to have 1 NIM module</t>
        </r>
      </text>
    </comment>
    <comment ref="G79" authorId="0" shapeId="0" xr:uid="{15CDE168-3C4D-6743-A958-9A29572EFD02}">
      <text>
        <r>
          <rPr>
            <b/>
            <sz val="9"/>
            <color indexed="81"/>
            <rFont val="Tahoma"/>
            <family val="2"/>
          </rPr>
          <t>Nightwatch SM Module occupy 2 slot</t>
        </r>
      </text>
    </comment>
  </commentList>
</comments>
</file>

<file path=xl/sharedStrings.xml><?xml version="1.0" encoding="utf-8"?>
<sst xmlns="http://schemas.openxmlformats.org/spreadsheetml/2006/main" count="285" uniqueCount="174">
  <si>
    <t>OK</t>
  </si>
  <si>
    <t>&lt;= 2</t>
  </si>
  <si>
    <t>&lt;= 4</t>
  </si>
  <si>
    <t>C9400-PWR-3200AC</t>
  </si>
  <si>
    <t>&gt;= 1</t>
  </si>
  <si>
    <t>C9400-PWR-2100AC</t>
  </si>
  <si>
    <t>&gt;= 2</t>
  </si>
  <si>
    <t>C9400-PWR-3200DC</t>
  </si>
  <si>
    <t>&gt;= 0</t>
  </si>
  <si>
    <t>&lt; = 1</t>
  </si>
  <si>
    <t>&lt; = 2</t>
  </si>
  <si>
    <t>&gt; 0</t>
  </si>
  <si>
    <t>&gt; 1</t>
  </si>
  <si>
    <t>&gt; = 1</t>
  </si>
  <si>
    <t>C9400-SUP*</t>
  </si>
  <si>
    <t>C9400-LC*</t>
  </si>
  <si>
    <t>C9410R*</t>
  </si>
  <si>
    <t>C9407R*</t>
  </si>
  <si>
    <t>Should be =1?</t>
  </si>
  <si>
    <t>7 SLOTS</t>
  </si>
  <si>
    <t>10 SLOTS</t>
  </si>
  <si>
    <t>PWR-LC-SUP combination</t>
  </si>
  <si>
    <t>NIM/SM combination</t>
  </si>
  <si>
    <t>Rule</t>
  </si>
  <si>
    <t xml:space="preserve">Top PID </t>
  </si>
  <si>
    <t>Project</t>
  </si>
  <si>
    <t>SM Slot</t>
  </si>
  <si>
    <t>NIM Slot</t>
  </si>
  <si>
    <t>PDT  1st Level Validation</t>
  </si>
  <si>
    <t>Contain SM Adaptor</t>
  </si>
  <si>
    <t xml:space="preserve">PDT  2nd Level Validation </t>
  </si>
  <si>
    <t>No. 1</t>
  </si>
  <si>
    <t>ISR4321</t>
  </si>
  <si>
    <t>Dagger</t>
  </si>
  <si>
    <t>Must have 2 PIDs start with "NIM-" and 0 PID starts with "SM-"</t>
  </si>
  <si>
    <t>No. 2</t>
  </si>
  <si>
    <t>ISR4331</t>
  </si>
  <si>
    <t>Sword</t>
  </si>
  <si>
    <t>Must have 2 PIDs start with "NIM-" and 1 PID starts with "SM-" or 1 slot "UCS-"</t>
  </si>
  <si>
    <t>SM-X-NIM-ADPTR</t>
  </si>
  <si>
    <t>If contain "SM-X-NIM-ADPTR", must contain another PID starts with "NIM-" not &lt;&gt; "NIM-BLANK"</t>
  </si>
  <si>
    <t>No. 3</t>
  </si>
  <si>
    <t>ISR4351</t>
  </si>
  <si>
    <t>Utah</t>
  </si>
  <si>
    <t>Must have 3 PIDs start with "NIM-" and 2 PID starts with "SM-" or 1 2 slot "UCS-"</t>
  </si>
  <si>
    <t>No. 4</t>
  </si>
  <si>
    <t>ISR4461</t>
  </si>
  <si>
    <t>Neptune</t>
  </si>
  <si>
    <t>Must have 3 PIDs start with "NIM-" and 4 PID starts with "SM-" or 2 2 slot "UCS-"</t>
  </si>
  <si>
    <t>No. 5</t>
  </si>
  <si>
    <t>VG450</t>
  </si>
  <si>
    <t>Barsom</t>
  </si>
  <si>
    <t>Rule update on Feb 27:</t>
  </si>
  <si>
    <t>SM PID - 1 SLOT</t>
  </si>
  <si>
    <t>SM PID - 2 SLOTS</t>
  </si>
  <si>
    <t>NIM PID - 1 SLOT</t>
  </si>
  <si>
    <t>The NIM qty does not have to deduct the adapter qty (means adapter does not have to carry a NIM)</t>
  </si>
  <si>
    <t>SM-X-16FXS/2FXO</t>
  </si>
  <si>
    <t>SM-F-BLANK</t>
  </si>
  <si>
    <t>UCS-E160D-M2/K9</t>
  </si>
  <si>
    <t>NIM-2FXS/4FXOP</t>
  </si>
  <si>
    <t>NIM-BLANK</t>
  </si>
  <si>
    <t>NIM-PVDM-32</t>
  </si>
  <si>
    <t>SM-X-72FXS</t>
  </si>
  <si>
    <t>SM-D-BLANK</t>
  </si>
  <si>
    <t>UCS-E180D-M2/K9</t>
  </si>
  <si>
    <t>NIM-4FXSP</t>
  </si>
  <si>
    <t>UCS-EN140N-M2/K9</t>
  </si>
  <si>
    <t>NIM-PVDM-256</t>
  </si>
  <si>
    <t>SM-X-8FXS/12FXO</t>
  </si>
  <si>
    <t>SM-S-BLANK</t>
  </si>
  <si>
    <t>UCS-E180D-M3/K9</t>
  </si>
  <si>
    <t>NIM-2FXSP</t>
  </si>
  <si>
    <t>NIM-PVDM-128</t>
  </si>
  <si>
    <t>SM-X-24FXS/4FXO</t>
  </si>
  <si>
    <t>UCS-E160S-M3/K9</t>
  </si>
  <si>
    <t>UCS-E1120D-M3/K9</t>
  </si>
  <si>
    <t>NIM-BLANK-S</t>
  </si>
  <si>
    <t>NIM-PVDM-64</t>
  </si>
  <si>
    <t>SM-X-1T3/E3</t>
  </si>
  <si>
    <t>UCS-E140S-M2/K9</t>
  </si>
  <si>
    <t>SM-X-ES3D-48-P</t>
  </si>
  <si>
    <t>NIM-4FXO</t>
  </si>
  <si>
    <t>SM-X-6X1G</t>
  </si>
  <si>
    <t>NIM-4E/M</t>
  </si>
  <si>
    <t>SM-X-ES3-16-P</t>
  </si>
  <si>
    <t>SM-X-40G8M2X</t>
  </si>
  <si>
    <t>NIM-4BRI-NT/TE</t>
  </si>
  <si>
    <t>NIM-2BRI-NT/TE</t>
  </si>
  <si>
    <t>SM-X-16G4M2X</t>
  </si>
  <si>
    <t>NIM-2MFT-T1/E1</t>
  </si>
  <si>
    <t>SM-X-ES3-24-P</t>
  </si>
  <si>
    <t>NIM-8MFT-T1/E1</t>
  </si>
  <si>
    <t>SM-X-4X1G-1X10G</t>
  </si>
  <si>
    <t>NIM-8CE1T1-PRI</t>
  </si>
  <si>
    <t>NIM-SSD</t>
  </si>
  <si>
    <t>SM-X-PVDM-3000</t>
  </si>
  <si>
    <t>NIM-ES2-8-P</t>
  </si>
  <si>
    <t>SM-X-PVDM-1000</t>
  </si>
  <si>
    <t>NIM-ES2-4</t>
  </si>
  <si>
    <t>SM-X-PVDM-500</t>
  </si>
  <si>
    <t>NIM-ES2-8</t>
  </si>
  <si>
    <t>SM-X-PVDM-2000</t>
  </si>
  <si>
    <t>NIM-2CE1T1-PRI</t>
  </si>
  <si>
    <t>SM-X-64A</t>
  </si>
  <si>
    <t>NIM-4MFT-T1/E1</t>
  </si>
  <si>
    <t>NIM-1CE1T1-PRI</t>
  </si>
  <si>
    <t>NIM-4T</t>
  </si>
  <si>
    <t>NIM-2T</t>
  </si>
  <si>
    <t>NIM-1T</t>
  </si>
  <si>
    <t>NIM-2FXO</t>
  </si>
  <si>
    <t>NIM-HDD</t>
  </si>
  <si>
    <t>NIM-VA-B</t>
  </si>
  <si>
    <t>NIM-VAB-A</t>
  </si>
  <si>
    <t>NIM-VAB-M</t>
  </si>
  <si>
    <t>NIM-1GE-CU-SFP</t>
  </si>
  <si>
    <t>NIM-2GE-CU-SFP</t>
  </si>
  <si>
    <t>NIM-4BRI-S/T</t>
  </si>
  <si>
    <t>NIM-2BRI-S/T</t>
  </si>
  <si>
    <t>NIM-4G-LTE-VZ</t>
  </si>
  <si>
    <t>NIM-4G-LTE-NA</t>
  </si>
  <si>
    <t>NIM-4G-LTE-ST</t>
  </si>
  <si>
    <t>NIM-4G-LTE-GA</t>
  </si>
  <si>
    <t>NIM-4SHDSL-EA</t>
  </si>
  <si>
    <t>NIM-LTEA-LAPRM</t>
  </si>
  <si>
    <t>NIM-LTEA-EAPRM</t>
  </si>
  <si>
    <t>NIM-4G-LTE-VZPRM</t>
  </si>
  <si>
    <t>NIM-16A</t>
  </si>
  <si>
    <t>NIM-24A</t>
  </si>
  <si>
    <t>NIM-1MFT-T1/E1</t>
  </si>
  <si>
    <t>NIM-4G-LTE-STPRM</t>
  </si>
  <si>
    <t>NIM-4G-LTE-NAPRM</t>
  </si>
  <si>
    <t>NIM-LTEA-LA</t>
  </si>
  <si>
    <t>NIM-LTEA-EA</t>
  </si>
  <si>
    <t>NIM-4G-LTE-LA</t>
  </si>
  <si>
    <t>NIM-4G-LTE-GAPRM</t>
  </si>
  <si>
    <t>SRG NIM/SM combination</t>
  </si>
  <si>
    <t>Logic check step 1</t>
  </si>
  <si>
    <t>Logic check step 2</t>
  </si>
  <si>
    <t>BU</t>
  </si>
  <si>
    <t>Order type</t>
  </si>
  <si>
    <t>Main PID include below letters</t>
  </si>
  <si>
    <t>Option PID include below letters</t>
  </si>
  <si>
    <t>Total qty</t>
  </si>
  <si>
    <t>SRGBU</t>
  </si>
  <si>
    <t>ATO</t>
  </si>
  <si>
    <r>
      <t xml:space="preserve">SM- </t>
    </r>
    <r>
      <rPr>
        <b/>
        <sz val="11"/>
        <color rgb="FFFF0000"/>
        <rFont val="Calibri (Body)"/>
      </rPr>
      <t>+</t>
    </r>
    <r>
      <rPr>
        <sz val="11"/>
        <rFont val="Calibri"/>
        <family val="2"/>
        <scheme val="minor"/>
      </rPr>
      <t xml:space="preserve"> UCS- </t>
    </r>
    <r>
      <rPr>
        <b/>
        <sz val="11"/>
        <color rgb="FFFF0000"/>
        <rFont val="Calibri (Body)"/>
      </rPr>
      <t>+</t>
    </r>
    <r>
      <rPr>
        <sz val="11"/>
        <rFont val="Calibri"/>
        <family val="2"/>
        <scheme val="minor"/>
      </rPr>
      <t xml:space="preserve"> SM-BLANK </t>
    </r>
    <r>
      <rPr>
        <b/>
        <sz val="11"/>
        <color rgb="FFFF0000"/>
        <rFont val="Calibri (Body)"/>
      </rPr>
      <t>+</t>
    </r>
    <r>
      <rPr>
        <sz val="11"/>
        <rFont val="Calibri"/>
        <family val="2"/>
        <scheme val="minor"/>
      </rPr>
      <t xml:space="preserve"> </t>
    </r>
    <r>
      <rPr>
        <sz val="11"/>
        <rFont val="Calibri (Body)"/>
      </rPr>
      <t>SM-X-NIM-ADPTR</t>
    </r>
  </si>
  <si>
    <r>
      <t xml:space="preserve">NIM </t>
    </r>
    <r>
      <rPr>
        <b/>
        <sz val="11"/>
        <color rgb="FFFF0000"/>
        <rFont val="Calibri (Body)"/>
      </rPr>
      <t xml:space="preserve">+ </t>
    </r>
    <r>
      <rPr>
        <sz val="12"/>
        <color theme="1"/>
        <rFont val="Calibri"/>
        <family val="2"/>
        <scheme val="minor"/>
      </rPr>
      <t xml:space="preserve">NIM-BLANK </t>
    </r>
    <r>
      <rPr>
        <b/>
        <sz val="11"/>
        <color rgb="FFFF0000"/>
        <rFont val="Calibri (Body)"/>
      </rPr>
      <t>+</t>
    </r>
    <r>
      <rPr>
        <sz val="12"/>
        <color theme="1"/>
        <rFont val="Calibri"/>
        <family val="2"/>
        <scheme val="minor"/>
      </rPr>
      <t xml:space="preserve"> UCS-EN140N-M2/K9 </t>
    </r>
    <r>
      <rPr>
        <b/>
        <sz val="11"/>
        <color rgb="FFFF0000"/>
        <rFont val="Calibri (Body)"/>
      </rPr>
      <t>-</t>
    </r>
    <r>
      <rPr>
        <sz val="12"/>
        <color theme="1"/>
        <rFont val="Calibri"/>
        <family val="2"/>
        <scheme val="minor"/>
      </rPr>
      <t xml:space="preserve"> SM-X-NIM-ADPTR</t>
    </r>
  </si>
  <si>
    <t>(the adapter occupy SM slot)</t>
  </si>
  <si>
    <t>(total NIM qty includes adapter qty - when adapter carries a NIM)</t>
  </si>
  <si>
    <t>Below are PIDs that require &gt;1 slot occupation (set up in DB)</t>
  </si>
  <si>
    <t>Slot Qty</t>
  </si>
  <si>
    <t>PSU missing</t>
  </si>
  <si>
    <t>Rule: ATO PO without AC/DC PID</t>
  </si>
  <si>
    <t>PF in cope:</t>
  </si>
  <si>
    <t>Exclusion of config spares:</t>
  </si>
  <si>
    <t>PID</t>
  </si>
  <si>
    <t>Item Type</t>
  </si>
  <si>
    <t>ENCS5406P/K9</t>
  </si>
  <si>
    <t>CONFIG SPARE</t>
  </si>
  <si>
    <t>ENCS5412P/K9</t>
  </si>
  <si>
    <t>ENCS5408P/K9</t>
  </si>
  <si>
    <t>PRODUCT_FAMILY</t>
  </si>
  <si>
    <t>4200ISR</t>
  </si>
  <si>
    <t>4300ISR</t>
  </si>
  <si>
    <t>4400ISR</t>
  </si>
  <si>
    <t>800BB</t>
  </si>
  <si>
    <t>900ISR</t>
  </si>
  <si>
    <t>CAT8200</t>
  </si>
  <si>
    <t>CAT8300</t>
  </si>
  <si>
    <t>ENCS</t>
  </si>
  <si>
    <t>ISR1K</t>
  </si>
  <si>
    <t>ISR900</t>
  </si>
  <si>
    <t>Exclude below - not real 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</si>
</sst>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"/>
      <family val="2"/>
    </font>
    <font>
      <sz val="1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 (Body)"/>
    </font>
    <font>
      <sz val="11"/>
      <name val="Calibri (Body)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2" xfId="0" quotePrefix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0" xfId="0" applyFont="1" applyFill="1" applyAlignment="1">
      <alignment wrapText="1"/>
    </xf>
    <xf numFmtId="0" fontId="9" fillId="3" borderId="0" xfId="0" applyFont="1" applyFill="1"/>
    <xf numFmtId="0" fontId="10" fillId="0" borderId="0" xfId="0" applyFont="1"/>
    <xf numFmtId="0" fontId="11" fillId="0" borderId="6" xfId="0" applyFont="1" applyBorder="1" applyAlignment="1">
      <alignment horizontal="left"/>
    </xf>
    <xf numFmtId="0" fontId="11" fillId="0" borderId="0" xfId="0" applyFont="1"/>
    <xf numFmtId="1" fontId="11" fillId="0" borderId="6" xfId="0" applyNumberFormat="1" applyFont="1" applyBorder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0" borderId="7" xfId="0" applyNumberFormat="1" applyFont="1" applyBorder="1" applyAlignment="1">
      <alignment horizontal="left"/>
    </xf>
    <xf numFmtId="1" fontId="10" fillId="4" borderId="8" xfId="0" applyNumberFormat="1" applyFont="1" applyFill="1" applyBorder="1" applyAlignment="1">
      <alignment horizontal="left"/>
    </xf>
    <xf numFmtId="1" fontId="10" fillId="4" borderId="1" xfId="0" applyNumberFormat="1" applyFont="1" applyFill="1" applyBorder="1" applyAlignment="1">
      <alignment horizontal="left"/>
    </xf>
    <xf numFmtId="1" fontId="10" fillId="0" borderId="7" xfId="0" applyNumberFormat="1" applyFont="1" applyBorder="1" applyAlignment="1">
      <alignment horizontal="left"/>
    </xf>
    <xf numFmtId="0" fontId="11" fillId="0" borderId="9" xfId="0" applyFont="1" applyBorder="1" applyAlignment="1">
      <alignment vertical="center" wrapText="1"/>
    </xf>
    <xf numFmtId="0" fontId="10" fillId="0" borderId="3" xfId="0" applyFont="1" applyBorder="1"/>
    <xf numFmtId="0" fontId="10" fillId="0" borderId="5" xfId="0" applyFont="1" applyBorder="1" applyAlignment="1">
      <alignment wrapText="1"/>
    </xf>
    <xf numFmtId="0" fontId="11" fillId="0" borderId="6" xfId="0" applyFont="1" applyBorder="1"/>
    <xf numFmtId="1" fontId="10" fillId="5" borderId="1" xfId="0" applyNumberFormat="1" applyFont="1" applyFill="1" applyBorder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0" borderId="10" xfId="0" applyNumberFormat="1" applyFont="1" applyBorder="1" applyAlignment="1">
      <alignment horizontal="left"/>
    </xf>
    <xf numFmtId="0" fontId="11" fillId="0" borderId="11" xfId="0" applyFont="1" applyBorder="1" applyAlignment="1">
      <alignment wrapText="1"/>
    </xf>
    <xf numFmtId="1" fontId="10" fillId="0" borderId="6" xfId="0" applyNumberFormat="1" applyFont="1" applyBorder="1"/>
    <xf numFmtId="1" fontId="10" fillId="0" borderId="7" xfId="0" applyNumberFormat="1" applyFont="1" applyBorder="1" applyAlignment="1">
      <alignment wrapText="1"/>
    </xf>
    <xf numFmtId="1" fontId="10" fillId="4" borderId="10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/>
    <xf numFmtId="1" fontId="10" fillId="4" borderId="14" xfId="0" applyNumberFormat="1" applyFont="1" applyFill="1" applyBorder="1" applyAlignment="1">
      <alignment horizontal="left"/>
    </xf>
    <xf numFmtId="1" fontId="10" fillId="4" borderId="15" xfId="0" applyNumberFormat="1" applyFont="1" applyFill="1" applyBorder="1" applyAlignment="1">
      <alignment horizontal="left"/>
    </xf>
    <xf numFmtId="1" fontId="10" fillId="4" borderId="16" xfId="0" applyNumberFormat="1" applyFont="1" applyFill="1" applyBorder="1" applyAlignment="1">
      <alignment horizontal="left"/>
    </xf>
    <xf numFmtId="0" fontId="11" fillId="0" borderId="17" xfId="0" applyFont="1" applyBorder="1" applyAlignment="1">
      <alignment wrapText="1"/>
    </xf>
    <xf numFmtId="1" fontId="10" fillId="0" borderId="12" xfId="0" applyNumberFormat="1" applyFont="1" applyBorder="1"/>
    <xf numFmtId="1" fontId="10" fillId="0" borderId="18" xfId="0" applyNumberFormat="1" applyFont="1" applyBorder="1" applyAlignment="1">
      <alignment wrapText="1"/>
    </xf>
    <xf numFmtId="1" fontId="10" fillId="0" borderId="0" xfId="0" applyNumberFormat="1" applyFont="1" applyAlignment="1">
      <alignment horizontal="left" wrapText="1"/>
    </xf>
    <xf numFmtId="1" fontId="10" fillId="0" borderId="0" xfId="0" applyNumberFormat="1" applyFont="1"/>
    <xf numFmtId="0" fontId="12" fillId="0" borderId="0" xfId="0" applyFont="1"/>
    <xf numFmtId="0" fontId="11" fillId="6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5" borderId="0" xfId="0" applyFont="1" applyFill="1" applyAlignment="1">
      <alignment wrapText="1"/>
    </xf>
    <xf numFmtId="0" fontId="10" fillId="7" borderId="0" xfId="0" applyFont="1" applyFill="1" applyAlignment="1">
      <alignment horizontal="center"/>
    </xf>
    <xf numFmtId="0" fontId="10" fillId="8" borderId="0" xfId="0" applyFont="1" applyFill="1"/>
    <xf numFmtId="0" fontId="13" fillId="8" borderId="0" xfId="0" applyFont="1" applyFill="1"/>
    <xf numFmtId="0" fontId="16" fillId="9" borderId="0" xfId="0" applyFont="1" applyFill="1"/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7" fillId="8" borderId="0" xfId="0" applyFont="1" applyFill="1"/>
    <xf numFmtId="0" fontId="17" fillId="5" borderId="0" xfId="0" applyFont="1" applyFill="1" applyAlignment="1">
      <alignment wrapText="1"/>
    </xf>
    <xf numFmtId="0" fontId="18" fillId="8" borderId="0" xfId="0" applyFont="1" applyFill="1"/>
    <xf numFmtId="0" fontId="19" fillId="0" borderId="0" xfId="0" applyFont="1" applyAlignment="1">
      <alignment vertical="center"/>
    </xf>
    <xf numFmtId="0" fontId="17" fillId="7" borderId="0" xfId="0" applyFont="1" applyFill="1" applyAlignment="1">
      <alignment horizontal="center"/>
    </xf>
    <xf numFmtId="0" fontId="20" fillId="5" borderId="0" xfId="0" applyFont="1" applyFill="1" applyAlignment="1">
      <alignment wrapText="1"/>
    </xf>
    <xf numFmtId="0" fontId="14" fillId="0" borderId="0" xfId="0" applyFont="1"/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23" fillId="0" borderId="0" xfId="0" applyFont="1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0" fontId="11" fillId="6" borderId="0" xfId="0" applyFont="1" applyFill="1"/>
    <xf numFmtId="0" fontId="10" fillId="7" borderId="0" xfId="0" applyFont="1" applyFill="1"/>
    <xf numFmtId="0" fontId="17" fillId="7" borderId="0" xfId="0" applyFont="1" applyFill="1"/>
    <xf numFmtId="0" fontId="26" fillId="0" borderId="0" xfId="0" applyFont="1"/>
    <xf numFmtId="0" fontId="27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126D-4925-064C-9577-B45BFEE546F7}">
  <dimension ref="A1:J43"/>
  <sheetViews>
    <sheetView showGridLines="0" workbookViewId="0">
      <selection activeCell="B21" sqref="B21"/>
    </sheetView>
  </sheetViews>
  <sheetFormatPr baseColWidth="10" defaultRowHeight="16" x14ac:dyDescent="0.2"/>
  <cols>
    <col min="2" max="2" width="26" customWidth="1"/>
    <col min="4" max="4" width="10.83203125" style="11"/>
    <col min="5" max="5" width="24" bestFit="1" customWidth="1"/>
    <col min="7" max="7" width="10.83203125" style="11"/>
    <col min="8" max="8" width="29.33203125" customWidth="1"/>
  </cols>
  <sheetData>
    <row r="1" spans="1:10" ht="24" x14ac:dyDescent="0.3">
      <c r="A1" s="15" t="s">
        <v>21</v>
      </c>
    </row>
    <row r="2" spans="1:10" x14ac:dyDescent="0.2">
      <c r="A2" t="s">
        <v>20</v>
      </c>
    </row>
    <row r="3" spans="1:10" x14ac:dyDescent="0.2">
      <c r="B3" s="6"/>
      <c r="C3" s="7" t="s">
        <v>0</v>
      </c>
      <c r="D3" s="10"/>
      <c r="E3" s="7"/>
      <c r="F3" s="7" t="s">
        <v>0</v>
      </c>
      <c r="G3" s="10"/>
      <c r="H3" s="7"/>
      <c r="I3" s="7" t="s">
        <v>0</v>
      </c>
    </row>
    <row r="4" spans="1:10" x14ac:dyDescent="0.2">
      <c r="B4" s="3" t="s">
        <v>16</v>
      </c>
      <c r="C4" s="3">
        <v>1</v>
      </c>
      <c r="E4" s="3" t="s">
        <v>16</v>
      </c>
      <c r="F4" s="4">
        <v>1</v>
      </c>
      <c r="H4" s="3" t="s">
        <v>16</v>
      </c>
      <c r="I4" s="4">
        <v>1</v>
      </c>
    </row>
    <row r="5" spans="1:10" ht="18" x14ac:dyDescent="0.2">
      <c r="B5" s="5" t="s">
        <v>3</v>
      </c>
      <c r="C5" s="3">
        <f xml:space="preserve"> 1</f>
        <v>1</v>
      </c>
      <c r="E5" s="5" t="s">
        <v>5</v>
      </c>
      <c r="F5" s="3">
        <v>1</v>
      </c>
      <c r="H5" s="5" t="s">
        <v>7</v>
      </c>
      <c r="I5" s="3" t="s">
        <v>4</v>
      </c>
      <c r="J5" s="13" t="s">
        <v>18</v>
      </c>
    </row>
    <row r="6" spans="1:10" x14ac:dyDescent="0.2">
      <c r="B6" s="3" t="s">
        <v>14</v>
      </c>
      <c r="C6" s="3" t="s">
        <v>1</v>
      </c>
      <c r="E6" s="3" t="s">
        <v>14</v>
      </c>
      <c r="F6" s="4" t="s">
        <v>10</v>
      </c>
      <c r="H6" s="3" t="s">
        <v>14</v>
      </c>
      <c r="I6" s="4" t="s">
        <v>10</v>
      </c>
    </row>
    <row r="7" spans="1:10" x14ac:dyDescent="0.2">
      <c r="B7" s="3" t="s">
        <v>15</v>
      </c>
      <c r="C7" s="3" t="s">
        <v>2</v>
      </c>
      <c r="E7" s="3" t="s">
        <v>15</v>
      </c>
      <c r="F7" s="4" t="s">
        <v>9</v>
      </c>
      <c r="H7" s="3" t="s">
        <v>15</v>
      </c>
      <c r="I7" s="4" t="s">
        <v>9</v>
      </c>
    </row>
    <row r="9" spans="1:10" x14ac:dyDescent="0.2">
      <c r="B9" s="9"/>
      <c r="C9" s="9" t="s">
        <v>0</v>
      </c>
      <c r="D9" s="12"/>
      <c r="E9" s="9"/>
      <c r="F9" s="9" t="s">
        <v>0</v>
      </c>
      <c r="G9" s="12"/>
      <c r="H9" s="9"/>
      <c r="I9" s="9" t="s">
        <v>0</v>
      </c>
    </row>
    <row r="10" spans="1:10" x14ac:dyDescent="0.2">
      <c r="B10" s="3" t="s">
        <v>16</v>
      </c>
      <c r="C10" s="3">
        <v>1</v>
      </c>
      <c r="E10" s="3" t="s">
        <v>16</v>
      </c>
      <c r="F10" s="4">
        <v>1</v>
      </c>
      <c r="H10" s="3" t="s">
        <v>16</v>
      </c>
      <c r="I10" s="3">
        <v>1</v>
      </c>
    </row>
    <row r="11" spans="1:10" ht="18" x14ac:dyDescent="0.2">
      <c r="B11" s="5" t="s">
        <v>3</v>
      </c>
      <c r="C11" s="3" t="s">
        <v>6</v>
      </c>
      <c r="E11" s="5" t="s">
        <v>5</v>
      </c>
      <c r="F11" s="3">
        <v>1</v>
      </c>
      <c r="H11" s="5" t="s">
        <v>7</v>
      </c>
      <c r="I11" s="3" t="s">
        <v>6</v>
      </c>
    </row>
    <row r="12" spans="1:10" x14ac:dyDescent="0.2">
      <c r="B12" s="3" t="s">
        <v>14</v>
      </c>
      <c r="C12" s="3" t="s">
        <v>4</v>
      </c>
      <c r="E12" s="3" t="s">
        <v>14</v>
      </c>
      <c r="F12" s="4" t="s">
        <v>9</v>
      </c>
      <c r="H12" s="3" t="s">
        <v>14</v>
      </c>
      <c r="I12" s="3" t="s">
        <v>12</v>
      </c>
    </row>
    <row r="13" spans="1:10" x14ac:dyDescent="0.2">
      <c r="B13" s="3" t="s">
        <v>15</v>
      </c>
      <c r="C13" s="3" t="s">
        <v>8</v>
      </c>
      <c r="E13" s="3" t="s">
        <v>15</v>
      </c>
      <c r="F13" s="4" t="s">
        <v>10</v>
      </c>
      <c r="H13" s="3" t="s">
        <v>15</v>
      </c>
      <c r="I13" s="3" t="s">
        <v>11</v>
      </c>
    </row>
    <row r="15" spans="1:10" x14ac:dyDescent="0.2">
      <c r="D15"/>
    </row>
    <row r="16" spans="1:10" x14ac:dyDescent="0.2">
      <c r="D16"/>
      <c r="E16" s="9"/>
      <c r="F16" s="9" t="s">
        <v>0</v>
      </c>
    </row>
    <row r="17" spans="1:9" x14ac:dyDescent="0.2">
      <c r="D17"/>
      <c r="E17" s="3" t="s">
        <v>16</v>
      </c>
      <c r="F17" s="3">
        <v>1</v>
      </c>
    </row>
    <row r="18" spans="1:9" ht="18" x14ac:dyDescent="0.2">
      <c r="D18"/>
      <c r="E18" s="5" t="s">
        <v>5</v>
      </c>
      <c r="F18" s="3" t="s">
        <v>6</v>
      </c>
    </row>
    <row r="19" spans="1:9" x14ac:dyDescent="0.2">
      <c r="D19"/>
      <c r="E19" s="3" t="s">
        <v>14</v>
      </c>
      <c r="F19" s="3" t="s">
        <v>12</v>
      </c>
    </row>
    <row r="20" spans="1:9" x14ac:dyDescent="0.2">
      <c r="D20"/>
      <c r="E20" s="3" t="s">
        <v>15</v>
      </c>
      <c r="F20" s="3" t="s">
        <v>11</v>
      </c>
    </row>
    <row r="21" spans="1:9" x14ac:dyDescent="0.2">
      <c r="D21"/>
    </row>
    <row r="26" spans="1:9" x14ac:dyDescent="0.2">
      <c r="A26" t="s">
        <v>19</v>
      </c>
      <c r="D26"/>
      <c r="G26"/>
    </row>
    <row r="27" spans="1:9" x14ac:dyDescent="0.2">
      <c r="D27"/>
      <c r="G27"/>
    </row>
    <row r="28" spans="1:9" x14ac:dyDescent="0.2">
      <c r="B28" s="8"/>
      <c r="C28" s="9" t="s">
        <v>0</v>
      </c>
      <c r="D28" s="2"/>
      <c r="E28" s="9"/>
      <c r="F28" s="9" t="s">
        <v>0</v>
      </c>
      <c r="G28" s="2"/>
      <c r="H28" s="9"/>
      <c r="I28" s="9" t="s">
        <v>0</v>
      </c>
    </row>
    <row r="29" spans="1:9" x14ac:dyDescent="0.2">
      <c r="B29" s="3" t="s">
        <v>17</v>
      </c>
      <c r="C29" s="3">
        <v>1</v>
      </c>
      <c r="D29"/>
      <c r="E29" s="3" t="s">
        <v>17</v>
      </c>
      <c r="F29" s="4">
        <v>1</v>
      </c>
      <c r="G29"/>
      <c r="H29" s="3" t="s">
        <v>17</v>
      </c>
      <c r="I29" s="3">
        <v>1</v>
      </c>
    </row>
    <row r="30" spans="1:9" ht="18" x14ac:dyDescent="0.2">
      <c r="B30" s="5" t="s">
        <v>3</v>
      </c>
      <c r="C30" s="3" t="s">
        <v>12</v>
      </c>
      <c r="D30"/>
      <c r="E30" s="5" t="s">
        <v>5</v>
      </c>
      <c r="F30" s="3">
        <f xml:space="preserve"> 1</f>
        <v>1</v>
      </c>
      <c r="G30"/>
      <c r="H30" s="5" t="s">
        <v>7</v>
      </c>
      <c r="I30" s="3" t="s">
        <v>4</v>
      </c>
    </row>
    <row r="31" spans="1:9" x14ac:dyDescent="0.2">
      <c r="B31" s="3" t="s">
        <v>14</v>
      </c>
      <c r="C31" s="3" t="s">
        <v>4</v>
      </c>
      <c r="D31"/>
      <c r="E31" s="3" t="s">
        <v>14</v>
      </c>
      <c r="F31" s="4" t="s">
        <v>10</v>
      </c>
      <c r="G31"/>
      <c r="H31" s="3" t="s">
        <v>14</v>
      </c>
      <c r="I31" s="3" t="s">
        <v>4</v>
      </c>
    </row>
    <row r="32" spans="1:9" x14ac:dyDescent="0.2">
      <c r="B32" s="3" t="s">
        <v>15</v>
      </c>
      <c r="C32" s="3" t="s">
        <v>8</v>
      </c>
      <c r="D32"/>
      <c r="E32" s="3" t="s">
        <v>15</v>
      </c>
      <c r="F32" s="4" t="s">
        <v>10</v>
      </c>
      <c r="G32"/>
      <c r="H32" s="3" t="s">
        <v>15</v>
      </c>
      <c r="I32" s="3" t="s">
        <v>8</v>
      </c>
    </row>
    <row r="33" spans="2:8" x14ac:dyDescent="0.2">
      <c r="D33"/>
      <c r="G33"/>
    </row>
    <row r="34" spans="2:8" x14ac:dyDescent="0.2">
      <c r="B34" s="14"/>
      <c r="D34"/>
      <c r="G34"/>
    </row>
    <row r="35" spans="2:8" x14ac:dyDescent="0.2">
      <c r="D35"/>
      <c r="E35" s="8"/>
      <c r="F35" s="8" t="s">
        <v>0</v>
      </c>
      <c r="G35"/>
    </row>
    <row r="36" spans="2:8" x14ac:dyDescent="0.2">
      <c r="D36"/>
      <c r="E36" s="3" t="s">
        <v>17</v>
      </c>
      <c r="F36" s="3">
        <v>1</v>
      </c>
      <c r="G36"/>
    </row>
    <row r="37" spans="2:8" ht="18" x14ac:dyDescent="0.2">
      <c r="B37" s="1"/>
      <c r="D37"/>
      <c r="E37" s="5" t="s">
        <v>5</v>
      </c>
      <c r="F37" s="3" t="s">
        <v>6</v>
      </c>
      <c r="G37"/>
      <c r="H37" s="1"/>
    </row>
    <row r="38" spans="2:8" x14ac:dyDescent="0.2">
      <c r="D38"/>
      <c r="E38" s="3" t="s">
        <v>14</v>
      </c>
      <c r="F38" s="3" t="s">
        <v>13</v>
      </c>
      <c r="G38"/>
    </row>
    <row r="39" spans="2:8" x14ac:dyDescent="0.2">
      <c r="D39"/>
      <c r="E39" s="3" t="s">
        <v>15</v>
      </c>
      <c r="F39" s="3" t="s">
        <v>8</v>
      </c>
      <c r="G39"/>
    </row>
    <row r="40" spans="2:8" x14ac:dyDescent="0.2">
      <c r="D40"/>
      <c r="G40"/>
    </row>
    <row r="41" spans="2:8" x14ac:dyDescent="0.2">
      <c r="D41"/>
      <c r="G41"/>
    </row>
    <row r="42" spans="2:8" x14ac:dyDescent="0.2">
      <c r="D42"/>
      <c r="G42"/>
    </row>
    <row r="43" spans="2:8" x14ac:dyDescent="0.2">
      <c r="D43"/>
      <c r="G4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5A28-6AEF-2D4C-ABEB-A3F8B4DFC8AA}">
  <dimension ref="A1:D14"/>
  <sheetViews>
    <sheetView showGridLines="0" workbookViewId="0">
      <selection activeCell="D18" sqref="D18"/>
    </sheetView>
  </sheetViews>
  <sheetFormatPr baseColWidth="10" defaultRowHeight="16" x14ac:dyDescent="0.2"/>
  <cols>
    <col min="2" max="2" width="26.33203125" customWidth="1"/>
    <col min="5" max="5" width="26.33203125" customWidth="1"/>
  </cols>
  <sheetData>
    <row r="1" spans="1:4" ht="26" x14ac:dyDescent="0.3">
      <c r="A1" s="17" t="s">
        <v>152</v>
      </c>
    </row>
    <row r="3" spans="1:4" x14ac:dyDescent="0.2">
      <c r="A3" t="s">
        <v>153</v>
      </c>
    </row>
    <row r="4" spans="1:4" x14ac:dyDescent="0.2">
      <c r="A4" s="14" t="s">
        <v>154</v>
      </c>
      <c r="B4" s="83" t="s">
        <v>162</v>
      </c>
      <c r="C4" s="14" t="s">
        <v>155</v>
      </c>
    </row>
    <row r="5" spans="1:4" x14ac:dyDescent="0.2">
      <c r="B5" s="84" t="s">
        <v>163</v>
      </c>
      <c r="C5" s="83" t="s">
        <v>156</v>
      </c>
      <c r="D5" s="83" t="s">
        <v>157</v>
      </c>
    </row>
    <row r="6" spans="1:4" x14ac:dyDescent="0.2">
      <c r="B6" s="84" t="s">
        <v>164</v>
      </c>
      <c r="C6" s="84" t="s">
        <v>158</v>
      </c>
      <c r="D6" s="84" t="s">
        <v>159</v>
      </c>
    </row>
    <row r="7" spans="1:4" x14ac:dyDescent="0.2">
      <c r="B7" s="84" t="s">
        <v>165</v>
      </c>
      <c r="C7" s="84" t="s">
        <v>160</v>
      </c>
      <c r="D7" s="84" t="s">
        <v>159</v>
      </c>
    </row>
    <row r="8" spans="1:4" x14ac:dyDescent="0.2">
      <c r="B8" s="84" t="s">
        <v>166</v>
      </c>
      <c r="C8" s="84" t="s">
        <v>161</v>
      </c>
      <c r="D8" s="84" t="s">
        <v>159</v>
      </c>
    </row>
    <row r="9" spans="1:4" x14ac:dyDescent="0.2">
      <c r="B9" s="84" t="s">
        <v>167</v>
      </c>
    </row>
    <row r="10" spans="1:4" x14ac:dyDescent="0.2">
      <c r="B10" s="84" t="s">
        <v>168</v>
      </c>
    </row>
    <row r="11" spans="1:4" x14ac:dyDescent="0.2">
      <c r="B11" s="84" t="s">
        <v>169</v>
      </c>
    </row>
    <row r="12" spans="1:4" x14ac:dyDescent="0.2">
      <c r="B12" s="84" t="s">
        <v>170</v>
      </c>
    </row>
    <row r="13" spans="1:4" x14ac:dyDescent="0.2">
      <c r="B13" s="84" t="s">
        <v>171</v>
      </c>
    </row>
    <row r="14" spans="1:4" x14ac:dyDescent="0.2">
      <c r="B14" s="84" t="s">
        <v>172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56E1-2B0A-8C46-B658-3DCC28615FF5}">
  <dimension ref="A1:M80"/>
  <sheetViews>
    <sheetView tabSelected="1" topLeftCell="A20" workbookViewId="0">
      <selection activeCell="K20" sqref="K20"/>
    </sheetView>
  </sheetViews>
  <sheetFormatPr baseColWidth="10" defaultColWidth="8.6640625" defaultRowHeight="14" x14ac:dyDescent="0.2"/>
  <cols>
    <col min="1" max="1" width="6.5" style="23" customWidth="1"/>
    <col min="2" max="2" width="7.6640625" style="23" customWidth="1"/>
    <col min="3" max="3" width="7.5" style="23" customWidth="1"/>
    <col min="4" max="4" width="14.33203125" style="23" customWidth="1"/>
    <col min="5" max="5" width="15" style="23" customWidth="1"/>
    <col min="6" max="6" width="9.5" style="23" customWidth="1"/>
    <col min="7" max="7" width="10.5" style="23" customWidth="1"/>
    <col min="8" max="8" width="11.6640625" style="23" customWidth="1"/>
    <col min="9" max="9" width="15.83203125" style="23" customWidth="1"/>
    <col min="10" max="10" width="7.5" style="23" customWidth="1"/>
    <col min="11" max="11" width="28.1640625" style="64" customWidth="1"/>
    <col min="12" max="12" width="15.33203125" style="23" customWidth="1"/>
    <col min="13" max="13" width="40" style="64" customWidth="1"/>
    <col min="14" max="16384" width="8.6640625" style="23"/>
  </cols>
  <sheetData>
    <row r="1" spans="1:13" ht="25" thickBot="1" x14ac:dyDescent="0.35">
      <c r="A1" s="15" t="s">
        <v>136</v>
      </c>
    </row>
    <row r="2" spans="1:13" ht="16" thickBot="1" x14ac:dyDescent="0.25">
      <c r="A2" s="18" t="s">
        <v>23</v>
      </c>
      <c r="B2" s="19" t="s">
        <v>24</v>
      </c>
      <c r="C2" s="20" t="s">
        <v>25</v>
      </c>
      <c r="D2" s="18" t="s">
        <v>26</v>
      </c>
      <c r="E2" s="19"/>
      <c r="F2" s="19"/>
      <c r="G2" s="20"/>
      <c r="H2" s="18" t="s">
        <v>27</v>
      </c>
      <c r="I2" s="19"/>
      <c r="J2" s="20"/>
      <c r="K2" s="21" t="s">
        <v>28</v>
      </c>
      <c r="L2" s="22" t="s">
        <v>29</v>
      </c>
      <c r="M2" s="21" t="s">
        <v>30</v>
      </c>
    </row>
    <row r="3" spans="1:13" ht="99.75" customHeight="1" x14ac:dyDescent="0.2">
      <c r="A3" s="24" t="s">
        <v>31</v>
      </c>
      <c r="B3" s="25" t="s">
        <v>32</v>
      </c>
      <c r="C3" s="25" t="s">
        <v>33</v>
      </c>
      <c r="D3" s="26">
        <v>0</v>
      </c>
      <c r="E3" s="27"/>
      <c r="F3" s="27"/>
      <c r="G3" s="28"/>
      <c r="H3" s="29">
        <v>1</v>
      </c>
      <c r="I3" s="30">
        <v>1</v>
      </c>
      <c r="J3" s="31"/>
      <c r="K3" s="32" t="s">
        <v>34</v>
      </c>
      <c r="L3" s="33"/>
      <c r="M3" s="34"/>
    </row>
    <row r="4" spans="1:13" ht="36.5" customHeight="1" x14ac:dyDescent="0.2">
      <c r="A4" s="35" t="s">
        <v>35</v>
      </c>
      <c r="B4" s="25" t="s">
        <v>36</v>
      </c>
      <c r="C4" s="25" t="s">
        <v>37</v>
      </c>
      <c r="D4" s="36">
        <v>1</v>
      </c>
      <c r="E4" s="37"/>
      <c r="F4" s="37"/>
      <c r="G4" s="31"/>
      <c r="H4" s="29">
        <v>1</v>
      </c>
      <c r="I4" s="30">
        <v>1</v>
      </c>
      <c r="J4" s="38"/>
      <c r="K4" s="39" t="s">
        <v>38</v>
      </c>
      <c r="L4" s="40" t="s">
        <v>39</v>
      </c>
      <c r="M4" s="41" t="s">
        <v>40</v>
      </c>
    </row>
    <row r="5" spans="1:13" ht="36.5" customHeight="1" x14ac:dyDescent="0.2">
      <c r="A5" s="35" t="s">
        <v>41</v>
      </c>
      <c r="B5" s="25" t="s">
        <v>42</v>
      </c>
      <c r="C5" s="25" t="s">
        <v>43</v>
      </c>
      <c r="D5" s="36">
        <v>1</v>
      </c>
      <c r="E5" s="36">
        <v>1</v>
      </c>
      <c r="F5" s="37"/>
      <c r="G5" s="31"/>
      <c r="H5" s="29">
        <v>1</v>
      </c>
      <c r="I5" s="30">
        <v>1</v>
      </c>
      <c r="J5" s="42">
        <v>1</v>
      </c>
      <c r="K5" s="39" t="s">
        <v>44</v>
      </c>
      <c r="L5" s="40" t="s">
        <v>39</v>
      </c>
      <c r="M5" s="41" t="s">
        <v>40</v>
      </c>
    </row>
    <row r="6" spans="1:13" ht="36.5" customHeight="1" x14ac:dyDescent="0.2">
      <c r="A6" s="35" t="s">
        <v>45</v>
      </c>
      <c r="B6" s="25" t="s">
        <v>46</v>
      </c>
      <c r="C6" s="25" t="s">
        <v>47</v>
      </c>
      <c r="D6" s="36">
        <v>1</v>
      </c>
      <c r="E6" s="36">
        <v>1</v>
      </c>
      <c r="F6" s="36">
        <v>1</v>
      </c>
      <c r="G6" s="36">
        <v>1</v>
      </c>
      <c r="H6" s="29">
        <v>1</v>
      </c>
      <c r="I6" s="30">
        <v>1</v>
      </c>
      <c r="J6" s="42">
        <v>1</v>
      </c>
      <c r="K6" s="39" t="s">
        <v>48</v>
      </c>
      <c r="L6" s="40" t="s">
        <v>39</v>
      </c>
      <c r="M6" s="41" t="s">
        <v>40</v>
      </c>
    </row>
    <row r="7" spans="1:13" ht="36.5" customHeight="1" thickBot="1" x14ac:dyDescent="0.25">
      <c r="A7" s="43" t="s">
        <v>49</v>
      </c>
      <c r="B7" s="44" t="s">
        <v>50</v>
      </c>
      <c r="C7" s="44" t="s">
        <v>51</v>
      </c>
      <c r="D7" s="36">
        <v>1</v>
      </c>
      <c r="E7" s="36">
        <v>1</v>
      </c>
      <c r="F7" s="36">
        <v>1</v>
      </c>
      <c r="G7" s="36">
        <v>1</v>
      </c>
      <c r="H7" s="45">
        <v>1</v>
      </c>
      <c r="I7" s="46">
        <v>1</v>
      </c>
      <c r="J7" s="47">
        <v>1</v>
      </c>
      <c r="K7" s="48" t="s">
        <v>48</v>
      </c>
      <c r="L7" s="49" t="s">
        <v>39</v>
      </c>
      <c r="M7" s="50" t="s">
        <v>40</v>
      </c>
    </row>
    <row r="8" spans="1:13" ht="15" x14ac:dyDescent="0.2">
      <c r="D8" s="37"/>
      <c r="E8" s="37"/>
      <c r="F8" s="37"/>
      <c r="G8" s="37"/>
      <c r="H8" s="37"/>
      <c r="I8" s="37"/>
      <c r="J8" s="37"/>
      <c r="K8" s="51"/>
      <c r="L8" s="52"/>
      <c r="M8" s="53" t="s">
        <v>52</v>
      </c>
    </row>
    <row r="9" spans="1:13" ht="32" x14ac:dyDescent="0.2">
      <c r="D9" s="54" t="s">
        <v>53</v>
      </c>
      <c r="E9" s="54"/>
      <c r="F9" s="55" t="s">
        <v>54</v>
      </c>
      <c r="G9" s="55"/>
      <c r="H9" s="54" t="s">
        <v>55</v>
      </c>
      <c r="I9" s="54"/>
      <c r="J9" s="56"/>
      <c r="K9" s="57" t="s">
        <v>173</v>
      </c>
      <c r="M9" s="58" t="s">
        <v>56</v>
      </c>
    </row>
    <row r="10" spans="1:13" ht="17" customHeight="1" x14ac:dyDescent="0.2">
      <c r="D10" s="59" t="s">
        <v>57</v>
      </c>
      <c r="E10" s="59" t="s">
        <v>58</v>
      </c>
      <c r="F10" s="60" t="s">
        <v>59</v>
      </c>
      <c r="G10" s="60"/>
      <c r="H10" s="61" t="s">
        <v>60</v>
      </c>
      <c r="I10" s="62" t="s">
        <v>61</v>
      </c>
      <c r="K10" s="63" t="s">
        <v>62</v>
      </c>
    </row>
    <row r="11" spans="1:13" ht="13.25" customHeight="1" x14ac:dyDescent="0.2">
      <c r="D11" s="65" t="s">
        <v>63</v>
      </c>
      <c r="E11" s="65" t="s">
        <v>64</v>
      </c>
      <c r="F11" s="60" t="s">
        <v>65</v>
      </c>
      <c r="G11" s="60"/>
      <c r="H11" s="61" t="s">
        <v>66</v>
      </c>
      <c r="I11" s="66" t="s">
        <v>67</v>
      </c>
      <c r="K11" s="63" t="s">
        <v>68</v>
      </c>
    </row>
    <row r="12" spans="1:13" ht="13.25" customHeight="1" x14ac:dyDescent="0.2">
      <c r="D12" s="65" t="s">
        <v>69</v>
      </c>
      <c r="E12" s="65" t="s">
        <v>70</v>
      </c>
      <c r="F12" s="60" t="s">
        <v>71</v>
      </c>
      <c r="G12" s="60"/>
      <c r="H12" s="61" t="s">
        <v>72</v>
      </c>
      <c r="K12" s="63" t="s">
        <v>73</v>
      </c>
    </row>
    <row r="13" spans="1:13" ht="13.25" customHeight="1" x14ac:dyDescent="0.2">
      <c r="D13" s="65" t="s">
        <v>74</v>
      </c>
      <c r="E13" s="67" t="s">
        <v>75</v>
      </c>
      <c r="F13" s="60" t="s">
        <v>76</v>
      </c>
      <c r="G13" s="60"/>
      <c r="H13" s="68" t="s">
        <v>77</v>
      </c>
      <c r="K13" s="63" t="s">
        <v>78</v>
      </c>
    </row>
    <row r="14" spans="1:13" ht="13.25" customHeight="1" x14ac:dyDescent="0.2">
      <c r="D14" s="65" t="s">
        <v>79</v>
      </c>
      <c r="E14" s="67" t="s">
        <v>80</v>
      </c>
      <c r="F14" s="60" t="s">
        <v>81</v>
      </c>
      <c r="G14" s="60"/>
      <c r="H14" s="61" t="s">
        <v>82</v>
      </c>
      <c r="K14" s="69"/>
    </row>
    <row r="15" spans="1:13" ht="13.25" customHeight="1" x14ac:dyDescent="0.2">
      <c r="D15" s="65" t="s">
        <v>83</v>
      </c>
      <c r="F15" s="60" t="s">
        <v>63</v>
      </c>
      <c r="G15" s="60"/>
      <c r="H15" s="61" t="s">
        <v>84</v>
      </c>
      <c r="K15" s="69"/>
    </row>
    <row r="16" spans="1:13" ht="13.25" customHeight="1" x14ac:dyDescent="0.2">
      <c r="D16" s="65" t="s">
        <v>85</v>
      </c>
      <c r="F16" s="70" t="s">
        <v>86</v>
      </c>
      <c r="G16" s="70"/>
      <c r="H16" s="61" t="s">
        <v>87</v>
      </c>
    </row>
    <row r="17" spans="4:8" ht="13.25" customHeight="1" x14ac:dyDescent="0.2">
      <c r="D17" s="65" t="s">
        <v>81</v>
      </c>
      <c r="H17" s="61" t="s">
        <v>88</v>
      </c>
    </row>
    <row r="18" spans="4:8" ht="13.25" customHeight="1" x14ac:dyDescent="0.2">
      <c r="D18" s="67" t="s">
        <v>89</v>
      </c>
      <c r="H18" s="61" t="s">
        <v>90</v>
      </c>
    </row>
    <row r="19" spans="4:8" ht="13.25" customHeight="1" x14ac:dyDescent="0.2">
      <c r="D19" s="65" t="s">
        <v>91</v>
      </c>
      <c r="H19" s="61" t="s">
        <v>92</v>
      </c>
    </row>
    <row r="20" spans="4:8" ht="13.25" customHeight="1" x14ac:dyDescent="0.2">
      <c r="D20" s="65" t="s">
        <v>93</v>
      </c>
      <c r="H20" s="61" t="s">
        <v>94</v>
      </c>
    </row>
    <row r="21" spans="4:8" ht="13.25" customHeight="1" x14ac:dyDescent="0.2">
      <c r="D21" s="59" t="s">
        <v>39</v>
      </c>
      <c r="H21" s="61" t="s">
        <v>95</v>
      </c>
    </row>
    <row r="22" spans="4:8" ht="13.25" customHeight="1" x14ac:dyDescent="0.2">
      <c r="D22" s="71" t="s">
        <v>96</v>
      </c>
      <c r="H22" s="61" t="s">
        <v>97</v>
      </c>
    </row>
    <row r="23" spans="4:8" ht="13.25" customHeight="1" x14ac:dyDescent="0.2">
      <c r="D23" s="71" t="s">
        <v>98</v>
      </c>
      <c r="H23" s="61" t="s">
        <v>99</v>
      </c>
    </row>
    <row r="24" spans="4:8" ht="13.25" customHeight="1" x14ac:dyDescent="0.2">
      <c r="D24" s="71" t="s">
        <v>100</v>
      </c>
      <c r="H24" s="61" t="s">
        <v>101</v>
      </c>
    </row>
    <row r="25" spans="4:8" ht="13.25" customHeight="1" x14ac:dyDescent="0.2">
      <c r="D25" s="71" t="s">
        <v>102</v>
      </c>
      <c r="H25" s="61" t="s">
        <v>103</v>
      </c>
    </row>
    <row r="26" spans="4:8" ht="13.25" customHeight="1" x14ac:dyDescent="0.2">
      <c r="D26" s="65" t="s">
        <v>104</v>
      </c>
      <c r="H26" s="61" t="s">
        <v>105</v>
      </c>
    </row>
    <row r="27" spans="4:8" ht="13.25" customHeight="1" x14ac:dyDescent="0.2">
      <c r="H27" s="61" t="s">
        <v>106</v>
      </c>
    </row>
    <row r="28" spans="4:8" ht="13.25" customHeight="1" x14ac:dyDescent="0.2">
      <c r="H28" s="61" t="s">
        <v>107</v>
      </c>
    </row>
    <row r="29" spans="4:8" ht="13.25" customHeight="1" x14ac:dyDescent="0.2">
      <c r="H29" s="61" t="s">
        <v>108</v>
      </c>
    </row>
    <row r="30" spans="4:8" ht="13.25" customHeight="1" x14ac:dyDescent="0.2">
      <c r="H30" s="61" t="s">
        <v>109</v>
      </c>
    </row>
    <row r="31" spans="4:8" ht="13.25" customHeight="1" x14ac:dyDescent="0.2">
      <c r="H31" s="61" t="s">
        <v>110</v>
      </c>
    </row>
    <row r="32" spans="4:8" ht="13.25" customHeight="1" x14ac:dyDescent="0.2">
      <c r="H32" s="61" t="s">
        <v>111</v>
      </c>
    </row>
    <row r="33" spans="8:8" ht="13.25" customHeight="1" x14ac:dyDescent="0.2">
      <c r="H33" s="61" t="s">
        <v>112</v>
      </c>
    </row>
    <row r="34" spans="8:8" ht="13.25" customHeight="1" x14ac:dyDescent="0.2">
      <c r="H34" s="61" t="s">
        <v>113</v>
      </c>
    </row>
    <row r="35" spans="8:8" ht="13.25" customHeight="1" x14ac:dyDescent="0.2">
      <c r="H35" s="61" t="s">
        <v>114</v>
      </c>
    </row>
    <row r="36" spans="8:8" ht="13.25" customHeight="1" x14ac:dyDescent="0.2">
      <c r="H36" s="61" t="s">
        <v>115</v>
      </c>
    </row>
    <row r="37" spans="8:8" ht="13.25" customHeight="1" x14ac:dyDescent="0.2">
      <c r="H37" s="61" t="s">
        <v>116</v>
      </c>
    </row>
    <row r="38" spans="8:8" ht="13.25" customHeight="1" x14ac:dyDescent="0.2">
      <c r="H38" s="61" t="s">
        <v>117</v>
      </c>
    </row>
    <row r="39" spans="8:8" ht="13.25" customHeight="1" x14ac:dyDescent="0.2">
      <c r="H39" s="61" t="s">
        <v>118</v>
      </c>
    </row>
    <row r="40" spans="8:8" ht="13.25" customHeight="1" x14ac:dyDescent="0.2">
      <c r="H40" s="61" t="s">
        <v>119</v>
      </c>
    </row>
    <row r="41" spans="8:8" ht="13.25" customHeight="1" x14ac:dyDescent="0.2">
      <c r="H41" s="61" t="s">
        <v>120</v>
      </c>
    </row>
    <row r="42" spans="8:8" ht="13.25" customHeight="1" x14ac:dyDescent="0.2">
      <c r="H42" s="61" t="s">
        <v>121</v>
      </c>
    </row>
    <row r="43" spans="8:8" ht="13.25" customHeight="1" x14ac:dyDescent="0.2">
      <c r="H43" s="61" t="s">
        <v>122</v>
      </c>
    </row>
    <row r="44" spans="8:8" ht="13.25" customHeight="1" x14ac:dyDescent="0.2">
      <c r="H44" s="61" t="s">
        <v>123</v>
      </c>
    </row>
    <row r="45" spans="8:8" ht="13.25" customHeight="1" x14ac:dyDescent="0.2">
      <c r="H45" s="61" t="s">
        <v>124</v>
      </c>
    </row>
    <row r="46" spans="8:8" ht="13.25" customHeight="1" x14ac:dyDescent="0.2">
      <c r="H46" s="61" t="s">
        <v>125</v>
      </c>
    </row>
    <row r="47" spans="8:8" ht="13.25" customHeight="1" x14ac:dyDescent="0.2">
      <c r="H47" s="61" t="s">
        <v>126</v>
      </c>
    </row>
    <row r="48" spans="8:8" ht="13.25" customHeight="1" x14ac:dyDescent="0.2">
      <c r="H48" s="61" t="s">
        <v>127</v>
      </c>
    </row>
    <row r="49" spans="3:10" ht="13.25" customHeight="1" x14ac:dyDescent="0.2">
      <c r="H49" s="61" t="s">
        <v>128</v>
      </c>
    </row>
    <row r="50" spans="3:10" ht="13.25" customHeight="1" x14ac:dyDescent="0.2">
      <c r="H50" s="61" t="s">
        <v>129</v>
      </c>
    </row>
    <row r="51" spans="3:10" ht="13.25" customHeight="1" x14ac:dyDescent="0.2">
      <c r="H51" s="61" t="s">
        <v>130</v>
      </c>
    </row>
    <row r="52" spans="3:10" ht="13.25" customHeight="1" x14ac:dyDescent="0.2">
      <c r="H52" s="61" t="s">
        <v>131</v>
      </c>
    </row>
    <row r="53" spans="3:10" ht="13.25" customHeight="1" x14ac:dyDescent="0.2">
      <c r="H53" s="61" t="s">
        <v>132</v>
      </c>
    </row>
    <row r="54" spans="3:10" ht="13.25" customHeight="1" x14ac:dyDescent="0.2">
      <c r="H54" s="61" t="s">
        <v>133</v>
      </c>
    </row>
    <row r="55" spans="3:10" ht="13.25" customHeight="1" x14ac:dyDescent="0.2">
      <c r="H55" s="61" t="s">
        <v>134</v>
      </c>
    </row>
    <row r="56" spans="3:10" ht="13.25" customHeight="1" x14ac:dyDescent="0.2">
      <c r="H56" s="61" t="s">
        <v>135</v>
      </c>
    </row>
    <row r="62" spans="3:10" customFormat="1" ht="21" x14ac:dyDescent="0.25">
      <c r="C62" s="16" t="s">
        <v>22</v>
      </c>
      <c r="G62" s="73" t="s">
        <v>137</v>
      </c>
      <c r="H62" s="73"/>
      <c r="I62" s="74" t="s">
        <v>138</v>
      </c>
      <c r="J62" s="74"/>
    </row>
    <row r="63" spans="3:10" customFormat="1" ht="16" x14ac:dyDescent="0.2">
      <c r="D63" t="s">
        <v>139</v>
      </c>
      <c r="E63" t="s">
        <v>140</v>
      </c>
      <c r="F63" s="72" t="s">
        <v>141</v>
      </c>
      <c r="G63" s="72" t="s">
        <v>142</v>
      </c>
      <c r="H63" s="72" t="s">
        <v>143</v>
      </c>
      <c r="I63" s="72" t="s">
        <v>142</v>
      </c>
      <c r="J63" s="72" t="s">
        <v>143</v>
      </c>
    </row>
    <row r="64" spans="3:10" customFormat="1" ht="16" x14ac:dyDescent="0.2">
      <c r="C64" s="23"/>
      <c r="D64" t="s">
        <v>144</v>
      </c>
      <c r="E64" t="s">
        <v>145</v>
      </c>
      <c r="F64" t="s">
        <v>32</v>
      </c>
      <c r="G64" s="75" t="s">
        <v>146</v>
      </c>
      <c r="H64">
        <v>0</v>
      </c>
      <c r="I64" s="76" t="s">
        <v>147</v>
      </c>
      <c r="J64">
        <v>2</v>
      </c>
    </row>
    <row r="65" spans="4:11" customFormat="1" ht="16" x14ac:dyDescent="0.2">
      <c r="D65" t="s">
        <v>144</v>
      </c>
      <c r="E65" t="s">
        <v>145</v>
      </c>
      <c r="F65" t="s">
        <v>36</v>
      </c>
      <c r="G65" s="75" t="s">
        <v>146</v>
      </c>
      <c r="H65">
        <v>1</v>
      </c>
      <c r="I65" s="76" t="s">
        <v>147</v>
      </c>
      <c r="J65">
        <v>2</v>
      </c>
    </row>
    <row r="66" spans="4:11" customFormat="1" ht="16" x14ac:dyDescent="0.2">
      <c r="D66" t="s">
        <v>144</v>
      </c>
      <c r="E66" t="s">
        <v>145</v>
      </c>
      <c r="F66" t="s">
        <v>42</v>
      </c>
      <c r="G66" s="75" t="s">
        <v>146</v>
      </c>
      <c r="H66">
        <v>2</v>
      </c>
      <c r="I66" s="76" t="s">
        <v>147</v>
      </c>
      <c r="J66">
        <v>3</v>
      </c>
    </row>
    <row r="67" spans="4:11" customFormat="1" ht="16" x14ac:dyDescent="0.2">
      <c r="D67" t="s">
        <v>144</v>
      </c>
      <c r="E67" t="s">
        <v>145</v>
      </c>
      <c r="F67" t="s">
        <v>46</v>
      </c>
      <c r="G67" s="75" t="s">
        <v>146</v>
      </c>
      <c r="H67">
        <v>4</v>
      </c>
      <c r="I67" s="76" t="s">
        <v>147</v>
      </c>
      <c r="J67">
        <v>3</v>
      </c>
    </row>
    <row r="68" spans="4:11" customFormat="1" ht="16" x14ac:dyDescent="0.2">
      <c r="D68" t="s">
        <v>144</v>
      </c>
      <c r="E68" t="s">
        <v>145</v>
      </c>
      <c r="F68" t="s">
        <v>50</v>
      </c>
      <c r="G68" s="75" t="s">
        <v>146</v>
      </c>
      <c r="H68">
        <v>4</v>
      </c>
      <c r="I68" s="76" t="s">
        <v>147</v>
      </c>
      <c r="J68">
        <v>3</v>
      </c>
    </row>
    <row r="69" spans="4:11" customFormat="1" ht="16" x14ac:dyDescent="0.2">
      <c r="G69" s="77" t="s">
        <v>148</v>
      </c>
      <c r="I69" s="77" t="s">
        <v>149</v>
      </c>
      <c r="K69" s="72" t="s">
        <v>52</v>
      </c>
    </row>
    <row r="70" spans="4:11" customFormat="1" ht="16" x14ac:dyDescent="0.2">
      <c r="G70" s="76"/>
      <c r="K70" s="72" t="s">
        <v>56</v>
      </c>
    </row>
    <row r="71" spans="4:11" customFormat="1" ht="16" x14ac:dyDescent="0.2">
      <c r="G71" s="78" t="s">
        <v>150</v>
      </c>
      <c r="H71" s="78"/>
    </row>
    <row r="72" spans="4:11" customFormat="1" ht="16" x14ac:dyDescent="0.2">
      <c r="G72" s="79" t="s">
        <v>54</v>
      </c>
      <c r="H72" s="79" t="s">
        <v>151</v>
      </c>
    </row>
    <row r="73" spans="4:11" customFormat="1" ht="16" x14ac:dyDescent="0.2">
      <c r="G73" s="80" t="s">
        <v>59</v>
      </c>
      <c r="H73">
        <v>2</v>
      </c>
    </row>
    <row r="74" spans="4:11" customFormat="1" ht="16" x14ac:dyDescent="0.2">
      <c r="G74" s="80" t="s">
        <v>65</v>
      </c>
      <c r="H74">
        <v>2</v>
      </c>
    </row>
    <row r="75" spans="4:11" customFormat="1" ht="16" x14ac:dyDescent="0.2">
      <c r="G75" s="80" t="s">
        <v>71</v>
      </c>
      <c r="H75">
        <v>2</v>
      </c>
    </row>
    <row r="76" spans="4:11" customFormat="1" ht="16" x14ac:dyDescent="0.2">
      <c r="G76" s="80" t="s">
        <v>76</v>
      </c>
      <c r="H76">
        <v>2</v>
      </c>
    </row>
    <row r="77" spans="4:11" customFormat="1" ht="16" x14ac:dyDescent="0.2">
      <c r="G77" s="80" t="s">
        <v>81</v>
      </c>
      <c r="H77">
        <v>2</v>
      </c>
    </row>
    <row r="78" spans="4:11" customFormat="1" ht="16" x14ac:dyDescent="0.2">
      <c r="G78" s="80" t="s">
        <v>63</v>
      </c>
      <c r="H78">
        <v>2</v>
      </c>
    </row>
    <row r="79" spans="4:11" customFormat="1" ht="16" x14ac:dyDescent="0.2">
      <c r="G79" s="81" t="s">
        <v>86</v>
      </c>
      <c r="H79" s="82">
        <v>2</v>
      </c>
    </row>
    <row r="80" spans="4:11" customFormat="1" ht="16" x14ac:dyDescent="0.2"/>
  </sheetData>
  <mergeCells count="13">
    <mergeCell ref="G71:H71"/>
    <mergeCell ref="F13:G13"/>
    <mergeCell ref="F14:G14"/>
    <mergeCell ref="F15:G15"/>
    <mergeCell ref="F16:G16"/>
    <mergeCell ref="G62:H62"/>
    <mergeCell ref="I62:J62"/>
    <mergeCell ref="D9:E9"/>
    <mergeCell ref="F9:G9"/>
    <mergeCell ref="H9:I9"/>
    <mergeCell ref="F10:G10"/>
    <mergeCell ref="F11:G11"/>
    <mergeCell ref="F12:G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C9400(Alex)</vt:lpstr>
      <vt:lpstr>SRG_PSU(Rachel)</vt:lpstr>
      <vt:lpstr>SRG_ISR4x00(Rachel)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2021-01-27T21:05:50Z</dcterms:created>
  <dcterms:modified xsi:type="dcterms:W3CDTF">2021-02-17T11:54:08Z</dcterms:modified>
</cp:coreProperties>
</file>