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95C8A87F-6833-469F-A355-076415D52E9C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<sst xmlns="http://schemas.openxmlformats.org/spreadsheetml/2006/main" count="1941" uniqueCount="816">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</sst>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89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0" headerRowDxfId="26" dataDxfId="25" totalsRowDxfId="24">
  <autoFilter ref="B3:V30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70" zoomScaleNormal="70" zoomScaleSheetLayoutView="70" workbookViewId="0">
      <pane xSplit="1" ySplit="3" topLeftCell="G4" activePane="bottomRight" state="frozen"/>
      <selection activeCell="F4" sqref="E4:F4"/>
      <selection pane="topRight" activeCell="F4" sqref="E4:F4"/>
      <selection pane="bottomLeft" activeCell="F4" sqref="E4:F4"/>
      <selection pane="bottomRight" activeCell="P6" sqref="P6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86" t="s">
        <v>752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0"/>
      <c r="B2" s="88" t="s">
        <v>0</v>
      </c>
      <c r="C2" s="88"/>
      <c r="D2" s="88"/>
      <c r="E2" s="83" t="s">
        <v>1</v>
      </c>
      <c r="F2" s="83"/>
      <c r="G2" s="83"/>
      <c r="H2" s="83"/>
      <c r="I2" s="83"/>
      <c r="J2" s="85" t="s">
        <v>2</v>
      </c>
      <c r="K2" s="85"/>
      <c r="L2" s="85"/>
      <c r="M2" s="84" t="s">
        <v>3</v>
      </c>
      <c r="N2" s="84"/>
      <c r="O2" s="84"/>
      <c r="P2" s="87" t="s">
        <v>758</v>
      </c>
      <c r="Q2" s="87"/>
      <c r="R2" s="87"/>
      <c r="S2" s="87"/>
      <c r="T2" s="87"/>
      <c r="U2" s="87"/>
      <c r="V2" s="27"/>
    </row>
    <row r="3" spans="1:37" s="26" customFormat="1" ht="112.5" customHeight="1" x14ac:dyDescent="0.35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35">
      <c r="A4" s="43"/>
      <c r="B4" s="49"/>
      <c r="C4" s="44"/>
      <c r="D4" s="44"/>
      <c r="E4" s="44"/>
      <c r="F4" s="44"/>
      <c r="G4" s="44"/>
      <c r="H4" s="44"/>
      <c r="I4" s="49"/>
      <c r="J4" s="45"/>
      <c r="K4" s="51"/>
      <c r="L4" s="73"/>
      <c r="M4" s="59"/>
      <c r="N4" s="59"/>
      <c r="O4" s="58"/>
      <c r="P4" s="50"/>
      <c r="Q4" s="50"/>
      <c r="R4" s="52"/>
      <c r="S4" s="52"/>
      <c r="T4" s="46"/>
      <c r="U4" s="47">
        <f>SUM(Main[[#This Row],[Boys]:[Women +18]])</f>
        <v>0</v>
      </c>
      <c r="V4" s="48"/>
      <c r="W4" s="20"/>
      <c r="X4" s="23"/>
    </row>
    <row r="5" spans="1:37" s="22" customFormat="1" ht="36.75" customHeight="1" x14ac:dyDescent="0.35">
      <c r="A5" s="43"/>
      <c r="B5" s="49"/>
      <c r="C5" s="44"/>
      <c r="D5" s="44"/>
      <c r="E5" s="44"/>
      <c r="F5" s="44"/>
      <c r="G5" s="44"/>
      <c r="H5" s="44"/>
      <c r="I5" s="49"/>
      <c r="J5" s="45"/>
      <c r="K5" s="51"/>
      <c r="L5" s="51"/>
      <c r="M5" s="59"/>
      <c r="N5" s="59"/>
      <c r="O5" s="58"/>
      <c r="P5" s="50"/>
      <c r="Q5" s="50"/>
      <c r="R5" s="52"/>
      <c r="S5" s="52"/>
      <c r="T5" s="46"/>
      <c r="U5" s="47">
        <f>SUM(Main[[#This Row],[Boys]:[Women +18]])</f>
        <v>0</v>
      </c>
      <c r="V5" s="48"/>
      <c r="W5" s="20"/>
      <c r="X5" s="23"/>
    </row>
    <row r="6" spans="1:37" s="22" customFormat="1" ht="26.25" customHeight="1" x14ac:dyDescent="0.35">
      <c r="A6" s="43"/>
      <c r="B6" s="49"/>
      <c r="C6" s="44"/>
      <c r="D6" s="44"/>
      <c r="E6" s="44"/>
      <c r="F6" s="44"/>
      <c r="G6" s="44"/>
      <c r="H6" s="44"/>
      <c r="I6" s="49"/>
      <c r="J6" s="45"/>
      <c r="K6" s="51"/>
      <c r="L6" s="51"/>
      <c r="M6" s="59"/>
      <c r="N6" s="59"/>
      <c r="O6" s="58"/>
      <c r="P6" s="50"/>
      <c r="Q6" s="50"/>
      <c r="R6" s="52"/>
      <c r="S6" s="52"/>
      <c r="T6" s="46"/>
      <c r="U6" s="47">
        <f>SUM(Main[[#This Row],[Boys]:[Women +18]])</f>
        <v>0</v>
      </c>
      <c r="V6" s="48"/>
      <c r="W6" s="20"/>
      <c r="X6" s="23"/>
    </row>
    <row r="7" spans="1:37" s="22" customFormat="1" ht="26.25" customHeight="1" x14ac:dyDescent="0.35">
      <c r="A7" s="43"/>
      <c r="B7" s="49"/>
      <c r="C7" s="44"/>
      <c r="D7" s="69"/>
      <c r="E7" s="44"/>
      <c r="F7" s="69"/>
      <c r="G7" s="44"/>
      <c r="H7" s="44"/>
      <c r="I7" s="49"/>
      <c r="J7" s="45"/>
      <c r="K7" s="51"/>
      <c r="L7" s="70"/>
      <c r="M7" s="59"/>
      <c r="N7" s="59"/>
      <c r="O7" s="58"/>
      <c r="P7" s="50"/>
      <c r="Q7" s="50"/>
      <c r="R7" s="50"/>
      <c r="S7" s="50"/>
      <c r="T7" s="46"/>
      <c r="U7" s="47">
        <f>SUM(Main[[#This Row],[Boys]:[Women +18]])</f>
        <v>0</v>
      </c>
      <c r="V7" s="48"/>
      <c r="W7" s="20"/>
      <c r="X7" s="23"/>
    </row>
    <row r="8" spans="1:37" s="22" customFormat="1" ht="26.25" customHeight="1" x14ac:dyDescent="0.35">
      <c r="A8" s="43"/>
      <c r="B8" s="49"/>
      <c r="C8" s="44"/>
      <c r="D8" s="69"/>
      <c r="E8" s="44"/>
      <c r="F8" s="69"/>
      <c r="G8" s="44"/>
      <c r="H8" s="44"/>
      <c r="I8" s="49"/>
      <c r="J8" s="45"/>
      <c r="K8" s="51"/>
      <c r="L8" s="70"/>
      <c r="M8" s="59"/>
      <c r="N8" s="59"/>
      <c r="O8" s="58"/>
      <c r="P8" s="50"/>
      <c r="Q8" s="50"/>
      <c r="R8" s="50"/>
      <c r="S8" s="50"/>
      <c r="T8" s="46"/>
      <c r="U8" s="47">
        <f>SUM(Main[[#This Row],[Boys]:[Women +18]])</f>
        <v>0</v>
      </c>
      <c r="V8" s="48"/>
      <c r="W8" s="20"/>
      <c r="X8" s="23"/>
    </row>
    <row r="9" spans="1:37" s="22" customFormat="1" ht="26.25" customHeight="1" x14ac:dyDescent="0.35">
      <c r="A9" s="43"/>
      <c r="B9" s="49"/>
      <c r="C9" s="44"/>
      <c r="D9" s="69"/>
      <c r="E9" s="44"/>
      <c r="F9" s="69"/>
      <c r="G9" s="44"/>
      <c r="H9" s="44"/>
      <c r="I9" s="49"/>
      <c r="J9" s="45"/>
      <c r="K9" s="51"/>
      <c r="L9" s="70"/>
      <c r="M9" s="59"/>
      <c r="N9" s="59"/>
      <c r="O9" s="58"/>
      <c r="P9" s="50"/>
      <c r="Q9" s="50"/>
      <c r="R9" s="50"/>
      <c r="S9" s="50"/>
      <c r="T9" s="46"/>
      <c r="U9" s="47">
        <f>SUM(Main[[#This Row],[Boys]:[Women +18]])</f>
        <v>0</v>
      </c>
      <c r="V9" s="48"/>
      <c r="W9" s="20"/>
      <c r="X9" s="23"/>
    </row>
    <row r="10" spans="1:37" s="22" customFormat="1" ht="26.25" customHeight="1" x14ac:dyDescent="0.35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9"/>
      <c r="N10" s="59"/>
      <c r="O10" s="58"/>
      <c r="P10" s="50"/>
      <c r="Q10" s="50"/>
      <c r="R10" s="50"/>
      <c r="S10" s="50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 x14ac:dyDescent="0.35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9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 x14ac:dyDescent="0.35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9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 x14ac:dyDescent="0.35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9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35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9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35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9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9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9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9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9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9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9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9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9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9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9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9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9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9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9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35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1"/>
      <c r="M30" s="82"/>
      <c r="N30" s="59"/>
      <c r="O30" s="58"/>
      <c r="P30" s="79"/>
      <c r="Q30" s="79"/>
      <c r="R30" s="52"/>
      <c r="S30" s="52"/>
      <c r="T30" s="46"/>
      <c r="U30" s="80">
        <f>SUM(Main[[#This Row],[Boys]:[Women +18]])</f>
        <v>0</v>
      </c>
      <c r="V30" s="48"/>
      <c r="W30" s="20"/>
      <c r="X30" s="23"/>
    </row>
    <row r="35" spans="15:17" ht="15" customHeight="1" x14ac:dyDescent="0.35">
      <c r="O35" s="63"/>
      <c r="P35" s="63"/>
      <c r="Q35" s="63"/>
    </row>
    <row r="36" spans="15:17" ht="15" customHeight="1" x14ac:dyDescent="0.35">
      <c r="O36" s="63"/>
      <c r="P36" s="64"/>
      <c r="Q36" s="64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" xr:uid="{00000000-0002-0000-0300-00000D000000}">
      <formula1>0</formula1>
    </dataValidation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30 U4:U30 P4:P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30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G4:G30</xm:sqref>
        </x14:dataValidation>
        <x14:dataValidation type="list" allowBlank="1" showInputMessage="1" showErrorMessage="1" xr:uid="{B83EA2E9-5F41-4821-B33B-A891B3A19394}">
          <x14:formula1>
            <xm:f>List!$K$2:$K$45</xm:f>
          </x14:formula1>
          <xm:sqref>I4:I30 B4:B30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  <x14:dataValidation type="list" allowBlank="1" showInputMessage="1" showErrorMessage="1" xr:uid="{6A05B0B7-DF10-4248-8B20-4DE6A63625D1}">
          <x14:formula1>
            <xm:f>List!$H$4:$H$13</xm:f>
          </x14:formula1>
          <xm:sqref>N5:N30</xm:sqref>
        </x14:dataValidation>
        <x14:dataValidation type="list" allowBlank="1" showInputMessage="1" showErrorMessage="1" xr:uid="{D5AEE2E0-33B6-49DF-8C12-B935097F2A94}">
          <x14:formula1>
            <xm:f>List!$H$2:$H$13</xm:f>
          </x14:formula1>
          <xm:sqref>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F1" workbookViewId="0">
      <selection activeCell="H10" sqref="H10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47.07421875" customWidth="1"/>
    <col min="10" max="10" width="38.53515625" customWidth="1"/>
    <col min="11" max="11" width="21.765625" style="78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76" t="s">
        <v>772</v>
      </c>
    </row>
    <row r="2" spans="1:11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8" t="s">
        <v>773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8" t="s">
        <v>774</v>
      </c>
    </row>
    <row r="4" spans="1:11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8" t="s">
        <v>775</v>
      </c>
    </row>
    <row r="5" spans="1:11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8" t="s">
        <v>776</v>
      </c>
    </row>
    <row r="6" spans="1:11" x14ac:dyDescent="0.35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8" t="s">
        <v>777</v>
      </c>
    </row>
    <row r="7" spans="1:11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8" t="s">
        <v>778</v>
      </c>
    </row>
    <row r="8" spans="1:11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8" t="s">
        <v>779</v>
      </c>
    </row>
    <row r="9" spans="1:11" x14ac:dyDescent="0.35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8" t="s">
        <v>780</v>
      </c>
    </row>
    <row r="10" spans="1:11" x14ac:dyDescent="0.3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8" t="s">
        <v>781</v>
      </c>
    </row>
    <row r="11" spans="1:11" x14ac:dyDescent="0.3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8" t="s">
        <v>782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8" t="s">
        <v>783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8" t="s">
        <v>784</v>
      </c>
    </row>
    <row r="14" spans="1:11" x14ac:dyDescent="0.3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7" t="s">
        <v>785</v>
      </c>
    </row>
    <row r="15" spans="1:11" x14ac:dyDescent="0.3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7" t="s">
        <v>786</v>
      </c>
    </row>
    <row r="16" spans="1:11" x14ac:dyDescent="0.35">
      <c r="A16" s="54" t="s">
        <v>117</v>
      </c>
      <c r="B16" s="54"/>
      <c r="E16" s="17"/>
      <c r="G16" s="56"/>
      <c r="H16" s="56"/>
      <c r="I16" s="9"/>
      <c r="J16" s="9"/>
      <c r="K16" s="77" t="s">
        <v>787</v>
      </c>
    </row>
    <row r="17" spans="1:35" x14ac:dyDescent="0.35">
      <c r="A17" s="54" t="s">
        <v>118</v>
      </c>
      <c r="B17" s="54"/>
      <c r="E17" s="17"/>
      <c r="G17" s="56"/>
      <c r="H17" s="56"/>
      <c r="I17" s="9"/>
      <c r="J17" s="9"/>
      <c r="K17" s="77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4" t="s">
        <v>119</v>
      </c>
      <c r="B18" s="54"/>
      <c r="E18" s="17"/>
      <c r="G18" s="9"/>
      <c r="H18" s="56"/>
      <c r="I18" s="9"/>
      <c r="J18" s="9"/>
      <c r="K18" s="77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4" t="s">
        <v>120</v>
      </c>
      <c r="B19" s="54"/>
      <c r="E19" s="17"/>
      <c r="G19" s="9"/>
      <c r="H19" s="56"/>
      <c r="I19" s="9"/>
      <c r="J19" s="9"/>
      <c r="K19" s="77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4" t="s">
        <v>59</v>
      </c>
      <c r="B20" s="54"/>
      <c r="E20" s="17"/>
      <c r="G20" s="9"/>
      <c r="H20" s="56"/>
      <c r="I20" s="9"/>
      <c r="K20" s="78" t="s">
        <v>791</v>
      </c>
    </row>
    <row r="21" spans="1:35" x14ac:dyDescent="0.35">
      <c r="A21" s="54" t="s">
        <v>121</v>
      </c>
      <c r="B21" s="54"/>
      <c r="E21" s="17"/>
      <c r="F21" s="9"/>
      <c r="G21" s="9"/>
      <c r="H21" s="56"/>
      <c r="I21" s="9"/>
      <c r="J21" s="9"/>
      <c r="K21" s="77" t="s">
        <v>792</v>
      </c>
      <c r="L21" s="9"/>
    </row>
    <row r="22" spans="1:35" x14ac:dyDescent="0.35">
      <c r="A22" s="54" t="s">
        <v>122</v>
      </c>
      <c r="B22" s="54"/>
      <c r="E22" s="17"/>
      <c r="F22" s="9"/>
      <c r="G22" s="9"/>
      <c r="H22" s="56"/>
      <c r="I22" s="9"/>
      <c r="J22" s="9"/>
      <c r="K22" s="77" t="s">
        <v>793</v>
      </c>
      <c r="L22" s="9"/>
    </row>
    <row r="23" spans="1:35" x14ac:dyDescent="0.35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794</v>
      </c>
      <c r="L23" s="9"/>
    </row>
    <row r="24" spans="1:35" x14ac:dyDescent="0.35">
      <c r="A24" s="54" t="s">
        <v>124</v>
      </c>
      <c r="B24" s="54"/>
      <c r="E24" s="17"/>
      <c r="G24" s="9"/>
      <c r="H24" s="56"/>
      <c r="I24" s="9"/>
      <c r="K24" s="78" t="s">
        <v>795</v>
      </c>
    </row>
    <row r="25" spans="1:35" x14ac:dyDescent="0.35">
      <c r="A25" s="54" t="s">
        <v>17</v>
      </c>
      <c r="B25" s="54"/>
      <c r="E25" s="17"/>
      <c r="G25" s="9"/>
      <c r="H25" s="56"/>
      <c r="I25" s="9"/>
      <c r="K25" s="78" t="s">
        <v>796</v>
      </c>
    </row>
    <row r="26" spans="1:35" x14ac:dyDescent="0.35">
      <c r="A26" s="54" t="s">
        <v>63</v>
      </c>
      <c r="B26" s="54"/>
      <c r="E26" s="17"/>
      <c r="H26" s="57"/>
      <c r="K26" s="78" t="s">
        <v>797</v>
      </c>
    </row>
    <row r="27" spans="1:35" x14ac:dyDescent="0.35">
      <c r="A27" s="54" t="s">
        <v>125</v>
      </c>
      <c r="B27" s="54"/>
      <c r="E27" s="17"/>
      <c r="H27" s="57"/>
      <c r="K27" s="78" t="s">
        <v>798</v>
      </c>
    </row>
    <row r="28" spans="1:35" x14ac:dyDescent="0.35">
      <c r="A28" s="54" t="s">
        <v>126</v>
      </c>
      <c r="B28" s="54"/>
      <c r="E28" s="17"/>
      <c r="H28" s="57"/>
      <c r="K28" s="78" t="s">
        <v>799</v>
      </c>
    </row>
    <row r="29" spans="1:35" x14ac:dyDescent="0.35">
      <c r="A29" s="54" t="s">
        <v>127</v>
      </c>
      <c r="B29" s="54"/>
      <c r="E29" s="17"/>
      <c r="K29" s="78" t="s">
        <v>800</v>
      </c>
    </row>
    <row r="30" spans="1:35" x14ac:dyDescent="0.35">
      <c r="A30" s="54" t="s">
        <v>128</v>
      </c>
      <c r="B30" s="54"/>
      <c r="E30" s="17"/>
      <c r="K30" s="78" t="s">
        <v>801</v>
      </c>
    </row>
    <row r="31" spans="1:35" x14ac:dyDescent="0.35">
      <c r="A31" s="54" t="s">
        <v>25</v>
      </c>
      <c r="B31" s="54"/>
      <c r="E31" s="17"/>
      <c r="K31" s="78" t="s">
        <v>717</v>
      </c>
    </row>
    <row r="32" spans="1:35" x14ac:dyDescent="0.35">
      <c r="A32" s="54" t="s">
        <v>129</v>
      </c>
      <c r="B32" s="54"/>
      <c r="E32" s="17"/>
      <c r="K32" s="78" t="s">
        <v>802</v>
      </c>
    </row>
    <row r="33" spans="1:11" x14ac:dyDescent="0.35">
      <c r="A33" s="54" t="s">
        <v>130</v>
      </c>
      <c r="B33" s="54"/>
      <c r="E33" s="17"/>
      <c r="K33" s="78" t="s">
        <v>803</v>
      </c>
    </row>
    <row r="34" spans="1:11" x14ac:dyDescent="0.35">
      <c r="A34" s="54" t="s">
        <v>78</v>
      </c>
      <c r="B34" s="54"/>
      <c r="E34" s="17"/>
      <c r="K34" s="78" t="s">
        <v>804</v>
      </c>
    </row>
    <row r="35" spans="1:11" x14ac:dyDescent="0.35">
      <c r="A35" s="54" t="s">
        <v>131</v>
      </c>
      <c r="B35" s="54"/>
      <c r="E35" s="17"/>
      <c r="K35" s="78" t="s">
        <v>805</v>
      </c>
    </row>
    <row r="36" spans="1:11" x14ac:dyDescent="0.35">
      <c r="A36" s="54" t="s">
        <v>132</v>
      </c>
      <c r="B36" s="54"/>
      <c r="E36" s="17"/>
      <c r="K36" s="78" t="s">
        <v>806</v>
      </c>
    </row>
    <row r="37" spans="1:11" x14ac:dyDescent="0.35">
      <c r="A37" s="54" t="s">
        <v>133</v>
      </c>
      <c r="B37" s="54"/>
      <c r="E37" s="17"/>
      <c r="K37" s="78" t="s">
        <v>807</v>
      </c>
    </row>
    <row r="38" spans="1:11" x14ac:dyDescent="0.35">
      <c r="A38" s="54" t="s">
        <v>88</v>
      </c>
      <c r="B38" s="54"/>
      <c r="E38" s="17"/>
      <c r="K38" s="78" t="s">
        <v>808</v>
      </c>
    </row>
    <row r="39" spans="1:11" x14ac:dyDescent="0.35">
      <c r="A39" s="54" t="s">
        <v>134</v>
      </c>
      <c r="B39" s="54"/>
      <c r="E39" s="17"/>
      <c r="K39" s="78" t="s">
        <v>809</v>
      </c>
    </row>
    <row r="40" spans="1:11" x14ac:dyDescent="0.35">
      <c r="A40" s="66" t="s">
        <v>661</v>
      </c>
      <c r="B40" s="54"/>
      <c r="E40" s="17"/>
      <c r="K40" s="78" t="s">
        <v>810</v>
      </c>
    </row>
    <row r="41" spans="1:11" x14ac:dyDescent="0.35">
      <c r="A41" s="66" t="s">
        <v>667</v>
      </c>
      <c r="B41" s="54"/>
      <c r="E41" s="17"/>
      <c r="K41" s="78" t="s">
        <v>811</v>
      </c>
    </row>
    <row r="42" spans="1:11" x14ac:dyDescent="0.35">
      <c r="A42" s="66" t="s">
        <v>754</v>
      </c>
      <c r="B42" s="54"/>
      <c r="E42" s="17"/>
      <c r="K42" s="78" t="s">
        <v>812</v>
      </c>
    </row>
    <row r="43" spans="1:11" x14ac:dyDescent="0.35">
      <c r="A43" s="54" t="s">
        <v>365</v>
      </c>
      <c r="B43" s="54"/>
      <c r="E43" s="17"/>
      <c r="K43" s="78" t="s">
        <v>813</v>
      </c>
    </row>
    <row r="44" spans="1:11" x14ac:dyDescent="0.35">
      <c r="A44" s="54" t="s">
        <v>53</v>
      </c>
      <c r="B44" s="54"/>
      <c r="E44" s="17"/>
      <c r="K44" s="78" t="s">
        <v>814</v>
      </c>
    </row>
    <row r="45" spans="1:11" x14ac:dyDescent="0.35">
      <c r="A45" s="66" t="s">
        <v>690</v>
      </c>
      <c r="B45" s="54"/>
      <c r="E45" s="17"/>
      <c r="K45" s="78" t="s">
        <v>815</v>
      </c>
    </row>
    <row r="46" spans="1:11" x14ac:dyDescent="0.35">
      <c r="A46" s="54" t="s">
        <v>135</v>
      </c>
      <c r="B46" s="54"/>
      <c r="E46" s="17"/>
    </row>
    <row r="47" spans="1:11" x14ac:dyDescent="0.35">
      <c r="A47" s="54" t="s">
        <v>27</v>
      </c>
      <c r="B47" s="54"/>
      <c r="E47" s="17"/>
    </row>
    <row r="48" spans="1:11" x14ac:dyDescent="0.35">
      <c r="A48" s="66" t="s">
        <v>333</v>
      </c>
      <c r="B48" s="54"/>
      <c r="E48" s="17"/>
    </row>
    <row r="49" spans="1:5" x14ac:dyDescent="0.35">
      <c r="A49" s="65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2023-12-06T09:09:44Z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